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Satu Data Alor\"/>
    </mc:Choice>
  </mc:AlternateContent>
  <bookViews>
    <workbookView xWindow="0" yWindow="80" windowWidth="19140" windowHeight="6840" firstSheet="8" activeTab="8"/>
  </bookViews>
  <sheets>
    <sheet name="Sumur Bor Teluk Mutiara" sheetId="15" r:id="rId1"/>
    <sheet name="Rekap bencana" sheetId="13" r:id="rId2"/>
    <sheet name="bencana_RPJMD" sheetId="14" r:id="rId3"/>
    <sheet name="data_rumah end 2019" sheetId="6" r:id="rId4"/>
    <sheet name="Data DI" sheetId="3" r:id="rId5"/>
    <sheet name="Data Dasar DI" sheetId="4" r:id="rId6"/>
    <sheet name="FORM Jembatan 2019(BLM FINSIH)" sheetId="11" r:id="rId7"/>
    <sheet name="DD1 2019 KAB.ALOR" sheetId="5" r:id="rId8"/>
    <sheet name="Pelabuhan" sheetId="8" r:id="rId9"/>
  </sheets>
  <externalReferences>
    <externalReference r:id="rId10"/>
    <externalReference r:id="rId11"/>
    <externalReference r:id="rId12"/>
  </externalReferences>
  <definedNames>
    <definedName name="_xlnm._FilterDatabase" localSheetId="7" hidden="1">'DD1 2019 KAB.ALOR'!$B$13:$U$98</definedName>
    <definedName name="_xlnm.Print_Area" localSheetId="6">'FORM Jembatan 2019(BLM FINSIH)'!$B$2:$T$291</definedName>
    <definedName name="_xlnm.Print_Area" localSheetId="8">Pelabuhan!$A$1:$R$24</definedName>
    <definedName name="_xlnm.Print_Titles" localSheetId="5">'Data Dasar DI'!$7:$9</definedName>
    <definedName name="_xlnm.Print_Titles" localSheetId="7">'DD1 2019 KAB.ALOR'!$7:$11</definedName>
    <definedName name="_xlnm.Print_Titles" localSheetId="6">'FORM Jembatan 2019(BLM FINSIH)'!$8:$10</definedName>
    <definedName name="_xlnm.Print_Titles" localSheetId="0">'Sumur Bor Teluk Mutiara'!$4:$5</definedName>
  </definedNames>
  <calcPr calcId="152511"/>
</workbook>
</file>

<file path=xl/calcChain.xml><?xml version="1.0" encoding="utf-8"?>
<calcChain xmlns="http://schemas.openxmlformats.org/spreadsheetml/2006/main">
  <c r="W12" i="14" l="1"/>
  <c r="V12" i="14"/>
  <c r="U12" i="14"/>
  <c r="T12" i="14"/>
  <c r="W11" i="14"/>
  <c r="V11" i="14"/>
  <c r="U11" i="14"/>
  <c r="T11" i="14"/>
  <c r="W10" i="14"/>
  <c r="V10" i="14"/>
  <c r="U10" i="14"/>
  <c r="T10" i="14"/>
  <c r="W9" i="14"/>
  <c r="V9" i="14"/>
  <c r="U9" i="14"/>
  <c r="T9" i="14"/>
  <c r="W8" i="14"/>
  <c r="V8" i="14"/>
  <c r="U8" i="14"/>
  <c r="T8" i="14"/>
  <c r="W7" i="14"/>
  <c r="V7" i="14"/>
  <c r="U7" i="14"/>
  <c r="T7" i="14"/>
  <c r="W6" i="14"/>
  <c r="V6" i="14"/>
  <c r="U6" i="14"/>
  <c r="T6" i="14"/>
  <c r="W5" i="14"/>
  <c r="V5" i="14"/>
  <c r="U5" i="14"/>
  <c r="T5" i="14"/>
  <c r="O23" i="13"/>
  <c r="N23" i="13"/>
  <c r="M23" i="13"/>
  <c r="L23" i="13"/>
  <c r="K23" i="13"/>
  <c r="J23" i="13"/>
  <c r="H23" i="13"/>
  <c r="F23" i="13"/>
  <c r="E23" i="13"/>
  <c r="D23" i="13"/>
  <c r="I22" i="13"/>
  <c r="G22" i="13"/>
  <c r="I21" i="13"/>
  <c r="G21" i="13"/>
  <c r="I20" i="13"/>
  <c r="G20" i="13"/>
  <c r="I19" i="13"/>
  <c r="G19" i="13"/>
  <c r="I18" i="13"/>
  <c r="G18" i="13"/>
  <c r="I17" i="13"/>
  <c r="G17" i="13"/>
  <c r="I16" i="13"/>
  <c r="G16" i="13"/>
  <c r="I15" i="13"/>
  <c r="G15" i="13"/>
  <c r="I14" i="13"/>
  <c r="G14" i="13"/>
  <c r="I13" i="13"/>
  <c r="G13" i="13"/>
  <c r="I12" i="13"/>
  <c r="G12" i="13"/>
  <c r="I11" i="13"/>
  <c r="G11" i="13"/>
  <c r="I10" i="13"/>
  <c r="G10" i="13"/>
  <c r="I9" i="13"/>
  <c r="G9" i="13"/>
  <c r="I8" i="13"/>
  <c r="G8" i="13"/>
  <c r="I7" i="13"/>
  <c r="G7" i="13"/>
  <c r="I6" i="13"/>
  <c r="I23" i="13" s="1"/>
  <c r="G6" i="13"/>
  <c r="G23" i="13" l="1"/>
  <c r="V291" i="11"/>
  <c r="H214" i="11"/>
  <c r="J211" i="11"/>
  <c r="I155" i="11"/>
  <c r="B36" i="11"/>
  <c r="B37" i="11" s="1"/>
  <c r="B38" i="11" s="1"/>
  <c r="B39" i="11" s="1"/>
  <c r="B40" i="11" s="1"/>
  <c r="B41" i="11" s="1"/>
  <c r="B42" i="11" s="1"/>
  <c r="B43" i="11" s="1"/>
  <c r="B44" i="11" s="1"/>
  <c r="B45" i="11" s="1"/>
  <c r="B46" i="11" s="1"/>
  <c r="C27" i="11"/>
  <c r="C28" i="11" s="1"/>
  <c r="C29" i="11" s="1"/>
  <c r="C30" i="11" s="1"/>
  <c r="C31" i="11" s="1"/>
  <c r="C32" i="11" s="1"/>
  <c r="C33" i="11" s="1"/>
  <c r="C34" i="11" s="1"/>
  <c r="C35" i="11" s="1"/>
  <c r="C36" i="11" s="1"/>
  <c r="C37" i="11" s="1"/>
  <c r="C40" i="11" s="1"/>
  <c r="C41" i="11" s="1"/>
  <c r="C42" i="11" s="1"/>
  <c r="C43" i="11" s="1"/>
  <c r="C44" i="11" s="1"/>
  <c r="C45" i="11" s="1"/>
  <c r="C46" i="11" s="1"/>
  <c r="C47" i="11" s="1"/>
  <c r="C50" i="11" s="1"/>
  <c r="C51" i="11" s="1"/>
  <c r="C52" i="11" s="1"/>
  <c r="C53" i="11" s="1"/>
  <c r="C54" i="11" s="1"/>
  <c r="C55" i="11" s="1"/>
  <c r="C56" i="11" s="1"/>
  <c r="C57" i="11" s="1"/>
  <c r="C58" i="11" s="1"/>
  <c r="C59" i="11" s="1"/>
  <c r="C62" i="11" s="1"/>
  <c r="C63" i="11" s="1"/>
  <c r="C64" i="11" s="1"/>
  <c r="C65" i="11" s="1"/>
  <c r="C66" i="11" s="1"/>
  <c r="C67" i="11" s="1"/>
  <c r="C68" i="11" s="1"/>
  <c r="C69" i="11" s="1"/>
  <c r="C70" i="11" s="1"/>
  <c r="C72" i="11" s="1"/>
  <c r="C73" i="11" s="1"/>
  <c r="C74" i="11" s="1"/>
  <c r="C75" i="11" s="1"/>
  <c r="C76" i="11" s="1"/>
  <c r="C77" i="11" s="1"/>
  <c r="C78" i="11" s="1"/>
  <c r="C79" i="11" s="1"/>
  <c r="C80" i="11" s="1"/>
  <c r="C81" i="11" s="1"/>
  <c r="C82" i="11" s="1"/>
  <c r="C83" i="11" s="1"/>
  <c r="C88" i="11" s="1"/>
  <c r="C89" i="11" s="1"/>
  <c r="C90" i="11" s="1"/>
  <c r="C91" i="11" s="1"/>
  <c r="C92" i="11" s="1"/>
  <c r="C93" i="11" s="1"/>
  <c r="C94" i="11" s="1"/>
  <c r="C97" i="11" s="1"/>
  <c r="C98" i="11" s="1"/>
  <c r="C99" i="11" s="1"/>
  <c r="C101" i="11" s="1"/>
  <c r="C102" i="11" s="1"/>
  <c r="C103" i="11" s="1"/>
  <c r="C104" i="11" s="1"/>
  <c r="C105" i="11" s="1"/>
  <c r="C106" i="11" s="1"/>
  <c r="C107" i="11" s="1"/>
  <c r="C108" i="11" s="1"/>
  <c r="C109" i="11" s="1"/>
  <c r="C110" i="11" s="1"/>
  <c r="C111" i="11" s="1"/>
  <c r="C112" i="11" s="1"/>
  <c r="C113" i="11" s="1"/>
  <c r="C114" i="11" s="1"/>
  <c r="C115" i="11" s="1"/>
  <c r="C116" i="11" s="1"/>
  <c r="C117" i="11" s="1"/>
  <c r="C118" i="11" s="1"/>
  <c r="C121" i="11" s="1"/>
  <c r="C122" i="11" s="1"/>
  <c r="C123" i="11" s="1"/>
  <c r="C124" i="11" s="1"/>
  <c r="C125" i="11" s="1"/>
  <c r="C126" i="11" s="1"/>
  <c r="C127" i="11" s="1"/>
  <c r="C128" i="11" s="1"/>
  <c r="C129" i="11" s="1"/>
  <c r="C130" i="11" s="1"/>
  <c r="C131" i="11" s="1"/>
  <c r="C132" i="11" s="1"/>
  <c r="C133" i="11" s="1"/>
  <c r="C134" i="11" s="1"/>
  <c r="C139" i="11" s="1"/>
  <c r="U17" i="11"/>
  <c r="U16" i="11"/>
  <c r="U15" i="11"/>
  <c r="U14" i="11"/>
  <c r="U13" i="11"/>
  <c r="U12" i="11"/>
  <c r="E11" i="11"/>
  <c r="F11" i="11" s="1"/>
  <c r="G11" i="11" s="1"/>
  <c r="H11" i="11" s="1"/>
  <c r="I11" i="11" s="1"/>
  <c r="J11" i="11" s="1"/>
  <c r="K11" i="11" s="1"/>
  <c r="L11" i="11" s="1"/>
  <c r="M11" i="11" s="1"/>
  <c r="N11" i="11" s="1"/>
  <c r="O11" i="11" s="1"/>
  <c r="P11" i="11" s="1"/>
  <c r="Q11" i="11" s="1"/>
  <c r="R11" i="11" s="1"/>
  <c r="S11" i="11" s="1"/>
  <c r="T11" i="11" s="1"/>
  <c r="L106" i="6" l="1"/>
  <c r="K106" i="6"/>
  <c r="J106" i="6"/>
  <c r="H106" i="6"/>
  <c r="F106" i="6"/>
  <c r="L96" i="6"/>
  <c r="K96" i="6"/>
  <c r="J96" i="6"/>
  <c r="H96" i="6"/>
  <c r="F96" i="6"/>
  <c r="C83" i="6"/>
  <c r="D81" i="6" s="1"/>
  <c r="C74" i="6"/>
  <c r="D69" i="6"/>
  <c r="D68" i="6"/>
  <c r="E43" i="6"/>
  <c r="D43" i="6"/>
  <c r="C43" i="6"/>
  <c r="T42" i="6"/>
  <c r="F42" i="6"/>
  <c r="I42" i="6" s="1"/>
  <c r="T41" i="6"/>
  <c r="F41" i="6"/>
  <c r="G41" i="6" s="1"/>
  <c r="H41" i="6" s="1"/>
  <c r="T40" i="6"/>
  <c r="F40" i="6"/>
  <c r="I40" i="6" s="1"/>
  <c r="T39" i="6"/>
  <c r="F39" i="6"/>
  <c r="I39" i="6" s="1"/>
  <c r="T38" i="6"/>
  <c r="F38" i="6"/>
  <c r="G38" i="6" s="1"/>
  <c r="H38" i="6" s="1"/>
  <c r="T37" i="6"/>
  <c r="T43" i="6" s="1"/>
  <c r="F37" i="6"/>
  <c r="I37" i="6" s="1"/>
  <c r="T36" i="6"/>
  <c r="F36" i="6"/>
  <c r="I36" i="6" s="1"/>
  <c r="T35" i="6"/>
  <c r="F35" i="6"/>
  <c r="I35" i="6" s="1"/>
  <c r="T34" i="6"/>
  <c r="F34" i="6"/>
  <c r="G34" i="6" s="1"/>
  <c r="H34" i="6" s="1"/>
  <c r="T33" i="6"/>
  <c r="F33" i="6"/>
  <c r="G33" i="6" s="1"/>
  <c r="H33" i="6" s="1"/>
  <c r="T32" i="6"/>
  <c r="F32" i="6"/>
  <c r="I32" i="6" s="1"/>
  <c r="T31" i="6"/>
  <c r="F31" i="6"/>
  <c r="I31" i="6" s="1"/>
  <c r="T30" i="6"/>
  <c r="F30" i="6"/>
  <c r="I30" i="6" s="1"/>
  <c r="T29" i="6"/>
  <c r="F29" i="6"/>
  <c r="I29" i="6" s="1"/>
  <c r="T28" i="6"/>
  <c r="F28" i="6"/>
  <c r="I28" i="6" s="1"/>
  <c r="T27" i="6"/>
  <c r="F27" i="6"/>
  <c r="T26" i="6"/>
  <c r="F26" i="6"/>
  <c r="I26" i="6" s="1"/>
  <c r="I34" i="6" l="1"/>
  <c r="G30" i="6"/>
  <c r="H30" i="6" s="1"/>
  <c r="G40" i="6"/>
  <c r="H40" i="6" s="1"/>
  <c r="I38" i="6"/>
  <c r="G26" i="6"/>
  <c r="H26" i="6" s="1"/>
  <c r="G32" i="6"/>
  <c r="H32" i="6" s="1"/>
  <c r="D82" i="6"/>
  <c r="F107" i="6"/>
  <c r="E82" i="6" s="1"/>
  <c r="I41" i="6"/>
  <c r="F97" i="6"/>
  <c r="I33" i="6"/>
  <c r="G42" i="6"/>
  <c r="H42" i="6" s="1"/>
  <c r="F43" i="6"/>
  <c r="I43" i="6" s="1"/>
  <c r="G35" i="6"/>
  <c r="H35" i="6" s="1"/>
  <c r="G28" i="6"/>
  <c r="H28" i="6" s="1"/>
  <c r="G36" i="6"/>
  <c r="H36" i="6" s="1"/>
  <c r="I27" i="6"/>
  <c r="G29" i="6"/>
  <c r="H29" i="6" s="1"/>
  <c r="G37" i="6"/>
  <c r="H37" i="6" s="1"/>
  <c r="G27" i="6"/>
  <c r="H27" i="6" s="1"/>
  <c r="C84" i="6"/>
  <c r="G31" i="6"/>
  <c r="H31" i="6" s="1"/>
  <c r="G39" i="6"/>
  <c r="H39" i="6" s="1"/>
  <c r="E81" i="6" l="1"/>
  <c r="E83" i="6" s="1"/>
  <c r="E84" i="6" s="1"/>
  <c r="E88" i="6" s="1"/>
  <c r="G43" i="6"/>
  <c r="H43" i="6"/>
  <c r="U107" i="5" l="1"/>
  <c r="T107" i="5"/>
  <c r="G107" i="5"/>
  <c r="E107" i="5"/>
  <c r="D107" i="5"/>
  <c r="C107" i="5"/>
  <c r="B107" i="5"/>
  <c r="U106" i="5"/>
  <c r="T106" i="5"/>
  <c r="G106" i="5"/>
  <c r="E106" i="5"/>
  <c r="D106" i="5"/>
  <c r="C106" i="5"/>
  <c r="B106" i="5"/>
  <c r="U105" i="5"/>
  <c r="T105" i="5"/>
  <c r="G105" i="5"/>
  <c r="E105" i="5"/>
  <c r="D105" i="5"/>
  <c r="C105" i="5"/>
  <c r="B105" i="5"/>
  <c r="U104" i="5"/>
  <c r="T104" i="5"/>
  <c r="G104" i="5"/>
  <c r="E104" i="5"/>
  <c r="D104" i="5"/>
  <c r="C104" i="5"/>
  <c r="B104" i="5"/>
  <c r="R91" i="5"/>
  <c r="P91" i="5"/>
  <c r="N91" i="5"/>
  <c r="L91" i="5"/>
  <c r="K91" i="5"/>
  <c r="J91" i="5"/>
  <c r="I91" i="5"/>
  <c r="H91" i="5"/>
  <c r="E88" i="5"/>
  <c r="R87" i="5"/>
  <c r="P87" i="5"/>
  <c r="Q87" i="5" s="1"/>
  <c r="N87" i="5"/>
  <c r="O87" i="5" s="1"/>
  <c r="L87" i="5"/>
  <c r="M87" i="5" s="1"/>
  <c r="K87" i="5"/>
  <c r="AA87" i="5" s="1"/>
  <c r="J87" i="5"/>
  <c r="Z87" i="5" s="1"/>
  <c r="I87" i="5"/>
  <c r="Y87" i="5" s="1"/>
  <c r="H87" i="5"/>
  <c r="R86" i="5"/>
  <c r="S86" i="5" s="1"/>
  <c r="P86" i="5"/>
  <c r="Q86" i="5" s="1"/>
  <c r="N86" i="5"/>
  <c r="O86" i="5" s="1"/>
  <c r="L86" i="5"/>
  <c r="M86" i="5" s="1"/>
  <c r="K86" i="5"/>
  <c r="AA86" i="5" s="1"/>
  <c r="J86" i="5"/>
  <c r="Z86" i="5" s="1"/>
  <c r="I86" i="5"/>
  <c r="Y86" i="5" s="1"/>
  <c r="H86" i="5"/>
  <c r="R85" i="5"/>
  <c r="P85" i="5"/>
  <c r="Q85" i="5" s="1"/>
  <c r="N85" i="5"/>
  <c r="O85" i="5" s="1"/>
  <c r="L85" i="5"/>
  <c r="M85" i="5" s="1"/>
  <c r="K85" i="5"/>
  <c r="AA85" i="5" s="1"/>
  <c r="J85" i="5"/>
  <c r="Z85" i="5" s="1"/>
  <c r="I85" i="5"/>
  <c r="Y85" i="5" s="1"/>
  <c r="H85" i="5"/>
  <c r="R84" i="5"/>
  <c r="S84" i="5" s="1"/>
  <c r="P84" i="5"/>
  <c r="Q84" i="5" s="1"/>
  <c r="N84" i="5"/>
  <c r="O84" i="5" s="1"/>
  <c r="L84" i="5"/>
  <c r="M84" i="5" s="1"/>
  <c r="K84" i="5"/>
  <c r="AA84" i="5" s="1"/>
  <c r="J84" i="5"/>
  <c r="Z84" i="5" s="1"/>
  <c r="I84" i="5"/>
  <c r="Y84" i="5" s="1"/>
  <c r="H84" i="5"/>
  <c r="R83" i="5"/>
  <c r="P83" i="5"/>
  <c r="Q83" i="5" s="1"/>
  <c r="N83" i="5"/>
  <c r="O83" i="5" s="1"/>
  <c r="L83" i="5"/>
  <c r="M83" i="5" s="1"/>
  <c r="K83" i="5"/>
  <c r="AA83" i="5" s="1"/>
  <c r="J83" i="5"/>
  <c r="Z83" i="5" s="1"/>
  <c r="I83" i="5"/>
  <c r="Y83" i="5" s="1"/>
  <c r="H83" i="5"/>
  <c r="R82" i="5"/>
  <c r="S82" i="5" s="1"/>
  <c r="P82" i="5"/>
  <c r="Q82" i="5" s="1"/>
  <c r="N82" i="5"/>
  <c r="O82" i="5" s="1"/>
  <c r="L82" i="5"/>
  <c r="M82" i="5" s="1"/>
  <c r="K82" i="5"/>
  <c r="AA82" i="5" s="1"/>
  <c r="J82" i="5"/>
  <c r="Z82" i="5" s="1"/>
  <c r="I82" i="5"/>
  <c r="Y82" i="5" s="1"/>
  <c r="H82" i="5"/>
  <c r="R81" i="5"/>
  <c r="P81" i="5"/>
  <c r="Q81" i="5" s="1"/>
  <c r="N81" i="5"/>
  <c r="O81" i="5" s="1"/>
  <c r="L81" i="5"/>
  <c r="M81" i="5" s="1"/>
  <c r="K81" i="5"/>
  <c r="AA81" i="5" s="1"/>
  <c r="J81" i="5"/>
  <c r="Z81" i="5" s="1"/>
  <c r="I81" i="5"/>
  <c r="Y81" i="5" s="1"/>
  <c r="H81" i="5"/>
  <c r="R80" i="5"/>
  <c r="S80" i="5" s="1"/>
  <c r="P80" i="5"/>
  <c r="Q80" i="5" s="1"/>
  <c r="N80" i="5"/>
  <c r="O80" i="5" s="1"/>
  <c r="L80" i="5"/>
  <c r="M80" i="5" s="1"/>
  <c r="K80" i="5"/>
  <c r="AA80" i="5" s="1"/>
  <c r="J80" i="5"/>
  <c r="Z80" i="5" s="1"/>
  <c r="I80" i="5"/>
  <c r="Y80" i="5" s="1"/>
  <c r="H80" i="5"/>
  <c r="R79" i="5"/>
  <c r="P79" i="5"/>
  <c r="Q79" i="5" s="1"/>
  <c r="N79" i="5"/>
  <c r="O79" i="5" s="1"/>
  <c r="L79" i="5"/>
  <c r="M79" i="5" s="1"/>
  <c r="K79" i="5"/>
  <c r="AA79" i="5" s="1"/>
  <c r="J79" i="5"/>
  <c r="Z79" i="5" s="1"/>
  <c r="I79" i="5"/>
  <c r="Y79" i="5" s="1"/>
  <c r="H79" i="5"/>
  <c r="R78" i="5"/>
  <c r="S78" i="5" s="1"/>
  <c r="P78" i="5"/>
  <c r="Q78" i="5" s="1"/>
  <c r="N78" i="5"/>
  <c r="O78" i="5" s="1"/>
  <c r="L78" i="5"/>
  <c r="M78" i="5" s="1"/>
  <c r="K78" i="5"/>
  <c r="AA78" i="5" s="1"/>
  <c r="J78" i="5"/>
  <c r="Z78" i="5" s="1"/>
  <c r="I78" i="5"/>
  <c r="Y78" i="5" s="1"/>
  <c r="H78" i="5"/>
  <c r="R77" i="5"/>
  <c r="P77" i="5"/>
  <c r="Q77" i="5" s="1"/>
  <c r="N77" i="5"/>
  <c r="O77" i="5" s="1"/>
  <c r="L77" i="5"/>
  <c r="M77" i="5" s="1"/>
  <c r="K77" i="5"/>
  <c r="AA77" i="5" s="1"/>
  <c r="J77" i="5"/>
  <c r="Z77" i="5" s="1"/>
  <c r="I77" i="5"/>
  <c r="Y77" i="5" s="1"/>
  <c r="H77" i="5"/>
  <c r="R76" i="5"/>
  <c r="P76" i="5"/>
  <c r="Q76" i="5" s="1"/>
  <c r="N76" i="5"/>
  <c r="O76" i="5" s="1"/>
  <c r="L76" i="5"/>
  <c r="M76" i="5" s="1"/>
  <c r="K76" i="5"/>
  <c r="AA76" i="5" s="1"/>
  <c r="J76" i="5"/>
  <c r="Z76" i="5" s="1"/>
  <c r="I76" i="5"/>
  <c r="Y76" i="5" s="1"/>
  <c r="H76" i="5"/>
  <c r="R75" i="5"/>
  <c r="P75" i="5"/>
  <c r="Q75" i="5" s="1"/>
  <c r="N75" i="5"/>
  <c r="O75" i="5" s="1"/>
  <c r="L75" i="5"/>
  <c r="M75" i="5" s="1"/>
  <c r="K75" i="5"/>
  <c r="AA75" i="5" s="1"/>
  <c r="J75" i="5"/>
  <c r="Z75" i="5" s="1"/>
  <c r="I75" i="5"/>
  <c r="Y75" i="5" s="1"/>
  <c r="H75" i="5"/>
  <c r="R74" i="5"/>
  <c r="P74" i="5"/>
  <c r="Q74" i="5" s="1"/>
  <c r="N74" i="5"/>
  <c r="O74" i="5" s="1"/>
  <c r="L74" i="5"/>
  <c r="M74" i="5" s="1"/>
  <c r="K74" i="5"/>
  <c r="AA74" i="5" s="1"/>
  <c r="J74" i="5"/>
  <c r="Z74" i="5" s="1"/>
  <c r="I74" i="5"/>
  <c r="Y74" i="5" s="1"/>
  <c r="H74" i="5"/>
  <c r="R73" i="5"/>
  <c r="P73" i="5"/>
  <c r="Q73" i="5" s="1"/>
  <c r="N73" i="5"/>
  <c r="O73" i="5" s="1"/>
  <c r="L73" i="5"/>
  <c r="M73" i="5" s="1"/>
  <c r="K73" i="5"/>
  <c r="AA73" i="5" s="1"/>
  <c r="J73" i="5"/>
  <c r="Z73" i="5" s="1"/>
  <c r="I73" i="5"/>
  <c r="Y73" i="5" s="1"/>
  <c r="H73" i="5"/>
  <c r="R72" i="5"/>
  <c r="P72" i="5"/>
  <c r="Q72" i="5" s="1"/>
  <c r="N72" i="5"/>
  <c r="O72" i="5" s="1"/>
  <c r="L72" i="5"/>
  <c r="M72" i="5" s="1"/>
  <c r="K72" i="5"/>
  <c r="AA72" i="5" s="1"/>
  <c r="J72" i="5"/>
  <c r="Z72" i="5" s="1"/>
  <c r="I72" i="5"/>
  <c r="Y72" i="5" s="1"/>
  <c r="H72" i="5"/>
  <c r="R71" i="5"/>
  <c r="P71" i="5"/>
  <c r="Q71" i="5" s="1"/>
  <c r="N71" i="5"/>
  <c r="O71" i="5" s="1"/>
  <c r="L71" i="5"/>
  <c r="M71" i="5" s="1"/>
  <c r="K71" i="5"/>
  <c r="AA71" i="5" s="1"/>
  <c r="J71" i="5"/>
  <c r="Z71" i="5" s="1"/>
  <c r="I71" i="5"/>
  <c r="Y71" i="5" s="1"/>
  <c r="H71" i="5"/>
  <c r="R70" i="5"/>
  <c r="P70" i="5"/>
  <c r="Q70" i="5" s="1"/>
  <c r="N70" i="5"/>
  <c r="O70" i="5" s="1"/>
  <c r="L70" i="5"/>
  <c r="M70" i="5" s="1"/>
  <c r="K70" i="5"/>
  <c r="AA70" i="5" s="1"/>
  <c r="J70" i="5"/>
  <c r="Z70" i="5" s="1"/>
  <c r="I70" i="5"/>
  <c r="Y70" i="5" s="1"/>
  <c r="H70" i="5"/>
  <c r="R69" i="5"/>
  <c r="P69" i="5"/>
  <c r="N69" i="5"/>
  <c r="L69" i="5"/>
  <c r="K69" i="5"/>
  <c r="K107" i="5" s="1"/>
  <c r="J69" i="5"/>
  <c r="I69" i="5"/>
  <c r="I107" i="5" s="1"/>
  <c r="H69" i="5"/>
  <c r="R68" i="5"/>
  <c r="P68" i="5"/>
  <c r="Q68" i="5" s="1"/>
  <c r="N68" i="5"/>
  <c r="O68" i="5" s="1"/>
  <c r="L68" i="5"/>
  <c r="M68" i="5" s="1"/>
  <c r="K68" i="5"/>
  <c r="AA68" i="5" s="1"/>
  <c r="J68" i="5"/>
  <c r="Z68" i="5" s="1"/>
  <c r="I68" i="5"/>
  <c r="Y68" i="5" s="1"/>
  <c r="H68" i="5"/>
  <c r="R67" i="5"/>
  <c r="P67" i="5"/>
  <c r="N67" i="5"/>
  <c r="L67" i="5"/>
  <c r="K67" i="5"/>
  <c r="K106" i="5" s="1"/>
  <c r="J67" i="5"/>
  <c r="I67" i="5"/>
  <c r="I106" i="5" s="1"/>
  <c r="H67" i="5"/>
  <c r="R66" i="5"/>
  <c r="P66" i="5"/>
  <c r="Q66" i="5" s="1"/>
  <c r="N66" i="5"/>
  <c r="O66" i="5" s="1"/>
  <c r="L66" i="5"/>
  <c r="M66" i="5" s="1"/>
  <c r="K66" i="5"/>
  <c r="AA66" i="5" s="1"/>
  <c r="J66" i="5"/>
  <c r="Z66" i="5" s="1"/>
  <c r="I66" i="5"/>
  <c r="Y66" i="5" s="1"/>
  <c r="H66" i="5"/>
  <c r="R65" i="5"/>
  <c r="P65" i="5"/>
  <c r="Q65" i="5" s="1"/>
  <c r="N65" i="5"/>
  <c r="O65" i="5" s="1"/>
  <c r="L65" i="5"/>
  <c r="M65" i="5" s="1"/>
  <c r="K65" i="5"/>
  <c r="AA65" i="5" s="1"/>
  <c r="J65" i="5"/>
  <c r="Z65" i="5" s="1"/>
  <c r="I65" i="5"/>
  <c r="Y65" i="5" s="1"/>
  <c r="H65" i="5"/>
  <c r="R64" i="5"/>
  <c r="P64" i="5"/>
  <c r="Q64" i="5" s="1"/>
  <c r="N64" i="5"/>
  <c r="O64" i="5" s="1"/>
  <c r="L64" i="5"/>
  <c r="M64" i="5" s="1"/>
  <c r="K64" i="5"/>
  <c r="AA64" i="5" s="1"/>
  <c r="J64" i="5"/>
  <c r="Z64" i="5" s="1"/>
  <c r="I64" i="5"/>
  <c r="Y64" i="5" s="1"/>
  <c r="H64" i="5"/>
  <c r="R63" i="5"/>
  <c r="P63" i="5"/>
  <c r="Q63" i="5" s="1"/>
  <c r="N63" i="5"/>
  <c r="O63" i="5" s="1"/>
  <c r="L63" i="5"/>
  <c r="M63" i="5" s="1"/>
  <c r="K63" i="5"/>
  <c r="AA63" i="5" s="1"/>
  <c r="J63" i="5"/>
  <c r="Z63" i="5" s="1"/>
  <c r="I63" i="5"/>
  <c r="Y63" i="5" s="1"/>
  <c r="H63" i="5"/>
  <c r="R62" i="5"/>
  <c r="P62" i="5"/>
  <c r="Q62" i="5" s="1"/>
  <c r="N62" i="5"/>
  <c r="O62" i="5" s="1"/>
  <c r="L62" i="5"/>
  <c r="M62" i="5" s="1"/>
  <c r="K62" i="5"/>
  <c r="AA62" i="5" s="1"/>
  <c r="J62" i="5"/>
  <c r="Z62" i="5" s="1"/>
  <c r="I62" i="5"/>
  <c r="Y62" i="5" s="1"/>
  <c r="H62" i="5"/>
  <c r="R61" i="5"/>
  <c r="P61" i="5"/>
  <c r="Q61" i="5" s="1"/>
  <c r="N61" i="5"/>
  <c r="L61" i="5"/>
  <c r="M61" i="5" s="1"/>
  <c r="K61" i="5"/>
  <c r="AA61" i="5" s="1"/>
  <c r="J61" i="5"/>
  <c r="Z61" i="5" s="1"/>
  <c r="I61" i="5"/>
  <c r="Y61" i="5" s="1"/>
  <c r="H61" i="5"/>
  <c r="R60" i="5"/>
  <c r="P60" i="5"/>
  <c r="Q60" i="5" s="1"/>
  <c r="N60" i="5"/>
  <c r="O60" i="5" s="1"/>
  <c r="L60" i="5"/>
  <c r="M60" i="5" s="1"/>
  <c r="K60" i="5"/>
  <c r="AA60" i="5" s="1"/>
  <c r="J60" i="5"/>
  <c r="Z60" i="5" s="1"/>
  <c r="I60" i="5"/>
  <c r="Y60" i="5" s="1"/>
  <c r="H60" i="5"/>
  <c r="Y59" i="5"/>
  <c r="R59" i="5"/>
  <c r="P59" i="5"/>
  <c r="Q59" i="5" s="1"/>
  <c r="N59" i="5"/>
  <c r="L59" i="5"/>
  <c r="M59" i="5" s="1"/>
  <c r="K59" i="5"/>
  <c r="AA59" i="5" s="1"/>
  <c r="J59" i="5"/>
  <c r="Z59" i="5" s="1"/>
  <c r="I59" i="5"/>
  <c r="H59" i="5"/>
  <c r="R58" i="5"/>
  <c r="P58" i="5"/>
  <c r="Q58" i="5" s="1"/>
  <c r="N58" i="5"/>
  <c r="O58" i="5" s="1"/>
  <c r="L58" i="5"/>
  <c r="M58" i="5" s="1"/>
  <c r="K58" i="5"/>
  <c r="AA58" i="5" s="1"/>
  <c r="J58" i="5"/>
  <c r="Z58" i="5" s="1"/>
  <c r="I58" i="5"/>
  <c r="Y58" i="5" s="1"/>
  <c r="H58" i="5"/>
  <c r="R57" i="5"/>
  <c r="P57" i="5"/>
  <c r="Q57" i="5" s="1"/>
  <c r="N57" i="5"/>
  <c r="L57" i="5"/>
  <c r="M57" i="5" s="1"/>
  <c r="K57" i="5"/>
  <c r="AA57" i="5" s="1"/>
  <c r="J57" i="5"/>
  <c r="Z57" i="5" s="1"/>
  <c r="I57" i="5"/>
  <c r="Y57" i="5" s="1"/>
  <c r="H57" i="5"/>
  <c r="R56" i="5"/>
  <c r="P56" i="5"/>
  <c r="Q56" i="5" s="1"/>
  <c r="N56" i="5"/>
  <c r="O56" i="5" s="1"/>
  <c r="L56" i="5"/>
  <c r="M56" i="5" s="1"/>
  <c r="K56" i="5"/>
  <c r="AA56" i="5" s="1"/>
  <c r="J56" i="5"/>
  <c r="Z56" i="5" s="1"/>
  <c r="I56" i="5"/>
  <c r="Y56" i="5" s="1"/>
  <c r="H56" i="5"/>
  <c r="R55" i="5"/>
  <c r="P55" i="5"/>
  <c r="N55" i="5"/>
  <c r="L55" i="5"/>
  <c r="K55" i="5"/>
  <c r="K105" i="5" s="1"/>
  <c r="J55" i="5"/>
  <c r="I55" i="5"/>
  <c r="I105" i="5" s="1"/>
  <c r="H55" i="5"/>
  <c r="R54" i="5"/>
  <c r="P54" i="5"/>
  <c r="Q54" i="5" s="1"/>
  <c r="N54" i="5"/>
  <c r="O54" i="5" s="1"/>
  <c r="L54" i="5"/>
  <c r="M54" i="5" s="1"/>
  <c r="K54" i="5"/>
  <c r="AA54" i="5" s="1"/>
  <c r="J54" i="5"/>
  <c r="Z54" i="5" s="1"/>
  <c r="I54" i="5"/>
  <c r="Y54" i="5" s="1"/>
  <c r="H54" i="5"/>
  <c r="AA53" i="5"/>
  <c r="R53" i="5"/>
  <c r="P53" i="5"/>
  <c r="Q53" i="5" s="1"/>
  <c r="N53" i="5"/>
  <c r="O53" i="5" s="1"/>
  <c r="L53" i="5"/>
  <c r="M53" i="5" s="1"/>
  <c r="K53" i="5"/>
  <c r="J53" i="5"/>
  <c r="Z53" i="5" s="1"/>
  <c r="I53" i="5"/>
  <c r="Y53" i="5" s="1"/>
  <c r="H53" i="5"/>
  <c r="X53" i="5" s="1"/>
  <c r="R52" i="5"/>
  <c r="Q52" i="5"/>
  <c r="Q104" i="5" s="1"/>
  <c r="P52" i="5"/>
  <c r="P104" i="5" s="1"/>
  <c r="N52" i="5"/>
  <c r="N104" i="5" s="1"/>
  <c r="L52" i="5"/>
  <c r="L104" i="5" s="1"/>
  <c r="K52" i="5"/>
  <c r="K104" i="5" s="1"/>
  <c r="J52" i="5"/>
  <c r="I52" i="5"/>
  <c r="I104" i="5" s="1"/>
  <c r="I108" i="5" s="1"/>
  <c r="H52" i="5"/>
  <c r="H104" i="5" s="1"/>
  <c r="R51" i="5"/>
  <c r="S51" i="5" s="1"/>
  <c r="P51" i="5"/>
  <c r="Q51" i="5" s="1"/>
  <c r="N51" i="5"/>
  <c r="O51" i="5" s="1"/>
  <c r="L51" i="5"/>
  <c r="M51" i="5" s="1"/>
  <c r="K51" i="5"/>
  <c r="AA51" i="5" s="1"/>
  <c r="J51" i="5"/>
  <c r="Z51" i="5" s="1"/>
  <c r="I51" i="5"/>
  <c r="H51" i="5"/>
  <c r="X51" i="5" s="1"/>
  <c r="R50" i="5"/>
  <c r="P50" i="5"/>
  <c r="Q50" i="5" s="1"/>
  <c r="N50" i="5"/>
  <c r="O50" i="5" s="1"/>
  <c r="L50" i="5"/>
  <c r="M50" i="5" s="1"/>
  <c r="K50" i="5"/>
  <c r="AA50" i="5" s="1"/>
  <c r="J50" i="5"/>
  <c r="Z50" i="5" s="1"/>
  <c r="I50" i="5"/>
  <c r="H50" i="5"/>
  <c r="X50" i="5" s="1"/>
  <c r="R49" i="5"/>
  <c r="AB49" i="5" s="1"/>
  <c r="P49" i="5"/>
  <c r="Q49" i="5" s="1"/>
  <c r="N49" i="5"/>
  <c r="O49" i="5" s="1"/>
  <c r="L49" i="5"/>
  <c r="M49" i="5" s="1"/>
  <c r="K49" i="5"/>
  <c r="AA49" i="5" s="1"/>
  <c r="J49" i="5"/>
  <c r="Z49" i="5" s="1"/>
  <c r="I49" i="5"/>
  <c r="H49" i="5"/>
  <c r="X49" i="5" s="1"/>
  <c r="R48" i="5"/>
  <c r="P48" i="5"/>
  <c r="Q48" i="5" s="1"/>
  <c r="N48" i="5"/>
  <c r="O48" i="5" s="1"/>
  <c r="L48" i="5"/>
  <c r="M48" i="5" s="1"/>
  <c r="K48" i="5"/>
  <c r="AA48" i="5" s="1"/>
  <c r="J48" i="5"/>
  <c r="Z48" i="5" s="1"/>
  <c r="I48" i="5"/>
  <c r="H48" i="5"/>
  <c r="X48" i="5" s="1"/>
  <c r="R47" i="5"/>
  <c r="AB47" i="5" s="1"/>
  <c r="P47" i="5"/>
  <c r="Q47" i="5" s="1"/>
  <c r="N47" i="5"/>
  <c r="O47" i="5" s="1"/>
  <c r="L47" i="5"/>
  <c r="M47" i="5" s="1"/>
  <c r="K47" i="5"/>
  <c r="AA47" i="5" s="1"/>
  <c r="J47" i="5"/>
  <c r="Z47" i="5" s="1"/>
  <c r="I47" i="5"/>
  <c r="H47" i="5"/>
  <c r="X47" i="5" s="1"/>
  <c r="R46" i="5"/>
  <c r="P46" i="5"/>
  <c r="Q46" i="5" s="1"/>
  <c r="N46" i="5"/>
  <c r="O46" i="5" s="1"/>
  <c r="L46" i="5"/>
  <c r="M46" i="5" s="1"/>
  <c r="K46" i="5"/>
  <c r="AA46" i="5" s="1"/>
  <c r="J46" i="5"/>
  <c r="Z46" i="5" s="1"/>
  <c r="I46" i="5"/>
  <c r="H46" i="5"/>
  <c r="X46" i="5" s="1"/>
  <c r="R45" i="5"/>
  <c r="P45" i="5"/>
  <c r="Q45" i="5" s="1"/>
  <c r="N45" i="5"/>
  <c r="O45" i="5" s="1"/>
  <c r="L45" i="5"/>
  <c r="M45" i="5" s="1"/>
  <c r="K45" i="5"/>
  <c r="AA45" i="5" s="1"/>
  <c r="J45" i="5"/>
  <c r="Z45" i="5" s="1"/>
  <c r="I45" i="5"/>
  <c r="H45" i="5"/>
  <c r="X45" i="5" s="1"/>
  <c r="R44" i="5"/>
  <c r="P44" i="5"/>
  <c r="Q44" i="5" s="1"/>
  <c r="N44" i="5"/>
  <c r="O44" i="5" s="1"/>
  <c r="M44" i="5"/>
  <c r="L44" i="5"/>
  <c r="K44" i="5"/>
  <c r="AA44" i="5" s="1"/>
  <c r="J44" i="5"/>
  <c r="Z44" i="5" s="1"/>
  <c r="I44" i="5"/>
  <c r="H44" i="5"/>
  <c r="X44" i="5" s="1"/>
  <c r="R43" i="5"/>
  <c r="P43" i="5"/>
  <c r="Q43" i="5" s="1"/>
  <c r="N43" i="5"/>
  <c r="O43" i="5" s="1"/>
  <c r="L43" i="5"/>
  <c r="M43" i="5" s="1"/>
  <c r="K43" i="5"/>
  <c r="AA43" i="5" s="1"/>
  <c r="J43" i="5"/>
  <c r="Z43" i="5" s="1"/>
  <c r="I43" i="5"/>
  <c r="Y43" i="5" s="1"/>
  <c r="H43" i="5"/>
  <c r="X43" i="5" s="1"/>
  <c r="R42" i="5"/>
  <c r="P42" i="5"/>
  <c r="Q42" i="5" s="1"/>
  <c r="N42" i="5"/>
  <c r="O42" i="5" s="1"/>
  <c r="L42" i="5"/>
  <c r="M42" i="5" s="1"/>
  <c r="K42" i="5"/>
  <c r="AA42" i="5" s="1"/>
  <c r="J42" i="5"/>
  <c r="Z42" i="5" s="1"/>
  <c r="I42" i="5"/>
  <c r="H42" i="5"/>
  <c r="X42" i="5" s="1"/>
  <c r="S41" i="5"/>
  <c r="R41" i="5"/>
  <c r="AB41" i="5" s="1"/>
  <c r="P41" i="5"/>
  <c r="Q41" i="5" s="1"/>
  <c r="N41" i="5"/>
  <c r="O41" i="5" s="1"/>
  <c r="L41" i="5"/>
  <c r="M41" i="5" s="1"/>
  <c r="K41" i="5"/>
  <c r="AA41" i="5" s="1"/>
  <c r="J41" i="5"/>
  <c r="Z41" i="5" s="1"/>
  <c r="I41" i="5"/>
  <c r="Y41" i="5" s="1"/>
  <c r="H41" i="5"/>
  <c r="X41" i="5" s="1"/>
  <c r="R40" i="5"/>
  <c r="P40" i="5"/>
  <c r="Q40" i="5" s="1"/>
  <c r="N40" i="5"/>
  <c r="O40" i="5" s="1"/>
  <c r="L40" i="5"/>
  <c r="M40" i="5" s="1"/>
  <c r="K40" i="5"/>
  <c r="AA40" i="5" s="1"/>
  <c r="J40" i="5"/>
  <c r="Z40" i="5" s="1"/>
  <c r="I40" i="5"/>
  <c r="H40" i="5"/>
  <c r="X40" i="5" s="1"/>
  <c r="R39" i="5"/>
  <c r="S39" i="5" s="1"/>
  <c r="P39" i="5"/>
  <c r="Q39" i="5" s="1"/>
  <c r="N39" i="5"/>
  <c r="O39" i="5" s="1"/>
  <c r="L39" i="5"/>
  <c r="M39" i="5" s="1"/>
  <c r="K39" i="5"/>
  <c r="AA39" i="5" s="1"/>
  <c r="J39" i="5"/>
  <c r="Z39" i="5" s="1"/>
  <c r="I39" i="5"/>
  <c r="H39" i="5"/>
  <c r="X39" i="5" s="1"/>
  <c r="R38" i="5"/>
  <c r="P38" i="5"/>
  <c r="Q38" i="5" s="1"/>
  <c r="N38" i="5"/>
  <c r="O38" i="5" s="1"/>
  <c r="M38" i="5"/>
  <c r="L38" i="5"/>
  <c r="K38" i="5"/>
  <c r="AA38" i="5" s="1"/>
  <c r="J38" i="5"/>
  <c r="Z38" i="5" s="1"/>
  <c r="I38" i="5"/>
  <c r="H38" i="5"/>
  <c r="X38" i="5" s="1"/>
  <c r="R37" i="5"/>
  <c r="P37" i="5"/>
  <c r="Q37" i="5" s="1"/>
  <c r="N37" i="5"/>
  <c r="O37" i="5" s="1"/>
  <c r="L37" i="5"/>
  <c r="M37" i="5" s="1"/>
  <c r="K37" i="5"/>
  <c r="AA37" i="5" s="1"/>
  <c r="J37" i="5"/>
  <c r="Z37" i="5" s="1"/>
  <c r="I37" i="5"/>
  <c r="H37" i="5"/>
  <c r="X37" i="5" s="1"/>
  <c r="R36" i="5"/>
  <c r="P36" i="5"/>
  <c r="Q36" i="5" s="1"/>
  <c r="N36" i="5"/>
  <c r="O36" i="5" s="1"/>
  <c r="L36" i="5"/>
  <c r="M36" i="5" s="1"/>
  <c r="K36" i="5"/>
  <c r="AA36" i="5" s="1"/>
  <c r="J36" i="5"/>
  <c r="Z36" i="5" s="1"/>
  <c r="I36" i="5"/>
  <c r="H36" i="5"/>
  <c r="X36" i="5" s="1"/>
  <c r="R35" i="5"/>
  <c r="AB35" i="5" s="1"/>
  <c r="P35" i="5"/>
  <c r="Q35" i="5" s="1"/>
  <c r="N35" i="5"/>
  <c r="O35" i="5" s="1"/>
  <c r="L35" i="5"/>
  <c r="M35" i="5" s="1"/>
  <c r="K35" i="5"/>
  <c r="AA35" i="5" s="1"/>
  <c r="J35" i="5"/>
  <c r="Z35" i="5" s="1"/>
  <c r="I35" i="5"/>
  <c r="H35" i="5"/>
  <c r="X35" i="5" s="1"/>
  <c r="R34" i="5"/>
  <c r="P34" i="5"/>
  <c r="Q34" i="5" s="1"/>
  <c r="N34" i="5"/>
  <c r="O34" i="5" s="1"/>
  <c r="L34" i="5"/>
  <c r="M34" i="5" s="1"/>
  <c r="K34" i="5"/>
  <c r="AA34" i="5" s="1"/>
  <c r="J34" i="5"/>
  <c r="Z34" i="5" s="1"/>
  <c r="I34" i="5"/>
  <c r="H34" i="5"/>
  <c r="X34" i="5" s="1"/>
  <c r="R33" i="5"/>
  <c r="AB33" i="5" s="1"/>
  <c r="P33" i="5"/>
  <c r="Q33" i="5" s="1"/>
  <c r="N33" i="5"/>
  <c r="O33" i="5" s="1"/>
  <c r="M33" i="5"/>
  <c r="L33" i="5"/>
  <c r="K33" i="5"/>
  <c r="AA33" i="5" s="1"/>
  <c r="J33" i="5"/>
  <c r="Z33" i="5" s="1"/>
  <c r="I33" i="5"/>
  <c r="H33" i="5"/>
  <c r="X33" i="5" s="1"/>
  <c r="R32" i="5"/>
  <c r="P32" i="5"/>
  <c r="Q32" i="5" s="1"/>
  <c r="N32" i="5"/>
  <c r="O32" i="5" s="1"/>
  <c r="L32" i="5"/>
  <c r="M32" i="5" s="1"/>
  <c r="K32" i="5"/>
  <c r="AA32" i="5" s="1"/>
  <c r="J32" i="5"/>
  <c r="Z32" i="5" s="1"/>
  <c r="I32" i="5"/>
  <c r="H32" i="5"/>
  <c r="X32" i="5" s="1"/>
  <c r="R31" i="5"/>
  <c r="AB31" i="5" s="1"/>
  <c r="P31" i="5"/>
  <c r="Q31" i="5" s="1"/>
  <c r="N31" i="5"/>
  <c r="O31" i="5" s="1"/>
  <c r="L31" i="5"/>
  <c r="M31" i="5" s="1"/>
  <c r="K31" i="5"/>
  <c r="AA31" i="5" s="1"/>
  <c r="J31" i="5"/>
  <c r="Z31" i="5" s="1"/>
  <c r="I31" i="5"/>
  <c r="F31" i="5" s="1"/>
  <c r="H31" i="5"/>
  <c r="X31" i="5" s="1"/>
  <c r="R30" i="5"/>
  <c r="P30" i="5"/>
  <c r="Q30" i="5" s="1"/>
  <c r="N30" i="5"/>
  <c r="O30" i="5" s="1"/>
  <c r="L30" i="5"/>
  <c r="M30" i="5" s="1"/>
  <c r="K30" i="5"/>
  <c r="AA30" i="5" s="1"/>
  <c r="J30" i="5"/>
  <c r="Z30" i="5" s="1"/>
  <c r="I30" i="5"/>
  <c r="H30" i="5"/>
  <c r="X30" i="5" s="1"/>
  <c r="R29" i="5"/>
  <c r="AB29" i="5" s="1"/>
  <c r="P29" i="5"/>
  <c r="Q29" i="5" s="1"/>
  <c r="N29" i="5"/>
  <c r="O29" i="5" s="1"/>
  <c r="L29" i="5"/>
  <c r="M29" i="5" s="1"/>
  <c r="K29" i="5"/>
  <c r="AA29" i="5" s="1"/>
  <c r="J29" i="5"/>
  <c r="Z29" i="5" s="1"/>
  <c r="I29" i="5"/>
  <c r="Y29" i="5" s="1"/>
  <c r="H29" i="5"/>
  <c r="R28" i="5"/>
  <c r="P28" i="5"/>
  <c r="Q28" i="5" s="1"/>
  <c r="N28" i="5"/>
  <c r="O28" i="5" s="1"/>
  <c r="L28" i="5"/>
  <c r="M28" i="5" s="1"/>
  <c r="K28" i="5"/>
  <c r="AA28" i="5" s="1"/>
  <c r="J28" i="5"/>
  <c r="Z28" i="5" s="1"/>
  <c r="I28" i="5"/>
  <c r="H28" i="5"/>
  <c r="X28" i="5" s="1"/>
  <c r="AB27" i="5"/>
  <c r="R27" i="5"/>
  <c r="Q27" i="5"/>
  <c r="P27" i="5"/>
  <c r="N27" i="5"/>
  <c r="O27" i="5" s="1"/>
  <c r="L27" i="5"/>
  <c r="M27" i="5" s="1"/>
  <c r="K27" i="5"/>
  <c r="AA27" i="5" s="1"/>
  <c r="J27" i="5"/>
  <c r="Z27" i="5" s="1"/>
  <c r="I27" i="5"/>
  <c r="Y27" i="5" s="1"/>
  <c r="H27" i="5"/>
  <c r="X27" i="5" s="1"/>
  <c r="G27" i="5"/>
  <c r="R26" i="5"/>
  <c r="AB26" i="5" s="1"/>
  <c r="P26" i="5"/>
  <c r="Q26" i="5" s="1"/>
  <c r="N26" i="5"/>
  <c r="O26" i="5" s="1"/>
  <c r="M26" i="5"/>
  <c r="L26" i="5"/>
  <c r="K26" i="5"/>
  <c r="AA26" i="5" s="1"/>
  <c r="J26" i="5"/>
  <c r="Z26" i="5" s="1"/>
  <c r="I26" i="5"/>
  <c r="Y26" i="5" s="1"/>
  <c r="H26" i="5"/>
  <c r="X26" i="5" s="1"/>
  <c r="G26" i="5"/>
  <c r="R25" i="5"/>
  <c r="AB25" i="5" s="1"/>
  <c r="P25" i="5"/>
  <c r="N25" i="5"/>
  <c r="O25" i="5" s="1"/>
  <c r="L25" i="5"/>
  <c r="M25" i="5" s="1"/>
  <c r="K25" i="5"/>
  <c r="AA25" i="5" s="1"/>
  <c r="J25" i="5"/>
  <c r="Z25" i="5" s="1"/>
  <c r="I25" i="5"/>
  <c r="Y25" i="5" s="1"/>
  <c r="H25" i="5"/>
  <c r="G25" i="5"/>
  <c r="R24" i="5"/>
  <c r="S24" i="5" s="1"/>
  <c r="P24" i="5"/>
  <c r="N24" i="5"/>
  <c r="O24" i="5" s="1"/>
  <c r="L24" i="5"/>
  <c r="M24" i="5" s="1"/>
  <c r="K24" i="5"/>
  <c r="AA24" i="5" s="1"/>
  <c r="J24" i="5"/>
  <c r="Z24" i="5" s="1"/>
  <c r="I24" i="5"/>
  <c r="Y24" i="5" s="1"/>
  <c r="H24" i="5"/>
  <c r="R23" i="5"/>
  <c r="P23" i="5"/>
  <c r="Q23" i="5" s="1"/>
  <c r="N23" i="5"/>
  <c r="O23" i="5" s="1"/>
  <c r="L23" i="5"/>
  <c r="M23" i="5" s="1"/>
  <c r="K23" i="5"/>
  <c r="AA23" i="5" s="1"/>
  <c r="J23" i="5"/>
  <c r="Z23" i="5" s="1"/>
  <c r="I23" i="5"/>
  <c r="Y23" i="5" s="1"/>
  <c r="H23" i="5"/>
  <c r="R22" i="5"/>
  <c r="S22" i="5" s="1"/>
  <c r="P22" i="5"/>
  <c r="Q22" i="5" s="1"/>
  <c r="N22" i="5"/>
  <c r="O22" i="5" s="1"/>
  <c r="L22" i="5"/>
  <c r="M22" i="5" s="1"/>
  <c r="K22" i="5"/>
  <c r="AA22" i="5" s="1"/>
  <c r="J22" i="5"/>
  <c r="Z22" i="5" s="1"/>
  <c r="I22" i="5"/>
  <c r="Y22" i="5" s="1"/>
  <c r="H22" i="5"/>
  <c r="S21" i="5"/>
  <c r="R21" i="5"/>
  <c r="AB21" i="5" s="1"/>
  <c r="P21" i="5"/>
  <c r="N21" i="5"/>
  <c r="O21" i="5" s="1"/>
  <c r="M21" i="5"/>
  <c r="L21" i="5"/>
  <c r="K21" i="5"/>
  <c r="AA21" i="5" s="1"/>
  <c r="J21" i="5"/>
  <c r="Z21" i="5" s="1"/>
  <c r="I21" i="5"/>
  <c r="Y21" i="5" s="1"/>
  <c r="H21" i="5"/>
  <c r="AA20" i="5"/>
  <c r="R20" i="5"/>
  <c r="S20" i="5" s="1"/>
  <c r="P20" i="5"/>
  <c r="N20" i="5"/>
  <c r="O20" i="5" s="1"/>
  <c r="L20" i="5"/>
  <c r="M20" i="5" s="1"/>
  <c r="K20" i="5"/>
  <c r="J20" i="5"/>
  <c r="Z20" i="5" s="1"/>
  <c r="I20" i="5"/>
  <c r="Y20" i="5" s="1"/>
  <c r="H20" i="5"/>
  <c r="R19" i="5"/>
  <c r="S19" i="5" s="1"/>
  <c r="P19" i="5"/>
  <c r="Q19" i="5" s="1"/>
  <c r="N19" i="5"/>
  <c r="O19" i="5" s="1"/>
  <c r="M19" i="5"/>
  <c r="L19" i="5"/>
  <c r="K19" i="5"/>
  <c r="AA19" i="5" s="1"/>
  <c r="J19" i="5"/>
  <c r="Z19" i="5" s="1"/>
  <c r="I19" i="5"/>
  <c r="Y19" i="5" s="1"/>
  <c r="H19" i="5"/>
  <c r="X19" i="5" s="1"/>
  <c r="AA18" i="5"/>
  <c r="R18" i="5"/>
  <c r="S18" i="5" s="1"/>
  <c r="P18" i="5"/>
  <c r="N18" i="5"/>
  <c r="O18" i="5" s="1"/>
  <c r="L18" i="5"/>
  <c r="M18" i="5" s="1"/>
  <c r="K18" i="5"/>
  <c r="J18" i="5"/>
  <c r="Z18" i="5" s="1"/>
  <c r="I18" i="5"/>
  <c r="Y18" i="5" s="1"/>
  <c r="H18" i="5"/>
  <c r="R17" i="5"/>
  <c r="S17" i="5" s="1"/>
  <c r="P17" i="5"/>
  <c r="Q17" i="5" s="1"/>
  <c r="N17" i="5"/>
  <c r="O17" i="5" s="1"/>
  <c r="L17" i="5"/>
  <c r="M17" i="5" s="1"/>
  <c r="K17" i="5"/>
  <c r="AA17" i="5" s="1"/>
  <c r="J17" i="5"/>
  <c r="Z17" i="5" s="1"/>
  <c r="I17" i="5"/>
  <c r="Y17" i="5" s="1"/>
  <c r="H17" i="5"/>
  <c r="R16" i="5"/>
  <c r="S16" i="5" s="1"/>
  <c r="P16" i="5"/>
  <c r="N16" i="5"/>
  <c r="O16" i="5" s="1"/>
  <c r="L16" i="5"/>
  <c r="M16" i="5" s="1"/>
  <c r="K16" i="5"/>
  <c r="AA16" i="5" s="1"/>
  <c r="J16" i="5"/>
  <c r="Z16" i="5" s="1"/>
  <c r="I16" i="5"/>
  <c r="Y16" i="5" s="1"/>
  <c r="H16" i="5"/>
  <c r="R15" i="5"/>
  <c r="S15" i="5" s="1"/>
  <c r="P15" i="5"/>
  <c r="Q15" i="5" s="1"/>
  <c r="N15" i="5"/>
  <c r="O15" i="5" s="1"/>
  <c r="L15" i="5"/>
  <c r="M15" i="5" s="1"/>
  <c r="K15" i="5"/>
  <c r="AA15" i="5" s="1"/>
  <c r="J15" i="5"/>
  <c r="Z15" i="5" s="1"/>
  <c r="I15" i="5"/>
  <c r="Y15" i="5" s="1"/>
  <c r="H15" i="5"/>
  <c r="X15" i="5" s="1"/>
  <c r="R14" i="5"/>
  <c r="S14" i="5" s="1"/>
  <c r="P14" i="5"/>
  <c r="N14" i="5"/>
  <c r="O14" i="5" s="1"/>
  <c r="L14" i="5"/>
  <c r="M14" i="5" s="1"/>
  <c r="K14" i="5"/>
  <c r="AA14" i="5" s="1"/>
  <c r="J14" i="5"/>
  <c r="Z14" i="5" s="1"/>
  <c r="I14" i="5"/>
  <c r="Y14" i="5" s="1"/>
  <c r="H14" i="5"/>
  <c r="G14" i="5"/>
  <c r="R13" i="5"/>
  <c r="P13" i="5"/>
  <c r="Q13" i="5" s="1"/>
  <c r="N13" i="5"/>
  <c r="L13" i="5"/>
  <c r="M13" i="5" s="1"/>
  <c r="K13" i="5"/>
  <c r="J13" i="5"/>
  <c r="I13" i="5"/>
  <c r="Y13" i="5" s="1"/>
  <c r="H13" i="5"/>
  <c r="X13" i="5" s="1"/>
  <c r="G13" i="5"/>
  <c r="B12" i="5"/>
  <c r="C12" i="5" s="1"/>
  <c r="D12" i="5" s="1"/>
  <c r="E12" i="5" s="1"/>
  <c r="G12" i="5" s="1"/>
  <c r="H12" i="5" s="1"/>
  <c r="I12" i="5" s="1"/>
  <c r="J12" i="5" s="1"/>
  <c r="K12" i="5" s="1"/>
  <c r="L12" i="5" s="1"/>
  <c r="M12" i="5" s="1"/>
  <c r="N12" i="5" s="1"/>
  <c r="O12" i="5" s="1"/>
  <c r="P12" i="5" s="1"/>
  <c r="Q12" i="5" s="1"/>
  <c r="R12" i="5" s="1"/>
  <c r="S12" i="5" s="1"/>
  <c r="T12" i="5" s="1"/>
  <c r="U12" i="5" s="1"/>
  <c r="V12" i="5" s="1"/>
  <c r="S25" i="5" l="1"/>
  <c r="F35" i="5"/>
  <c r="F37" i="5"/>
  <c r="Y55" i="5"/>
  <c r="F83" i="5"/>
  <c r="F85" i="5"/>
  <c r="F87" i="5"/>
  <c r="E108" i="5"/>
  <c r="T108" i="5"/>
  <c r="V23" i="5"/>
  <c r="F14" i="5"/>
  <c r="AB14" i="5"/>
  <c r="AC14" i="5" s="1"/>
  <c r="F16" i="5"/>
  <c r="AB16" i="5"/>
  <c r="AC16" i="5" s="1"/>
  <c r="S23" i="5"/>
  <c r="F45" i="5"/>
  <c r="F47" i="5"/>
  <c r="S49" i="5"/>
  <c r="V83" i="5"/>
  <c r="U108" i="5"/>
  <c r="AC21" i="5"/>
  <c r="V39" i="5"/>
  <c r="V45" i="5"/>
  <c r="Y67" i="5"/>
  <c r="V20" i="5"/>
  <c r="F32" i="5"/>
  <c r="V37" i="5"/>
  <c r="F43" i="5"/>
  <c r="V43" i="5"/>
  <c r="AB45" i="5"/>
  <c r="AC45" i="5" s="1"/>
  <c r="AC47" i="5"/>
  <c r="AA69" i="5"/>
  <c r="V18" i="5"/>
  <c r="V14" i="5"/>
  <c r="V16" i="5"/>
  <c r="AB17" i="5"/>
  <c r="AC17" i="5" s="1"/>
  <c r="AB19" i="5"/>
  <c r="F22" i="5"/>
  <c r="AB23" i="5"/>
  <c r="AC23" i="5" s="1"/>
  <c r="AC26" i="5"/>
  <c r="S37" i="5"/>
  <c r="S43" i="5"/>
  <c r="Y47" i="5"/>
  <c r="F49" i="5"/>
  <c r="AB51" i="5"/>
  <c r="AC51" i="5" s="1"/>
  <c r="O52" i="5"/>
  <c r="O104" i="5" s="1"/>
  <c r="F78" i="5"/>
  <c r="F82" i="5"/>
  <c r="F86" i="5"/>
  <c r="AB15" i="5"/>
  <c r="AC15" i="5" s="1"/>
  <c r="F18" i="5"/>
  <c r="X18" i="5"/>
  <c r="F20" i="5"/>
  <c r="X20" i="5"/>
  <c r="V22" i="5"/>
  <c r="F24" i="5"/>
  <c r="V24" i="5"/>
  <c r="F29" i="5"/>
  <c r="F39" i="5"/>
  <c r="V87" i="5"/>
  <c r="X16" i="5"/>
  <c r="AC49" i="5"/>
  <c r="AB18" i="5"/>
  <c r="AC18" i="5" s="1"/>
  <c r="AB20" i="5"/>
  <c r="V21" i="5"/>
  <c r="AB22" i="5"/>
  <c r="F26" i="5"/>
  <c r="V27" i="5"/>
  <c r="X29" i="5"/>
  <c r="F33" i="5"/>
  <c r="V33" i="5"/>
  <c r="AB37" i="5"/>
  <c r="AC37" i="5" s="1"/>
  <c r="S45" i="5"/>
  <c r="Y49" i="5"/>
  <c r="F51" i="5"/>
  <c r="AA55" i="5"/>
  <c r="AA67" i="5"/>
  <c r="X14" i="5"/>
  <c r="F23" i="5"/>
  <c r="AB24" i="5"/>
  <c r="AC24" i="5" s="1"/>
  <c r="AC29" i="5"/>
  <c r="Y31" i="5"/>
  <c r="S33" i="5"/>
  <c r="Y39" i="5"/>
  <c r="F41" i="5"/>
  <c r="V41" i="5"/>
  <c r="AB43" i="5"/>
  <c r="AC43" i="5" s="1"/>
  <c r="K108" i="5"/>
  <c r="X52" i="5"/>
  <c r="F80" i="5"/>
  <c r="F84" i="5"/>
  <c r="AC20" i="5"/>
  <c r="AC25" i="5"/>
  <c r="V19" i="5"/>
  <c r="V35" i="5"/>
  <c r="Y45" i="5"/>
  <c r="V47" i="5"/>
  <c r="V81" i="5"/>
  <c r="V85" i="5"/>
  <c r="V15" i="5"/>
  <c r="V17" i="5"/>
  <c r="S26" i="5"/>
  <c r="Y33" i="5"/>
  <c r="S35" i="5"/>
  <c r="AB39" i="5"/>
  <c r="AC39" i="5" s="1"/>
  <c r="AC41" i="5"/>
  <c r="S47" i="5"/>
  <c r="Y51" i="5"/>
  <c r="M52" i="5"/>
  <c r="M104" i="5" s="1"/>
  <c r="Y69" i="5"/>
  <c r="J88" i="5"/>
  <c r="Z13" i="5"/>
  <c r="Q24" i="5"/>
  <c r="O55" i="5"/>
  <c r="O105" i="5" s="1"/>
  <c r="N105" i="5"/>
  <c r="V55" i="5"/>
  <c r="V105" i="5" s="1"/>
  <c r="O59" i="5"/>
  <c r="V59" i="5"/>
  <c r="AB34" i="5"/>
  <c r="AC34" i="5" s="1"/>
  <c r="V34" i="5"/>
  <c r="S34" i="5"/>
  <c r="AB38" i="5"/>
  <c r="AC38" i="5" s="1"/>
  <c r="V38" i="5"/>
  <c r="S38" i="5"/>
  <c r="F27" i="5"/>
  <c r="F28" i="5"/>
  <c r="AB28" i="5"/>
  <c r="AC28" i="5" s="1"/>
  <c r="V28" i="5"/>
  <c r="S28" i="5"/>
  <c r="N88" i="5"/>
  <c r="O13" i="5"/>
  <c r="Q14" i="5"/>
  <c r="Q18" i="5"/>
  <c r="AC31" i="5"/>
  <c r="I88" i="5"/>
  <c r="R88" i="5"/>
  <c r="V13" i="5"/>
  <c r="S13" i="5"/>
  <c r="F17" i="5"/>
  <c r="AC19" i="5"/>
  <c r="F21" i="5"/>
  <c r="Q21" i="5"/>
  <c r="X24" i="5"/>
  <c r="F30" i="5"/>
  <c r="AB30" i="5"/>
  <c r="AC30" i="5" s="1"/>
  <c r="V30" i="5"/>
  <c r="S30" i="5"/>
  <c r="AC33" i="5"/>
  <c r="F36" i="5"/>
  <c r="Y37" i="5"/>
  <c r="F40" i="5"/>
  <c r="F44" i="5"/>
  <c r="F48" i="5"/>
  <c r="AB36" i="5"/>
  <c r="AC36" i="5" s="1"/>
  <c r="V36" i="5"/>
  <c r="S36" i="5"/>
  <c r="AB44" i="5"/>
  <c r="AC44" i="5" s="1"/>
  <c r="V44" i="5"/>
  <c r="S44" i="5"/>
  <c r="AB48" i="5"/>
  <c r="AC48" i="5" s="1"/>
  <c r="V48" i="5"/>
  <c r="S48" i="5"/>
  <c r="V51" i="5"/>
  <c r="J104" i="5"/>
  <c r="Z52" i="5"/>
  <c r="R104" i="5"/>
  <c r="AB52" i="5"/>
  <c r="V52" i="5"/>
  <c r="V104" i="5" s="1"/>
  <c r="S52" i="5"/>
  <c r="S104" i="5" s="1"/>
  <c r="Q16" i="5"/>
  <c r="X23" i="5"/>
  <c r="AB32" i="5"/>
  <c r="AC32" i="5" s="1"/>
  <c r="V32" i="5"/>
  <c r="S32" i="5"/>
  <c r="O57" i="5"/>
  <c r="V57" i="5"/>
  <c r="O61" i="5"/>
  <c r="V61" i="5"/>
  <c r="AB40" i="5"/>
  <c r="AC40" i="5" s="1"/>
  <c r="V40" i="5"/>
  <c r="S40" i="5"/>
  <c r="Q20" i="5"/>
  <c r="X22" i="5"/>
  <c r="V25" i="5"/>
  <c r="Q25" i="5"/>
  <c r="V29" i="5"/>
  <c r="AC35" i="5"/>
  <c r="AB13" i="5"/>
  <c r="X17" i="5"/>
  <c r="F15" i="5"/>
  <c r="F19" i="5"/>
  <c r="X21" i="5"/>
  <c r="AC22" i="5"/>
  <c r="F25" i="5"/>
  <c r="X25" i="5"/>
  <c r="AC27" i="5"/>
  <c r="V31" i="5"/>
  <c r="F34" i="5"/>
  <c r="Y35" i="5"/>
  <c r="F38" i="5"/>
  <c r="F42" i="5"/>
  <c r="F46" i="5"/>
  <c r="F50" i="5"/>
  <c r="F13" i="5"/>
  <c r="AB42" i="5"/>
  <c r="AC42" i="5" s="1"/>
  <c r="V42" i="5"/>
  <c r="S42" i="5"/>
  <c r="AB46" i="5"/>
  <c r="AC46" i="5" s="1"/>
  <c r="V46" i="5"/>
  <c r="S46" i="5"/>
  <c r="V49" i="5"/>
  <c r="AB50" i="5"/>
  <c r="AC50" i="5" s="1"/>
  <c r="V50" i="5"/>
  <c r="S50" i="5"/>
  <c r="N106" i="5"/>
  <c r="O67" i="5"/>
  <c r="O106" i="5" s="1"/>
  <c r="N107" i="5"/>
  <c r="O69" i="5"/>
  <c r="O107" i="5" s="1"/>
  <c r="V26" i="5"/>
  <c r="F53" i="5"/>
  <c r="S53" i="5"/>
  <c r="AB53" i="5"/>
  <c r="AC53" i="5" s="1"/>
  <c r="Q55" i="5"/>
  <c r="Q105" i="5" s="1"/>
  <c r="P105" i="5"/>
  <c r="P106" i="5"/>
  <c r="Q67" i="5"/>
  <c r="Q106" i="5" s="1"/>
  <c r="P107" i="5"/>
  <c r="Q69" i="5"/>
  <c r="Q107" i="5" s="1"/>
  <c r="V79" i="5"/>
  <c r="K88" i="5"/>
  <c r="L88" i="5"/>
  <c r="V53" i="5"/>
  <c r="S55" i="5"/>
  <c r="S105" i="5" s="1"/>
  <c r="R105" i="5"/>
  <c r="AB55" i="5"/>
  <c r="S57" i="5"/>
  <c r="AB57" i="5"/>
  <c r="AC57" i="5" s="1"/>
  <c r="S59" i="5"/>
  <c r="AB59" i="5"/>
  <c r="AC59" i="5" s="1"/>
  <c r="S61" i="5"/>
  <c r="AB61" i="5"/>
  <c r="AC61" i="5" s="1"/>
  <c r="S63" i="5"/>
  <c r="AB63" i="5"/>
  <c r="AC63" i="5" s="1"/>
  <c r="S65" i="5"/>
  <c r="AB65" i="5"/>
  <c r="AC65" i="5" s="1"/>
  <c r="S67" i="5"/>
  <c r="S106" i="5" s="1"/>
  <c r="AB67" i="5"/>
  <c r="R106" i="5"/>
  <c r="R107" i="5"/>
  <c r="S69" i="5"/>
  <c r="S107" i="5" s="1"/>
  <c r="AB69" i="5"/>
  <c r="S71" i="5"/>
  <c r="AB71" i="5"/>
  <c r="AC71" i="5" s="1"/>
  <c r="S73" i="5"/>
  <c r="AB73" i="5"/>
  <c r="AC73" i="5" s="1"/>
  <c r="S75" i="5"/>
  <c r="AB75" i="5"/>
  <c r="AC75" i="5" s="1"/>
  <c r="S77" i="5"/>
  <c r="AB77" i="5"/>
  <c r="AC77" i="5" s="1"/>
  <c r="F79" i="5"/>
  <c r="X79" i="5"/>
  <c r="H105" i="5"/>
  <c r="F55" i="5"/>
  <c r="F105" i="5" s="1"/>
  <c r="X55" i="5"/>
  <c r="F57" i="5"/>
  <c r="X57" i="5"/>
  <c r="F59" i="5"/>
  <c r="X59" i="5"/>
  <c r="F61" i="5"/>
  <c r="X61" i="5"/>
  <c r="F63" i="5"/>
  <c r="X63" i="5"/>
  <c r="V63" i="5"/>
  <c r="F65" i="5"/>
  <c r="X65" i="5"/>
  <c r="V65" i="5"/>
  <c r="H106" i="5"/>
  <c r="F67" i="5"/>
  <c r="F106" i="5" s="1"/>
  <c r="X67" i="5"/>
  <c r="V67" i="5"/>
  <c r="V106" i="5" s="1"/>
  <c r="H107" i="5"/>
  <c r="F69" i="5"/>
  <c r="F107" i="5" s="1"/>
  <c r="X69" i="5"/>
  <c r="V69" i="5"/>
  <c r="V107" i="5" s="1"/>
  <c r="F71" i="5"/>
  <c r="X71" i="5"/>
  <c r="V71" i="5"/>
  <c r="F73" i="5"/>
  <c r="X73" i="5"/>
  <c r="V73" i="5"/>
  <c r="F75" i="5"/>
  <c r="X75" i="5"/>
  <c r="V75" i="5"/>
  <c r="F77" i="5"/>
  <c r="X77" i="5"/>
  <c r="V77" i="5"/>
  <c r="E111" i="5"/>
  <c r="Y28" i="5"/>
  <c r="Y30" i="5"/>
  <c r="Y32" i="5"/>
  <c r="Y34" i="5"/>
  <c r="Y36" i="5"/>
  <c r="Y38" i="5"/>
  <c r="Y40" i="5"/>
  <c r="Y42" i="5"/>
  <c r="Y44" i="5"/>
  <c r="Y46" i="5"/>
  <c r="Y48" i="5"/>
  <c r="Y50" i="5"/>
  <c r="Y52" i="5"/>
  <c r="V80" i="5"/>
  <c r="S27" i="5"/>
  <c r="S29" i="5"/>
  <c r="S31" i="5"/>
  <c r="F52" i="5"/>
  <c r="F104" i="5" s="1"/>
  <c r="J105" i="5"/>
  <c r="Z55" i="5"/>
  <c r="Z67" i="5"/>
  <c r="J106" i="5"/>
  <c r="J107" i="5"/>
  <c r="Z69" i="5"/>
  <c r="H88" i="5"/>
  <c r="P88" i="5"/>
  <c r="AA13" i="5"/>
  <c r="AA52" i="5"/>
  <c r="S54" i="5"/>
  <c r="AB54" i="5"/>
  <c r="AC54" i="5" s="1"/>
  <c r="S56" i="5"/>
  <c r="AB56" i="5"/>
  <c r="AC56" i="5" s="1"/>
  <c r="S58" i="5"/>
  <c r="AB58" i="5"/>
  <c r="AC58" i="5" s="1"/>
  <c r="S60" i="5"/>
  <c r="AB60" i="5"/>
  <c r="AC60" i="5" s="1"/>
  <c r="S62" i="5"/>
  <c r="AB62" i="5"/>
  <c r="AC62" i="5" s="1"/>
  <c r="S64" i="5"/>
  <c r="AB64" i="5"/>
  <c r="AC64" i="5" s="1"/>
  <c r="S66" i="5"/>
  <c r="AB66" i="5"/>
  <c r="AC66" i="5" s="1"/>
  <c r="S68" i="5"/>
  <c r="AB68" i="5"/>
  <c r="AC68" i="5" s="1"/>
  <c r="S70" i="5"/>
  <c r="AB70" i="5"/>
  <c r="AC70" i="5" s="1"/>
  <c r="S72" i="5"/>
  <c r="AB72" i="5"/>
  <c r="AC72" i="5" s="1"/>
  <c r="S74" i="5"/>
  <c r="AB74" i="5"/>
  <c r="AC74" i="5" s="1"/>
  <c r="S76" i="5"/>
  <c r="AB76" i="5"/>
  <c r="AC76" i="5" s="1"/>
  <c r="F54" i="5"/>
  <c r="X54" i="5"/>
  <c r="V54" i="5"/>
  <c r="L105" i="5"/>
  <c r="M55" i="5"/>
  <c r="M105" i="5" s="1"/>
  <c r="F56" i="5"/>
  <c r="X56" i="5"/>
  <c r="V56" i="5"/>
  <c r="F58" i="5"/>
  <c r="X58" i="5"/>
  <c r="V58" i="5"/>
  <c r="F60" i="5"/>
  <c r="X60" i="5"/>
  <c r="V60" i="5"/>
  <c r="F62" i="5"/>
  <c r="X62" i="5"/>
  <c r="V62" i="5"/>
  <c r="F64" i="5"/>
  <c r="X64" i="5"/>
  <c r="V64" i="5"/>
  <c r="F66" i="5"/>
  <c r="X66" i="5"/>
  <c r="V66" i="5"/>
  <c r="L106" i="5"/>
  <c r="M67" i="5"/>
  <c r="M106" i="5" s="1"/>
  <c r="F68" i="5"/>
  <c r="X68" i="5"/>
  <c r="V68" i="5"/>
  <c r="L107" i="5"/>
  <c r="M69" i="5"/>
  <c r="M107" i="5" s="1"/>
  <c r="F70" i="5"/>
  <c r="X70" i="5"/>
  <c r="V70" i="5"/>
  <c r="F72" i="5"/>
  <c r="X72" i="5"/>
  <c r="V72" i="5"/>
  <c r="F74" i="5"/>
  <c r="X74" i="5"/>
  <c r="V74" i="5"/>
  <c r="F76" i="5"/>
  <c r="X76" i="5"/>
  <c r="V76" i="5"/>
  <c r="V78" i="5"/>
  <c r="F81" i="5"/>
  <c r="X81" i="5"/>
  <c r="AB78" i="5"/>
  <c r="AC78" i="5" s="1"/>
  <c r="AB80" i="5"/>
  <c r="AC80" i="5" s="1"/>
  <c r="AB82" i="5"/>
  <c r="AC82" i="5" s="1"/>
  <c r="X83" i="5"/>
  <c r="AB84" i="5"/>
  <c r="AC84" i="5" s="1"/>
  <c r="X85" i="5"/>
  <c r="AB86" i="5"/>
  <c r="AC86" i="5" s="1"/>
  <c r="X87" i="5"/>
  <c r="V82" i="5"/>
  <c r="V84" i="5"/>
  <c r="V86" i="5"/>
  <c r="X78" i="5"/>
  <c r="AB79" i="5"/>
  <c r="AC79" i="5" s="1"/>
  <c r="X80" i="5"/>
  <c r="AB81" i="5"/>
  <c r="AC81" i="5" s="1"/>
  <c r="X82" i="5"/>
  <c r="AB83" i="5"/>
  <c r="AC83" i="5" s="1"/>
  <c r="X84" i="5"/>
  <c r="AB85" i="5"/>
  <c r="AC85" i="5" s="1"/>
  <c r="X86" i="5"/>
  <c r="AB87" i="5"/>
  <c r="AC87" i="5" s="1"/>
  <c r="S79" i="5"/>
  <c r="S81" i="5"/>
  <c r="S83" i="5"/>
  <c r="S85" i="5"/>
  <c r="S87" i="5"/>
  <c r="AC67" i="5" l="1"/>
  <c r="AC69" i="5"/>
  <c r="AC13" i="5"/>
  <c r="H108" i="5"/>
  <c r="N108" i="5"/>
  <c r="O108" i="5" s="1"/>
  <c r="P108" i="5"/>
  <c r="Q108" i="5" s="1"/>
  <c r="Q89" i="5"/>
  <c r="AC55" i="5"/>
  <c r="M89" i="5"/>
  <c r="O89" i="5"/>
  <c r="L108" i="5"/>
  <c r="M108" i="5" s="1"/>
  <c r="S89" i="5"/>
  <c r="H92" i="5"/>
  <c r="H89" i="5"/>
  <c r="H111" i="5"/>
  <c r="N92" i="5"/>
  <c r="N111" i="5"/>
  <c r="O111" i="5" s="1"/>
  <c r="L92" i="5"/>
  <c r="R111" i="5"/>
  <c r="S111" i="5" s="1"/>
  <c r="R92" i="5"/>
  <c r="K111" i="5"/>
  <c r="K92" i="5"/>
  <c r="K89" i="5"/>
  <c r="V108" i="5"/>
  <c r="I111" i="5"/>
  <c r="I92" i="5"/>
  <c r="I89" i="5"/>
  <c r="J108" i="5"/>
  <c r="J111" i="5" s="1"/>
  <c r="AC52" i="5"/>
  <c r="J92" i="5"/>
  <c r="J89" i="5"/>
  <c r="R108" i="5"/>
  <c r="S108" i="5" s="1"/>
  <c r="P92" i="5"/>
  <c r="P111" i="5" l="1"/>
  <c r="Q111" i="5" s="1"/>
  <c r="L111" i="5"/>
  <c r="M111" i="5" s="1"/>
  <c r="U38" i="4"/>
  <c r="T38" i="4"/>
  <c r="O38" i="4"/>
  <c r="N38" i="4"/>
  <c r="M38" i="4"/>
  <c r="L38" i="4"/>
  <c r="J38" i="4"/>
  <c r="I38" i="4"/>
  <c r="H38" i="4"/>
  <c r="C44" i="3"/>
</calcChain>
</file>

<file path=xl/sharedStrings.xml><?xml version="1.0" encoding="utf-8"?>
<sst xmlns="http://schemas.openxmlformats.org/spreadsheetml/2006/main" count="2526" uniqueCount="941">
  <si>
    <t>DATA DASAR PRASARANA JALAN KABUPATEN/KOTA</t>
  </si>
  <si>
    <t>PROVINSI</t>
  </si>
  <si>
    <t>: NUSA TENGGARA TIMUR</t>
  </si>
  <si>
    <t>KABUPATEN/KOTA</t>
  </si>
  <si>
    <t>: ALOR</t>
  </si>
  <si>
    <t>TAHUN ANGGARAN</t>
  </si>
  <si>
    <t>: 2019</t>
  </si>
  <si>
    <t>Nama Ruas Jalan</t>
  </si>
  <si>
    <t>Nama Kecamatan yang dilalui</t>
  </si>
  <si>
    <t>Panjang Ruas Jalan</t>
  </si>
  <si>
    <t>Lebar Ruas Jalan</t>
  </si>
  <si>
    <t>Panjang Tiap Jenis Permukaan</t>
  </si>
  <si>
    <t>Panjang Tiap Kondisi Permukaan Jalan</t>
  </si>
  <si>
    <t>LHR Rerata</t>
  </si>
  <si>
    <t>Ket,</t>
  </si>
  <si>
    <t>No,</t>
  </si>
  <si>
    <t>Aspal/Penetrasi/Macadam</t>
  </si>
  <si>
    <t>Perkerasan Beton</t>
  </si>
  <si>
    <t>Telford/ Kerikil</t>
  </si>
  <si>
    <t>Tanah/ Belum Tembus</t>
  </si>
  <si>
    <t>Akses</t>
  </si>
  <si>
    <t>Kab,/</t>
  </si>
  <si>
    <t>Ruas</t>
  </si>
  <si>
    <t>ke Jalan</t>
  </si>
  <si>
    <t>Kota</t>
  </si>
  <si>
    <t>BAIK</t>
  </si>
  <si>
    <t>SEDANG</t>
  </si>
  <si>
    <t>RUSAK RINGAN</t>
  </si>
  <si>
    <t>RUSAK BERAT</t>
  </si>
  <si>
    <t>N/P/K</t>
  </si>
  <si>
    <t>( km )</t>
  </si>
  <si>
    <t>( m )</t>
  </si>
  <si>
    <t>%</t>
  </si>
  <si>
    <t>RR</t>
  </si>
  <si>
    <t>RB</t>
  </si>
  <si>
    <t>Mantap</t>
  </si>
  <si>
    <t>Tidak Mantap</t>
  </si>
  <si>
    <t>A, Total Panjang Jalan (Km)</t>
  </si>
  <si>
    <t>B, Persentase Kondisi Jalan (%)</t>
  </si>
  <si>
    <t xml:space="preserve"> </t>
  </si>
  <si>
    <t>An. Kepala Dinas Pekerjaan Umum</t>
  </si>
  <si>
    <t>dan Penataan Ruang Kabupaten Alor</t>
  </si>
  <si>
    <t>Kepala Bidang Bina Marga</t>
  </si>
  <si>
    <t>IR, JOSEPH E, MALAIKOSA</t>
  </si>
  <si>
    <t>NIP. 19751216 200012 1 003</t>
  </si>
  <si>
    <t>NIP.1965061019901006</t>
  </si>
  <si>
    <t>Jalan Kabupaten yang sudah dialihkan</t>
  </si>
  <si>
    <t>Total</t>
  </si>
  <si>
    <t>Selisih</t>
  </si>
  <si>
    <t>K.40</t>
  </si>
  <si>
    <t>Tulta - Mali</t>
  </si>
  <si>
    <t>K.43</t>
  </si>
  <si>
    <t>Kokar - Tulta</t>
  </si>
  <si>
    <t>K.55</t>
  </si>
  <si>
    <t>Baranusa - Puntaru</t>
  </si>
  <si>
    <t>K.57</t>
  </si>
  <si>
    <t>Beangonong - Boloang</t>
  </si>
  <si>
    <t>DATA DASAR PRASARANA JEMBATAN KABUPATEN</t>
  </si>
  <si>
    <t>Propinsi</t>
  </si>
  <si>
    <t>: Nusa Tenggara Timur</t>
  </si>
  <si>
    <t>Kabupaten/Kota</t>
  </si>
  <si>
    <t>: Alor</t>
  </si>
  <si>
    <t>Tahun Anggaran</t>
  </si>
  <si>
    <t>: 2018</t>
  </si>
  <si>
    <t>No.</t>
  </si>
  <si>
    <t xml:space="preserve">Nomor </t>
  </si>
  <si>
    <t>Dimensi</t>
  </si>
  <si>
    <t>Tipe/ Kondisi</t>
  </si>
  <si>
    <t>Jembatan</t>
  </si>
  <si>
    <t>Nama Ruas</t>
  </si>
  <si>
    <t>Nama Jembatan</t>
  </si>
  <si>
    <t>STA</t>
  </si>
  <si>
    <t>Panjang</t>
  </si>
  <si>
    <t>Lebar</t>
  </si>
  <si>
    <t>Jumlah</t>
  </si>
  <si>
    <t>Bangunan Atas</t>
  </si>
  <si>
    <t>Bangunan Bawah</t>
  </si>
  <si>
    <t>Pondasi</t>
  </si>
  <si>
    <t>Lantai</t>
  </si>
  <si>
    <t>Keterangan</t>
  </si>
  <si>
    <t>(KM)</t>
  </si>
  <si>
    <t>(m)</t>
  </si>
  <si>
    <t>Bentang</t>
  </si>
  <si>
    <t>Tipe</t>
  </si>
  <si>
    <t>Kondisi</t>
  </si>
  <si>
    <t xml:space="preserve">Jumlah </t>
  </si>
  <si>
    <t>Data 2017</t>
  </si>
  <si>
    <t>Rusak (%)</t>
  </si>
  <si>
    <t>rusak (unit)</t>
  </si>
  <si>
    <t>rusak (%)</t>
  </si>
  <si>
    <t>Jumlah jembatan kabupaten</t>
  </si>
  <si>
    <t>jembatan provinsi</t>
  </si>
  <si>
    <t>jembatan nasional</t>
  </si>
  <si>
    <t>Total Panjang (m)</t>
  </si>
  <si>
    <t>NIP. 620 024 343</t>
  </si>
  <si>
    <t>Nama Daerah Irigasi (DI)</t>
  </si>
  <si>
    <t>Nama Sub Daerah Irigasi (DI)</t>
  </si>
  <si>
    <t>Desa, Kel./ Kecamatan</t>
  </si>
  <si>
    <t>Kondisi (%)</t>
  </si>
  <si>
    <t>Nama DI.</t>
  </si>
  <si>
    <t>Luas (ha)</t>
  </si>
  <si>
    <t>Nama Sub DI.</t>
  </si>
  <si>
    <t>Baik</t>
  </si>
  <si>
    <t>Sedang</t>
  </si>
  <si>
    <t>Rusak Ringan</t>
  </si>
  <si>
    <t>Rusak Berat</t>
  </si>
  <si>
    <t xml:space="preserve">DI. Alila </t>
  </si>
  <si>
    <t>-</t>
  </si>
  <si>
    <t>Alila / Abal</t>
  </si>
  <si>
    <t xml:space="preserve">DI. Kokar </t>
  </si>
  <si>
    <t>Adang/ Kokar</t>
  </si>
  <si>
    <t>DI. Aimoli</t>
  </si>
  <si>
    <t>Aimoli, Alaang, Lefokisu/Abal</t>
  </si>
  <si>
    <t>DI. Bubunang</t>
  </si>
  <si>
    <t>Moru/Abad</t>
  </si>
  <si>
    <t>DI. Pailelang</t>
  </si>
  <si>
    <t>- Sub DI. Pailelang</t>
  </si>
  <si>
    <t>-Pailelang dan Morba/Abad</t>
  </si>
  <si>
    <t>DI. Fanating</t>
  </si>
  <si>
    <t>Fanating/ Teluk Mutiara</t>
  </si>
  <si>
    <t>DI. Mainang</t>
  </si>
  <si>
    <t>- Sub DI. Mainang</t>
  </si>
  <si>
    <t>- Maleipea/ Alsel &amp;</t>
  </si>
  <si>
    <t xml:space="preserve">  Tominuku dan Welai Selatan/ ATU</t>
  </si>
  <si>
    <t>DI. Kelaisi</t>
  </si>
  <si>
    <t>- Sub DI.  Baifui</t>
  </si>
  <si>
    <t>-Kelaisi Barat/ Alsel</t>
  </si>
  <si>
    <t>- Sub DI.  Atiybai</t>
  </si>
  <si>
    <t>-Kelaisi Timur/Alsel</t>
  </si>
  <si>
    <t>- Sub DI. Subo</t>
  </si>
  <si>
    <t>-Subo/Alsel</t>
  </si>
  <si>
    <t xml:space="preserve">DI. Eibiki </t>
  </si>
  <si>
    <t>- Sub DI.  Eibiki</t>
  </si>
  <si>
    <t>-Mataru Selatan/Mataru</t>
  </si>
  <si>
    <t>- Sub DI.  Padang Alang</t>
  </si>
  <si>
    <t>-Padang Alang/Alsel</t>
  </si>
  <si>
    <t>DI. Lembur</t>
  </si>
  <si>
    <t>-Tuleng/Lembur &amp; Waisika</t>
  </si>
  <si>
    <t xml:space="preserve">  Waisika/ ATL</t>
  </si>
  <si>
    <t>DI. Bukapiting</t>
  </si>
  <si>
    <t xml:space="preserve">Waisika, Kamot, </t>
  </si>
  <si>
    <t>Nailang / ATL</t>
  </si>
  <si>
    <t>DI. Kamot</t>
  </si>
  <si>
    <t>Kamot, Air Mancur/ATL</t>
  </si>
  <si>
    <t>DI. Daro</t>
  </si>
  <si>
    <t>Kolana Selatan/Altim</t>
  </si>
  <si>
    <t>DI. Naumang</t>
  </si>
  <si>
    <t>DI. Kunatena</t>
  </si>
  <si>
    <t>DI. Kiralela</t>
  </si>
  <si>
    <t>Mausamang/ATL</t>
  </si>
  <si>
    <t>DI. Maritaing</t>
  </si>
  <si>
    <t>Maritaing/Altim</t>
  </si>
  <si>
    <t>DI. Kabir</t>
  </si>
  <si>
    <t>- Sub DI.  Panea</t>
  </si>
  <si>
    <t>-Kabir/ Pantar</t>
  </si>
  <si>
    <t>- Sub DI.  Waiwagang</t>
  </si>
  <si>
    <t>-Wailwawar/Pantar</t>
  </si>
  <si>
    <t>DI. Muriabang</t>
  </si>
  <si>
    <t>- Sub DI.  Maliang</t>
  </si>
  <si>
    <t>-Muriabang/Pantar Tengah</t>
  </si>
  <si>
    <t>0,00</t>
  </si>
  <si>
    <t>- Sub DI.  Bagang</t>
  </si>
  <si>
    <t>-Bagang/Pantar Tengah</t>
  </si>
  <si>
    <t>DI. Kalondama</t>
  </si>
  <si>
    <t>- Sub DI. Wolu</t>
  </si>
  <si>
    <t>-Alumang/Pantar Barat Laut (BL)</t>
  </si>
  <si>
    <t>0.00</t>
  </si>
  <si>
    <t>- Sub DI. Boloang</t>
  </si>
  <si>
    <t>-Kalondama Tengah/Pantar BL</t>
  </si>
  <si>
    <t>J u m l a h</t>
  </si>
  <si>
    <t>Daerah Irigasi (DI) Kewenangan Pemerintah Pusat</t>
  </si>
  <si>
    <t>DI. Benlelang</t>
  </si>
  <si>
    <t>DATA DASAR PRASARANA IRIGASI KABUPATEN ALOR</t>
  </si>
  <si>
    <t xml:space="preserve">PROVINSI        </t>
  </si>
  <si>
    <t xml:space="preserve">KABUPATEN   </t>
  </si>
  <si>
    <t>TAHUN</t>
  </si>
  <si>
    <t>: 2016</t>
  </si>
  <si>
    <t>NO.</t>
  </si>
  <si>
    <t>No. Daerah Irigasi</t>
  </si>
  <si>
    <t>Luas</t>
  </si>
  <si>
    <t xml:space="preserve">Indeks  </t>
  </si>
  <si>
    <t>Saluran (m)</t>
  </si>
  <si>
    <t>Jumlah Bangunan</t>
  </si>
  <si>
    <t>Ket.</t>
  </si>
  <si>
    <t>Daerah Irigasi</t>
  </si>
  <si>
    <t>Areal Tanam</t>
  </si>
  <si>
    <t>Rencana Panen</t>
  </si>
  <si>
    <t>Pertanaman</t>
  </si>
  <si>
    <t>Produksi</t>
  </si>
  <si>
    <t>Primer</t>
  </si>
  <si>
    <t>Sekunder</t>
  </si>
  <si>
    <t>Tersier</t>
  </si>
  <si>
    <t>Rusak</t>
  </si>
  <si>
    <t>Lainnya</t>
  </si>
  <si>
    <t>(Ton/Ha/ Panen)</t>
  </si>
  <si>
    <t>Ringan</t>
  </si>
  <si>
    <t>Berat</t>
  </si>
  <si>
    <t>Bagi</t>
  </si>
  <si>
    <t>DI. Eibiki</t>
  </si>
  <si>
    <t>DI. Kokar</t>
  </si>
  <si>
    <t>DI. Alila</t>
  </si>
  <si>
    <t xml:space="preserve">J U M L A H </t>
  </si>
  <si>
    <t>Kolana - Takala</t>
  </si>
  <si>
    <t>Alor Timur</t>
  </si>
  <si>
    <t>&lt; 50</t>
  </si>
  <si>
    <t>K</t>
  </si>
  <si>
    <t>Maritaing - Kolana</t>
  </si>
  <si>
    <t>N/K</t>
  </si>
  <si>
    <t>Naumang - Erana</t>
  </si>
  <si>
    <t>Erana - Pureman</t>
  </si>
  <si>
    <t>Alor Timur, Pureman</t>
  </si>
  <si>
    <t>Pureman - Peitoko</t>
  </si>
  <si>
    <t>Pureman</t>
  </si>
  <si>
    <t>Peitoko - Langkuru</t>
  </si>
  <si>
    <t>Langkuru - Silaipui</t>
  </si>
  <si>
    <t>Pureman, Alor Selatan</t>
  </si>
  <si>
    <t>6.00</t>
  </si>
  <si>
    <t>Subo - Manmas</t>
  </si>
  <si>
    <t>Alor Selatan</t>
  </si>
  <si>
    <t>3,5/6</t>
  </si>
  <si>
    <t>Manmas - Lella</t>
  </si>
  <si>
    <t>3,5/4</t>
  </si>
  <si>
    <t>Lella - Kiraman</t>
  </si>
  <si>
    <t>Taramana - Alata</t>
  </si>
  <si>
    <t>Alor Timur Laut</t>
  </si>
  <si>
    <t>4.00</t>
  </si>
  <si>
    <t>Alata - Pido</t>
  </si>
  <si>
    <t>4/6</t>
  </si>
  <si>
    <t>Apui - Alata</t>
  </si>
  <si>
    <t>Alor Selatan, Alor Timur Laut</t>
  </si>
  <si>
    <t>Sp, Irawuri - Takala</t>
  </si>
  <si>
    <t>NK</t>
  </si>
  <si>
    <t>Bukapiting - Apui</t>
  </si>
  <si>
    <t>Alor Timur Laut, Alor Selatan</t>
  </si>
  <si>
    <t>Mainang - Apui</t>
  </si>
  <si>
    <t>Manmas - Padang Alang</t>
  </si>
  <si>
    <t>3/5</t>
  </si>
  <si>
    <t>Kiraman  - Eibiki</t>
  </si>
  <si>
    <t>Alor Selatan, Mataru</t>
  </si>
  <si>
    <t>Bagalbui - Eibiki</t>
  </si>
  <si>
    <t>Mataru</t>
  </si>
  <si>
    <t>Sp. Apui - Bagalbui</t>
  </si>
  <si>
    <t>Kui - Bagalbui</t>
  </si>
  <si>
    <t>Alor Barat Daya, Mataru</t>
  </si>
  <si>
    <t>3/6</t>
  </si>
  <si>
    <t>Kui - Buraga</t>
  </si>
  <si>
    <t>Alor Barat Daya</t>
  </si>
  <si>
    <t>Sp, Mainang - Kui</t>
  </si>
  <si>
    <t>Alor Selatan, Alor Barat Daya</t>
  </si>
  <si>
    <t>Maiwal - Buraga</t>
  </si>
  <si>
    <t>Moru - Maiwal</t>
  </si>
  <si>
    <t>PK</t>
  </si>
  <si>
    <t>Mataraben - Buraga</t>
  </si>
  <si>
    <t>Hopter - Halmin</t>
  </si>
  <si>
    <t>Alemba - Luba</t>
  </si>
  <si>
    <t>Alor Tengah Utara, Lembur</t>
  </si>
  <si>
    <t>Lelahomi - Mainang</t>
  </si>
  <si>
    <t>Alor Tengah Utara</t>
  </si>
  <si>
    <t>Mebung - Mainang</t>
  </si>
  <si>
    <t>&gt; 50</t>
  </si>
  <si>
    <t>Mola - Sp, Mebung</t>
  </si>
  <si>
    <t>Teluk Mutiara, ATU</t>
  </si>
  <si>
    <t>3.50</t>
  </si>
  <si>
    <t>Sp,Mola - Welai</t>
  </si>
  <si>
    <t>Teluk Mutiara</t>
  </si>
  <si>
    <t>KP</t>
  </si>
  <si>
    <t>Welai - Wekika</t>
  </si>
  <si>
    <t>P/K</t>
  </si>
  <si>
    <t>Dalam Kota Kalabahi</t>
  </si>
  <si>
    <t>Sp, Kalabahi - Sp, Awalaha</t>
  </si>
  <si>
    <t>Teluk Mutiara, Kabola</t>
  </si>
  <si>
    <t>Kalabahi - Sp, Awalaha</t>
  </si>
  <si>
    <t>Sp,Awalaha - Tulta</t>
  </si>
  <si>
    <t>Kabola, Alor Barat Laut</t>
  </si>
  <si>
    <t>Air Kenari - Buuta</t>
  </si>
  <si>
    <t>Buiko - Kebun Kopi</t>
  </si>
  <si>
    <t>Kabola</t>
  </si>
  <si>
    <t>Aloindoun - Ilawe</t>
  </si>
  <si>
    <t>Lawahing - Toblang</t>
  </si>
  <si>
    <t>Alor Barat Laut, Kabola</t>
  </si>
  <si>
    <t>Alor Kecil - Sp, Otvai</t>
  </si>
  <si>
    <t>Alor Barat Laut</t>
  </si>
  <si>
    <t>Ladon - Aimoli</t>
  </si>
  <si>
    <t>KN</t>
  </si>
  <si>
    <t>Kabir - Pandai</t>
  </si>
  <si>
    <t>Pantar</t>
  </si>
  <si>
    <t>Pandai - Tuabang</t>
  </si>
  <si>
    <t>Pantar, Pantar Timur</t>
  </si>
  <si>
    <t>Tuabang - Bakalang</t>
  </si>
  <si>
    <t>Pantar Timur</t>
  </si>
  <si>
    <t>Bakalang - Abangiwang</t>
  </si>
  <si>
    <t>Abangiwang - Nuhawala</t>
  </si>
  <si>
    <t>Nuhawala - Kakamauta</t>
  </si>
  <si>
    <t>Pantar Timur, Pantar Tengah</t>
  </si>
  <si>
    <t>Kakamauta - Puntaru</t>
  </si>
  <si>
    <t>Pantar Tengah</t>
  </si>
  <si>
    <t>Kabir - Bukalabang</t>
  </si>
  <si>
    <t>Bukalabang - Nuhawala</t>
  </si>
  <si>
    <t>Pantar Barat, Pantar Tengah</t>
  </si>
  <si>
    <t>Baranusa - Beangonong</t>
  </si>
  <si>
    <t>Pantar Barat, P, Barat Laut</t>
  </si>
  <si>
    <t>Pantar Barat Laut</t>
  </si>
  <si>
    <t>Boloang - Latuna</t>
  </si>
  <si>
    <t>Sp,Kakamauta - Besbarang</t>
  </si>
  <si>
    <t>Sp, Air Panas - Kakamauta</t>
  </si>
  <si>
    <t>Kakamauta - Airmama</t>
  </si>
  <si>
    <t>Airmama - Beang</t>
  </si>
  <si>
    <t>Lingkar Pura</t>
  </si>
  <si>
    <t>Pulau Pura</t>
  </si>
  <si>
    <t>Welai - Sp, Mainang</t>
  </si>
  <si>
    <t>Likuatang - Sp, Atengmelang</t>
  </si>
  <si>
    <t>Paliboo - Sp, Mali</t>
  </si>
  <si>
    <t>Lanbou - Awalaha</t>
  </si>
  <si>
    <t>Kalipang - Bearuhing</t>
  </si>
  <si>
    <t>1,5/6.00</t>
  </si>
  <si>
    <t>Bukapiting - Lella</t>
  </si>
  <si>
    <t>Lella - Langkuru</t>
  </si>
  <si>
    <t>Alor Selatan, Pureman</t>
  </si>
  <si>
    <t>Langkuru - Mademang</t>
  </si>
  <si>
    <t>Mademang - Kiraman</t>
  </si>
  <si>
    <t>2/6</t>
  </si>
  <si>
    <t>Dulolong - Anlaweni</t>
  </si>
  <si>
    <t>Lantoka - Takala</t>
  </si>
  <si>
    <t>1,5/6</t>
  </si>
  <si>
    <t>Lantoka - Peitoko</t>
  </si>
  <si>
    <t xml:space="preserve">Tabel 2.28 </t>
  </si>
  <si>
    <t>Rumah Tidak Layak Huni Di Kabupaten Alor Tahun 2016-2018</t>
  </si>
  <si>
    <t>No</t>
  </si>
  <si>
    <t xml:space="preserve">Nama Kecamatan </t>
  </si>
  <si>
    <t>Backlog Penghunian</t>
  </si>
  <si>
    <t>Backlog Kepemilikan</t>
  </si>
  <si>
    <t>RTLH    Kab. Alor</t>
  </si>
  <si>
    <t>dst</t>
  </si>
  <si>
    <t>Sumber  : BPS Kabupaten Alor // Statistik Perumahan Kabupaten Alor</t>
  </si>
  <si>
    <t>Jumlah KK</t>
  </si>
  <si>
    <t>Rumah Layak Huni</t>
  </si>
  <si>
    <t>Rumah Tidak Layak Huni</t>
  </si>
  <si>
    <t xml:space="preserve">Jumlah Rumah </t>
  </si>
  <si>
    <t>Kekurangan (Backlog)</t>
  </si>
  <si>
    <t>% Rumah Tidak Layak Huni</t>
  </si>
  <si>
    <t>Kebutuhan Penanganan</t>
  </si>
  <si>
    <t>Pantar Barat</t>
  </si>
  <si>
    <t>Lembur</t>
  </si>
  <si>
    <t>Kab. Alor</t>
  </si>
  <si>
    <t>4.5</t>
  </si>
  <si>
    <t>Data 2018</t>
  </si>
  <si>
    <t>Rumah layak huni alor</t>
  </si>
  <si>
    <t>Rumah Tidak Layak huni</t>
  </si>
  <si>
    <t>Jumlah rumah</t>
  </si>
  <si>
    <t>Backlog</t>
  </si>
  <si>
    <t>kebutuhan rumah</t>
  </si>
  <si>
    <t xml:space="preserve">Data perumahan secara umum menunjukkan bahwa kondisi tahun 2017 dari 43.907 rumah tangga terdapat 33.290 unit rumah layak huni, dan 10.371 rumah tidak layak huni yang dinilai dari indikator fisik rumah </t>
  </si>
  <si>
    <t>Data Perumahan RPJMD</t>
  </si>
  <si>
    <t>Kondisi 2017</t>
  </si>
  <si>
    <t>Kondisi 2018</t>
  </si>
  <si>
    <t>Unit</t>
  </si>
  <si>
    <t>Persen</t>
  </si>
  <si>
    <t>Rumah layak huni</t>
  </si>
  <si>
    <t>Rumah tidak layak huni</t>
  </si>
  <si>
    <t>Kekurangan (backlog)</t>
  </si>
  <si>
    <t>Rumah tangga</t>
  </si>
  <si>
    <t>jumlah rumah tangga versi BPS</t>
  </si>
  <si>
    <t>Program Perumahan dari Dinas Perumahan</t>
  </si>
  <si>
    <t>REKAPITULASI REALISASI BIDANG PERUMAHAN TA. 2017</t>
  </si>
  <si>
    <t>Jenis Kegiatan</t>
  </si>
  <si>
    <t>Jmlh Lokasi</t>
  </si>
  <si>
    <t>Total Nilai</t>
  </si>
  <si>
    <t>PB</t>
  </si>
  <si>
    <t>Desa/Kel</t>
  </si>
  <si>
    <t>Kec.</t>
  </si>
  <si>
    <t>APBN</t>
  </si>
  <si>
    <t>DAK Afirmasi</t>
  </si>
  <si>
    <t>APBD I</t>
  </si>
  <si>
    <t>DAU</t>
  </si>
  <si>
    <t>Jumlah Total</t>
  </si>
  <si>
    <t>REKAPITULASI REALISASI BIDANG PERUMAHAN TA. 2018</t>
  </si>
  <si>
    <t>- penyediaan bibit ikan unggul lele sangkuriang ukuran 7 cm</t>
  </si>
  <si>
    <t>NO</t>
  </si>
  <si>
    <t>DATA DERMAGA/PELABUHAN LAUT</t>
  </si>
  <si>
    <t>DALAM WILAYAH PEMERINTAH KABUPATEN ALOR</t>
  </si>
  <si>
    <t>NAMA PELABUHAN</t>
  </si>
  <si>
    <t>TAHUN PEMBUATAN</t>
  </si>
  <si>
    <t>SUMBER DANA</t>
  </si>
  <si>
    <t>KELAS PELABUHAN</t>
  </si>
  <si>
    <t>LETAK WILAYAH</t>
  </si>
  <si>
    <t>POSISI PELABUHAN</t>
  </si>
  <si>
    <t>KDLMN ALUR</t>
  </si>
  <si>
    <t>MAX PANJANG</t>
  </si>
  <si>
    <t>LEBAR</t>
  </si>
  <si>
    <t>MAX DWT</t>
  </si>
  <si>
    <t>LOKASI LABUH</t>
  </si>
  <si>
    <t>BAHAYA NAFIGASI</t>
  </si>
  <si>
    <t>FASILITAS PELABUHAN</t>
  </si>
  <si>
    <t>POS KRTNA</t>
  </si>
  <si>
    <t>TANDA PENGENAL</t>
  </si>
  <si>
    <t>KONSTRUKSI</t>
  </si>
  <si>
    <t>FASILITAS LAIN</t>
  </si>
  <si>
    <t>DERMAGA PERINTIS PELABUHAN UMUM KALABAHI</t>
  </si>
  <si>
    <t>II</t>
  </si>
  <si>
    <t>ALOR</t>
  </si>
  <si>
    <t>08 12 40 LS                124 80 869 BT</t>
  </si>
  <si>
    <t>4 LWS</t>
  </si>
  <si>
    <t>40 MTR</t>
  </si>
  <si>
    <t>5 MTR</t>
  </si>
  <si>
    <t>08.15.19.00 LS        124.28.52.00 BT</t>
  </si>
  <si>
    <t>─</t>
  </si>
  <si>
    <t>GUDANG</t>
  </si>
  <si>
    <t>ADA</t>
  </si>
  <si>
    <t>SUAR</t>
  </si>
  <si>
    <t>BETON</t>
  </si>
  <si>
    <t>DERMAGA PELABUHAN PELNI KALABAHI</t>
  </si>
  <si>
    <t>08.1258.00 LS    124.31.09.10 BT</t>
  </si>
  <si>
    <t>6,5 LWS</t>
  </si>
  <si>
    <t>115 MTR</t>
  </si>
  <si>
    <t>10 MTR</t>
  </si>
  <si>
    <t>08.13.00.00 LS    124.30.824 BT</t>
  </si>
  <si>
    <t>PELRA DULIONONG</t>
  </si>
  <si>
    <t>08.13.233 LS      124.30.824 BT</t>
  </si>
  <si>
    <t>9 LWS</t>
  </si>
  <si>
    <t>70 MTR</t>
  </si>
  <si>
    <t>08.15.00.00 LS    124.30.842 BT</t>
  </si>
  <si>
    <t>PELABUHAN PENYEBERANGAN FERRY KALABAHI</t>
  </si>
  <si>
    <t>08.13.11.17 LS    124.20.57.89 BT</t>
  </si>
  <si>
    <t>15 MTR</t>
  </si>
  <si>
    <t>110 MTR</t>
  </si>
  <si>
    <t>1000 TON</t>
  </si>
  <si>
    <t>08.15.08.81 LS    124.20.57 BT</t>
  </si>
  <si>
    <t>PELABUHAN PENYEBERANGAN PERINTIS BARANUSA</t>
  </si>
  <si>
    <t>III</t>
  </si>
  <si>
    <t>BARANUSA</t>
  </si>
  <si>
    <t>8.21.44.34 LS     124.5.46.73 BT</t>
  </si>
  <si>
    <t>12 MTR</t>
  </si>
  <si>
    <t xml:space="preserve">50 MTR </t>
  </si>
  <si>
    <t>8 MTR</t>
  </si>
  <si>
    <t>2000 DWT</t>
  </si>
  <si>
    <t>8.21.45.43 LS     124.5.47.07 BT</t>
  </si>
  <si>
    <t>GUDANG KANTOR</t>
  </si>
  <si>
    <t>PELABUHAN PERINTIS MARITAING</t>
  </si>
  <si>
    <t>ALOR TIMUR</t>
  </si>
  <si>
    <t>08.17.07.71 LS    124.07.43.02 BT</t>
  </si>
  <si>
    <t>500 DWT</t>
  </si>
  <si>
    <t>08.18.08.81 LS    124.08.44.03 BT</t>
  </si>
  <si>
    <t>PELABUHAN CONTAINER MORU</t>
  </si>
  <si>
    <t>8.15.25.41 LS    124.30.30.18 BT</t>
  </si>
  <si>
    <t>9 M LWS</t>
  </si>
  <si>
    <t>160 MTR</t>
  </si>
  <si>
    <t>1000 DWT</t>
  </si>
  <si>
    <t>8.15.23.18 LS     124.30.28.62 BT</t>
  </si>
  <si>
    <t xml:space="preserve">PELABUHAN PERINTIS BEANG </t>
  </si>
  <si>
    <t>PANTAR</t>
  </si>
  <si>
    <t>8.29.05.3 LS     124.10.52.9 BT</t>
  </si>
  <si>
    <t>38 MTR</t>
  </si>
  <si>
    <t>508 TON</t>
  </si>
  <si>
    <t>8.29.83.2 LS      124.10.53.5 BT</t>
  </si>
  <si>
    <t xml:space="preserve">PELABUHAN PERINTIS BAKALANG </t>
  </si>
  <si>
    <t>8.29.01.5 LS      124.10.52.8 BT</t>
  </si>
  <si>
    <t>6 MTR</t>
  </si>
  <si>
    <t>500 TON</t>
  </si>
  <si>
    <t>8.16.3.12 LS     124.17.56.74 BT</t>
  </si>
  <si>
    <t>DERMAGA PENYEBERANGAN FERRY BARANUSA</t>
  </si>
  <si>
    <t>8.21.49.26 LS     124.5.33.45 BT</t>
  </si>
  <si>
    <t>21 MTR</t>
  </si>
  <si>
    <t>8.21.49.24 LS      124.53.7.04 BT</t>
  </si>
  <si>
    <t>KNTR RUANG TUNGGU</t>
  </si>
  <si>
    <t>Kecamatan</t>
  </si>
  <si>
    <t>Kalabahi, 15 Oktober 2020</t>
  </si>
  <si>
    <t>N_K.01</t>
  </si>
  <si>
    <t>N_K.02</t>
  </si>
  <si>
    <t>Jembatan Kolana</t>
  </si>
  <si>
    <t>3+715</t>
  </si>
  <si>
    <r>
      <rPr>
        <b/>
        <sz val="10"/>
        <rFont val="Arial Narrow"/>
        <family val="2"/>
      </rPr>
      <t>B</t>
    </r>
    <r>
      <rPr>
        <sz val="10"/>
        <rFont val="Arial Narrow"/>
        <family val="2"/>
      </rPr>
      <t>eton</t>
    </r>
  </si>
  <si>
    <t>B</t>
  </si>
  <si>
    <t>Pasangan</t>
  </si>
  <si>
    <t>N_K.03</t>
  </si>
  <si>
    <t>N_K.04</t>
  </si>
  <si>
    <t>N_K.05</t>
  </si>
  <si>
    <t>N_K.06</t>
  </si>
  <si>
    <t>N_K.07</t>
  </si>
  <si>
    <t>Jembatan Kalangmana</t>
  </si>
  <si>
    <t>2+200</t>
  </si>
  <si>
    <t>Jembatan Puibai</t>
  </si>
  <si>
    <t>7+400</t>
  </si>
  <si>
    <t>N_K.08</t>
  </si>
  <si>
    <t>N_K.09</t>
  </si>
  <si>
    <t>N_K.10</t>
  </si>
  <si>
    <t>N_K.11</t>
  </si>
  <si>
    <t>Jembatan Elim</t>
  </si>
  <si>
    <t>4+994</t>
  </si>
  <si>
    <t>N_K.12</t>
  </si>
  <si>
    <t>Jembatan Pido</t>
  </si>
  <si>
    <t>7+994</t>
  </si>
  <si>
    <t>N_K.13</t>
  </si>
  <si>
    <t>N_K.14</t>
  </si>
  <si>
    <t>Sp. Irawuri - Takala</t>
  </si>
  <si>
    <t>Jembatan Maukuru 1</t>
  </si>
  <si>
    <t>1+456</t>
  </si>
  <si>
    <t>Jembatan Maukuru 2</t>
  </si>
  <si>
    <t>1+560</t>
  </si>
  <si>
    <t>N_K.15</t>
  </si>
  <si>
    <t>Jembatan Bulapiting IV</t>
  </si>
  <si>
    <t>0+208</t>
  </si>
  <si>
    <t>Jembatan Bulapiting III</t>
  </si>
  <si>
    <t>1+060</t>
  </si>
  <si>
    <t>S</t>
  </si>
  <si>
    <t>N_K.16</t>
  </si>
  <si>
    <t>Jembatan Mainang IV</t>
  </si>
  <si>
    <t>1+512</t>
  </si>
  <si>
    <t>Jembatan Malaipea</t>
  </si>
  <si>
    <t>2+010</t>
  </si>
  <si>
    <t xml:space="preserve">Jembatan Joy I </t>
  </si>
  <si>
    <t>5+960</t>
  </si>
  <si>
    <t>Jembatan Joy II</t>
  </si>
  <si>
    <t>6+150</t>
  </si>
  <si>
    <t>Jembatan Masape I</t>
  </si>
  <si>
    <t>10+890</t>
  </si>
  <si>
    <t>Jembatan Kelaisi</t>
  </si>
  <si>
    <t>11+400</t>
  </si>
  <si>
    <t>Jembatan Subo</t>
  </si>
  <si>
    <t>17+750</t>
  </si>
  <si>
    <t>Jembatan Apui</t>
  </si>
  <si>
    <t>19+080</t>
  </si>
  <si>
    <t>N_K.17</t>
  </si>
  <si>
    <t>N_K.18</t>
  </si>
  <si>
    <t>Kkiraman - Eibiki</t>
  </si>
  <si>
    <t>N_K.19</t>
  </si>
  <si>
    <t xml:space="preserve">Jembatan Kamaifui </t>
  </si>
  <si>
    <t>2+600</t>
  </si>
  <si>
    <t>Jembatan Kalunan I</t>
  </si>
  <si>
    <t>10+800</t>
  </si>
  <si>
    <t>Jembatan Kalunan II</t>
  </si>
  <si>
    <t>12+150</t>
  </si>
  <si>
    <t>Jembatan Kalunan III</t>
  </si>
  <si>
    <t>12+450</t>
  </si>
  <si>
    <t>Jembatan Alokabet</t>
  </si>
  <si>
    <t>14+800</t>
  </si>
  <si>
    <t>N_K.20</t>
  </si>
  <si>
    <t>Jembatan Bagalbui 1</t>
  </si>
  <si>
    <t>5+187</t>
  </si>
  <si>
    <t>Jembatan Bagalbui 2</t>
  </si>
  <si>
    <t>5+340</t>
  </si>
  <si>
    <t>Jembatan Bagalbui 3</t>
  </si>
  <si>
    <t>7+443</t>
  </si>
  <si>
    <t>N_K.21</t>
  </si>
  <si>
    <t>N_K.22</t>
  </si>
  <si>
    <t>N_K.23</t>
  </si>
  <si>
    <t>Sp. Mainang - Kui</t>
  </si>
  <si>
    <t>Jembatan Talawa</t>
  </si>
  <si>
    <t>13+940</t>
  </si>
  <si>
    <t>N_K.24</t>
  </si>
  <si>
    <t>Jembatan Fokameng</t>
  </si>
  <si>
    <t>0+405</t>
  </si>
  <si>
    <t>R</t>
  </si>
  <si>
    <t>N_K.25</t>
  </si>
  <si>
    <t>Jembatan Morba</t>
  </si>
  <si>
    <t>0+925</t>
  </si>
  <si>
    <t>Jembatan Palfaking/Pintu Mas 1</t>
  </si>
  <si>
    <t>5+145</t>
  </si>
  <si>
    <t>Jembatan Pintu Mas II</t>
  </si>
  <si>
    <t>9+020</t>
  </si>
  <si>
    <t>Jembatan Pintu Mas III</t>
  </si>
  <si>
    <t>9+300</t>
  </si>
  <si>
    <t>N_K.26</t>
  </si>
  <si>
    <t>Jembatan Mataraben</t>
  </si>
  <si>
    <t>0+000</t>
  </si>
  <si>
    <t>Kayu</t>
  </si>
  <si>
    <t>Beton</t>
  </si>
  <si>
    <t>Jembatan Matera</t>
  </si>
  <si>
    <t>15+725</t>
  </si>
  <si>
    <t>Baja</t>
  </si>
  <si>
    <t>Papan</t>
  </si>
  <si>
    <t>Jembatan Kiblele</t>
  </si>
  <si>
    <t>18+320</t>
  </si>
  <si>
    <t>Jembatan Bilbugur</t>
  </si>
  <si>
    <t>19+040</t>
  </si>
  <si>
    <t>N_K.27</t>
  </si>
  <si>
    <t>N_K.28</t>
  </si>
  <si>
    <t>N_K.29</t>
  </si>
  <si>
    <t>Jembatan Puimoka</t>
  </si>
  <si>
    <t>11+200</t>
  </si>
  <si>
    <t xml:space="preserve">Jembatan Luba </t>
  </si>
  <si>
    <t>11+450</t>
  </si>
  <si>
    <t>Jembatan Talmalhiang</t>
  </si>
  <si>
    <t>16+450</t>
  </si>
  <si>
    <t>N_K.30</t>
  </si>
  <si>
    <t>Jembatan Fakameng I</t>
  </si>
  <si>
    <t>12+969</t>
  </si>
  <si>
    <t>Jembatan Fakameng II</t>
  </si>
  <si>
    <t>12+990</t>
  </si>
  <si>
    <t>Jembatan Mainang I</t>
  </si>
  <si>
    <t>14+164</t>
  </si>
  <si>
    <t>Jembatan Mainang II</t>
  </si>
  <si>
    <t>14+780</t>
  </si>
  <si>
    <t>Jembatan Mainang III</t>
  </si>
  <si>
    <t>16+421</t>
  </si>
  <si>
    <t>N_K.31</t>
  </si>
  <si>
    <t>Mola - Sp. Mebung</t>
  </si>
  <si>
    <t>Jembatan Petleng</t>
  </si>
  <si>
    <t>1+980</t>
  </si>
  <si>
    <t>N_K.32</t>
  </si>
  <si>
    <t>Sp. Mola - Welai</t>
  </si>
  <si>
    <t>N_K.33</t>
  </si>
  <si>
    <t>Jembatan Welai 1</t>
  </si>
  <si>
    <t>0+175</t>
  </si>
  <si>
    <t>N_K.34</t>
  </si>
  <si>
    <t xml:space="preserve">Jembatan Kampung Baru </t>
  </si>
  <si>
    <t>0+150</t>
  </si>
  <si>
    <t>Jembatan Hombul</t>
  </si>
  <si>
    <t>0+066</t>
  </si>
  <si>
    <t>Jembatan Lanbow</t>
  </si>
  <si>
    <t>0+086</t>
  </si>
  <si>
    <t>Jembatan Wetabua</t>
  </si>
  <si>
    <t>0+232</t>
  </si>
  <si>
    <t>Jembatan Air Kenari I</t>
  </si>
  <si>
    <t>1+782</t>
  </si>
  <si>
    <t>Jembatan Air Kenari II</t>
  </si>
  <si>
    <t>0+075</t>
  </si>
  <si>
    <t>Jembatan Puildon II</t>
  </si>
  <si>
    <t>0+105</t>
  </si>
  <si>
    <t>Jembatan Beldang</t>
  </si>
  <si>
    <t>0+460</t>
  </si>
  <si>
    <t>Sumuran</t>
  </si>
  <si>
    <t>Rabat Beton</t>
  </si>
  <si>
    <t>Jembatan Kenarilang II</t>
  </si>
  <si>
    <t>0+805</t>
  </si>
  <si>
    <t>Jembatan Padangtekukur</t>
  </si>
  <si>
    <t>0+300</t>
  </si>
  <si>
    <t>Jembatan Wolwei</t>
  </si>
  <si>
    <t>0+896</t>
  </si>
  <si>
    <t>N_K.35</t>
  </si>
  <si>
    <t>Sp. Kalabahi - Sp. Awalaha</t>
  </si>
  <si>
    <t>N_K.37</t>
  </si>
  <si>
    <t>Sp. Awalaha - Tulta</t>
  </si>
  <si>
    <t>N_K.38</t>
  </si>
  <si>
    <t>N_K.39</t>
  </si>
  <si>
    <t>N_K.40</t>
  </si>
  <si>
    <t>Jembatan Alamba</t>
  </si>
  <si>
    <t>0+908</t>
  </si>
  <si>
    <t>Jembatan Tulta II</t>
  </si>
  <si>
    <t>3+020</t>
  </si>
  <si>
    <t>Jembatan Batu Putih</t>
  </si>
  <si>
    <t>8+600</t>
  </si>
  <si>
    <t>Jembatan Baoil/Ilawe II</t>
  </si>
  <si>
    <t>10+400</t>
  </si>
  <si>
    <t>Jembatan Ilawe III</t>
  </si>
  <si>
    <t>10+600</t>
  </si>
  <si>
    <t>Jembatan Ilawe I</t>
  </si>
  <si>
    <t>11+300</t>
  </si>
  <si>
    <t>Jembatan Tansei/Lamoli</t>
  </si>
  <si>
    <t>13+370</t>
  </si>
  <si>
    <t>N_K.41</t>
  </si>
  <si>
    <t>N_K.42</t>
  </si>
  <si>
    <t>N_K.43</t>
  </si>
  <si>
    <t>Jembatan Bota</t>
  </si>
  <si>
    <t>1+220</t>
  </si>
  <si>
    <t>Jembatan Tulta I</t>
  </si>
  <si>
    <t>4+010</t>
  </si>
  <si>
    <t>N_K.44</t>
  </si>
  <si>
    <t>Alor Kecil - Sp. Otvai</t>
  </si>
  <si>
    <t>Jembatan Hulnani</t>
  </si>
  <si>
    <t>4+576</t>
  </si>
  <si>
    <t>N_K.45</t>
  </si>
  <si>
    <t>N_K.46</t>
  </si>
  <si>
    <t>Jembatan Labuhan Bajo</t>
  </si>
  <si>
    <t>0+980</t>
  </si>
  <si>
    <t xml:space="preserve">Jembatan Lawar </t>
  </si>
  <si>
    <t>4+155</t>
  </si>
  <si>
    <t>Jembatan Waiwagang</t>
  </si>
  <si>
    <t>6+415</t>
  </si>
  <si>
    <t>N_K.47</t>
  </si>
  <si>
    <t>Jembatan Pandai</t>
  </si>
  <si>
    <t>0+340</t>
  </si>
  <si>
    <t>Jembatan Lianglolong</t>
  </si>
  <si>
    <t>9+950</t>
  </si>
  <si>
    <t>Jembatan Lamahule I</t>
  </si>
  <si>
    <t>11+025</t>
  </si>
  <si>
    <t>Jembatan Lamahule II</t>
  </si>
  <si>
    <t>11+535</t>
  </si>
  <si>
    <t>N_K.48</t>
  </si>
  <si>
    <t>Jembatan Tuabang</t>
  </si>
  <si>
    <t>0+165</t>
  </si>
  <si>
    <t>N_K.49</t>
  </si>
  <si>
    <t>Jembatan Bakalang I</t>
  </si>
  <si>
    <t>Jembatan Bakalang III</t>
  </si>
  <si>
    <t>0+275</t>
  </si>
  <si>
    <t>Jembatan Warkabola</t>
  </si>
  <si>
    <t>1+085</t>
  </si>
  <si>
    <t>Jembatan Kolijahi</t>
  </si>
  <si>
    <t>1+590</t>
  </si>
  <si>
    <t>Jembatan Bama</t>
  </si>
  <si>
    <t>2+190</t>
  </si>
  <si>
    <t>N_K.50</t>
  </si>
  <si>
    <t>Jembatan Abangiwang</t>
  </si>
  <si>
    <t>Jembatan Tamalabang</t>
  </si>
  <si>
    <t>2+625</t>
  </si>
  <si>
    <t>N_K.51</t>
  </si>
  <si>
    <t>Jembatan Nulle</t>
  </si>
  <si>
    <t>N_K.52</t>
  </si>
  <si>
    <t>Jembatan Kakamauta I</t>
  </si>
  <si>
    <t>0_510</t>
  </si>
  <si>
    <t>Jembatan Kakamauta II</t>
  </si>
  <si>
    <t>1+210</t>
  </si>
  <si>
    <t>N_K.53</t>
  </si>
  <si>
    <t>N_K.54</t>
  </si>
  <si>
    <t>N_K.55</t>
  </si>
  <si>
    <t>Jembatan Leer</t>
  </si>
  <si>
    <t>2+305</t>
  </si>
  <si>
    <t>Jembatan Leer 2</t>
  </si>
  <si>
    <t>2+905</t>
  </si>
  <si>
    <t>Jembatan Latuna 1</t>
  </si>
  <si>
    <t>5+050</t>
  </si>
  <si>
    <t>Jembatan Latuna 2</t>
  </si>
  <si>
    <t>6+105</t>
  </si>
  <si>
    <t>N_K.56</t>
  </si>
  <si>
    <t>3+768</t>
  </si>
  <si>
    <t>N_K.57</t>
  </si>
  <si>
    <t>Jembatan Beangonong I</t>
  </si>
  <si>
    <t>0+050</t>
  </si>
  <si>
    <t>Jembatan Beangonong II</t>
  </si>
  <si>
    <t>0+570</t>
  </si>
  <si>
    <t xml:space="preserve">Jembatan Ilasa </t>
  </si>
  <si>
    <t>3+370</t>
  </si>
  <si>
    <t>Jembatan Alamsali</t>
  </si>
  <si>
    <t>3+835</t>
  </si>
  <si>
    <t xml:space="preserve">Jembatan Pargini </t>
  </si>
  <si>
    <t>6+455</t>
  </si>
  <si>
    <t>Jembatan Marica</t>
  </si>
  <si>
    <t>9+210</t>
  </si>
  <si>
    <t>Jembatan Kayang</t>
  </si>
  <si>
    <t>9+730</t>
  </si>
  <si>
    <t>Jembatan Wolu I</t>
  </si>
  <si>
    <t>15+894</t>
  </si>
  <si>
    <t>Jembatan Weiling</t>
  </si>
  <si>
    <t>19+120</t>
  </si>
  <si>
    <t>N_K.58</t>
  </si>
  <si>
    <t>N_K.59</t>
  </si>
  <si>
    <t>Sp. Kakamauta - Besbarang</t>
  </si>
  <si>
    <t>N_K.60</t>
  </si>
  <si>
    <t>Sp. Air Panas - Kakamauta</t>
  </si>
  <si>
    <t>N_K.61</t>
  </si>
  <si>
    <t>N_K.62</t>
  </si>
  <si>
    <t>Jembatan Pintu Mas</t>
  </si>
  <si>
    <t>01+056</t>
  </si>
  <si>
    <t>N_K.63</t>
  </si>
  <si>
    <t>N_K.64</t>
  </si>
  <si>
    <t>Welai - Sp. Mainang</t>
  </si>
  <si>
    <t>N_K.65</t>
  </si>
  <si>
    <t>Likuatang - Sp. Atengmelang</t>
  </si>
  <si>
    <t>Jembatan Karilu</t>
  </si>
  <si>
    <t>4+800</t>
  </si>
  <si>
    <t>Jembatan Dapitau</t>
  </si>
  <si>
    <t>5+900</t>
  </si>
  <si>
    <t xml:space="preserve">Baja </t>
  </si>
  <si>
    <t>N_K.66</t>
  </si>
  <si>
    <t>Paliboo - Sp. Mali</t>
  </si>
  <si>
    <t>Jembatan Paliboo</t>
  </si>
  <si>
    <t>0+440</t>
  </si>
  <si>
    <t>Jembatan Mali</t>
  </si>
  <si>
    <t>3+050</t>
  </si>
  <si>
    <t>N_K.67</t>
  </si>
  <si>
    <t>N_K.68</t>
  </si>
  <si>
    <t>N_K.69</t>
  </si>
  <si>
    <t>N_K.70</t>
  </si>
  <si>
    <t>N_K.71</t>
  </si>
  <si>
    <t>N_K.72</t>
  </si>
  <si>
    <t>N_K.73</t>
  </si>
  <si>
    <t>N_K.74</t>
  </si>
  <si>
    <t>N_K.75</t>
  </si>
  <si>
    <t>Jembatan Belemana</t>
  </si>
  <si>
    <t>02+200</t>
  </si>
  <si>
    <t>Plt. Kepala Dinas PUPR Kab, Alor</t>
  </si>
  <si>
    <t>Ahmad Yani Maupulo, ST</t>
  </si>
  <si>
    <t>TAHUN : 2020</t>
  </si>
  <si>
    <t xml:space="preserve">Mengetahui </t>
  </si>
  <si>
    <t>Kepala Dinas Perhubungan Kabupaten Alor</t>
  </si>
  <si>
    <t>A. Daerah Irigasi (DI) Kewenangan Pemerintah Kabupaten</t>
  </si>
  <si>
    <t>DATA KONDISI IRIGASI TAHUN 2019</t>
  </si>
  <si>
    <t>: 2020</t>
  </si>
  <si>
    <t>Nama Sub Daerah Irigasi (Sub DI)</t>
  </si>
  <si>
    <t>Desa, Kelurahan / Kecamatan</t>
  </si>
  <si>
    <t>Aimoli, Alaang, Lefokisu / ABAL</t>
  </si>
  <si>
    <t>Moru / ABAD</t>
  </si>
  <si>
    <t>Waisika, Kamot, Nailang / ATL</t>
  </si>
  <si>
    <t>Kamot, Air Mancur / ATL</t>
  </si>
  <si>
    <t>- Sub DI. Padang Alang</t>
  </si>
  <si>
    <t>-Mataru Selatan /Mataru</t>
  </si>
  <si>
    <t>Mausamang / Alor Timur</t>
  </si>
  <si>
    <t>Adang, Kokar / ABAL</t>
  </si>
  <si>
    <t>Kolana Selatan / Alor Timur</t>
  </si>
  <si>
    <t>- Maleipea/ Alor Selatan</t>
  </si>
  <si>
    <t>-Pailelang dan Morba/ABAD</t>
  </si>
  <si>
    <t>-Kabir / Pantar</t>
  </si>
  <si>
    <t>-Wailwawar / Pantar</t>
  </si>
  <si>
    <t>Alila / ABAL</t>
  </si>
  <si>
    <t>-Tuleng / Lembur &amp; Waisika / ATL</t>
  </si>
  <si>
    <t>-Padang Alang/Alor Selatan</t>
  </si>
  <si>
    <t>-Kelaisi Barat/ Alor Selatan</t>
  </si>
  <si>
    <t>-Kelaisi Timur / Alor Selatan</t>
  </si>
  <si>
    <t>-Subo / Alor Selatan</t>
  </si>
  <si>
    <t>Maritaing / Alor Timur</t>
  </si>
  <si>
    <t>IP  ( %)</t>
  </si>
  <si>
    <t>Sadap /</t>
  </si>
  <si>
    <t>DATA PERUMAHAN KABUPATEN ALOR</t>
  </si>
  <si>
    <t>JENIS BENCANA</t>
  </si>
  <si>
    <t>BANJIR</t>
  </si>
  <si>
    <t>KEKERINGAN</t>
  </si>
  <si>
    <t>KEBAKARAN HUTAN DAN LAHAN</t>
  </si>
  <si>
    <t>TANAH LONGSOR</t>
  </si>
  <si>
    <t>GEMPABUMI</t>
  </si>
  <si>
    <t>Total Area Terendam (Ha)</t>
  </si>
  <si>
    <t>Jumlah Korban</t>
  </si>
  <si>
    <t>Perkiraan Kerugian (Rp)</t>
  </si>
  <si>
    <t>Total Area  (Ha)</t>
  </si>
  <si>
    <t>Perkiraan Luas Hutan/Lahan Terbakar (Ha)</t>
  </si>
  <si>
    <t>Jumlah Kejadian</t>
  </si>
  <si>
    <t>Jumlah Korban Meninggal (Jiwa)</t>
  </si>
  <si>
    <t>Mengung-si</t>
  </si>
  <si>
    <t>Mening-gal</t>
  </si>
  <si>
    <t xml:space="preserve">Alor Timur  </t>
  </si>
  <si>
    <t>DATA KEJADIAN BENCANA DI KABUPATEN ALOR</t>
  </si>
  <si>
    <t>Jenis Bencana</t>
  </si>
  <si>
    <t>Total (2014-2017)</t>
  </si>
  <si>
    <t>Kejadian</t>
  </si>
  <si>
    <t>Hilang</t>
  </si>
  <si>
    <t>Luka Berat dan Ringan</t>
  </si>
  <si>
    <t>Meninggal</t>
  </si>
  <si>
    <t>Banjir</t>
  </si>
  <si>
    <t>Tanah longsor</t>
  </si>
  <si>
    <t>Gelombang pasang dan abrasi</t>
  </si>
  <si>
    <t>Kekeringan</t>
  </si>
  <si>
    <t>Gempa Bumi</t>
  </si>
  <si>
    <t>Angin Puting Beliung</t>
  </si>
  <si>
    <t>Kecelakaan Laut</t>
  </si>
  <si>
    <t>Bencana Sosial</t>
  </si>
  <si>
    <t>TAHUN PEMBANGUNAN</t>
  </si>
  <si>
    <t>LS</t>
  </si>
  <si>
    <t>BT</t>
  </si>
  <si>
    <t>DINAS KESEHATAN</t>
  </si>
  <si>
    <t>PUSKESMAS TERNATE</t>
  </si>
  <si>
    <t>PUSKESMAS LEMBUR</t>
  </si>
  <si>
    <t>PUSKESMAS KOKAR</t>
  </si>
  <si>
    <t>PUSKESMAS MAINANG</t>
  </si>
  <si>
    <t>PUSKESMAS KENARILANG</t>
  </si>
  <si>
    <t>PUSKESMAS BUKAPITING</t>
  </si>
  <si>
    <t>PUSKESMAS BARANUSA</t>
  </si>
  <si>
    <t>PUSKESMAS APUI</t>
  </si>
  <si>
    <t>PUSKESMAS MALIANG</t>
  </si>
  <si>
    <t>PUSKESMAS TAMALABANG</t>
  </si>
  <si>
    <t>PUSKESMAS LANTOKA</t>
  </si>
  <si>
    <t>PUSKESMAS LAWAHING</t>
  </si>
  <si>
    <t>PUSKESMAS ALOR KECIL</t>
  </si>
  <si>
    <t>PUSKESMAS LIMARAHING</t>
  </si>
  <si>
    <t>PUSKESMAS PADANG ALANG</t>
  </si>
  <si>
    <t>PUSKESMAS BURAGA</t>
  </si>
  <si>
    <t>PUSKESMAS KALUNAN</t>
  </si>
  <si>
    <t>DINAS PERINDUSTRIAN</t>
  </si>
  <si>
    <t>SB. BATUTENATA TITIK 1</t>
  </si>
  <si>
    <t>SB. BATUTENATA TITIK 2</t>
  </si>
  <si>
    <t>SB. GEREJA AIKOLI</t>
  </si>
  <si>
    <t>SB. BELAKANG UPT PERTANIAN WELAI</t>
  </si>
  <si>
    <t>SB. LEWALU</t>
  </si>
  <si>
    <t>SB. AIKOLI</t>
  </si>
  <si>
    <t>SB. MAMA SARIAT</t>
  </si>
  <si>
    <t>SB. LAPANGAN TAMAN KOTA</t>
  </si>
  <si>
    <t>SB. MASJID LIPA</t>
  </si>
  <si>
    <t>SB. LAMAHULE</t>
  </si>
  <si>
    <t>SB. ALILA SELATAN</t>
  </si>
  <si>
    <t>SB. MOEPALI</t>
  </si>
  <si>
    <t>SB. KANTOR PERINDUSTRIAN</t>
  </si>
  <si>
    <t>SB. DESA KUIFANA</t>
  </si>
  <si>
    <t>SB. LEFOKISU</t>
  </si>
  <si>
    <t>SB. PURA TIMUR</t>
  </si>
  <si>
    <t>SB. DESA MARU</t>
  </si>
  <si>
    <t>SB. KALUNDAMA BARAT</t>
  </si>
  <si>
    <t>SB. DESA BLANGMERANG</t>
  </si>
  <si>
    <t>SB. LEMBUR BARAT</t>
  </si>
  <si>
    <t>SB. GEREJA GKII BUTUWEI</t>
  </si>
  <si>
    <t>SB. PUSTU MALI</t>
  </si>
  <si>
    <t>SB. PERUMAHAN PENGUNGSI SEBANJAR</t>
  </si>
  <si>
    <t>SB. ALOR BESAR</t>
  </si>
  <si>
    <t>SB. BATUNIRWALA</t>
  </si>
  <si>
    <t>SB. ALOR KECIL</t>
  </si>
  <si>
    <t>DINAS PERTAMBANGAN DAN ENERGI</t>
  </si>
  <si>
    <t>SB. ALILA TIMUR</t>
  </si>
  <si>
    <t>SB. MORU LAMA</t>
  </si>
  <si>
    <t>SB. WETABUA</t>
  </si>
  <si>
    <t>SB. BELAKANG RM. JEMBER</t>
  </si>
  <si>
    <t>SB. KADELANG BAWAH</t>
  </si>
  <si>
    <t>SB. AIR KENARI</t>
  </si>
  <si>
    <t>DINAS PERUMAHAN KAWASAN PEMUKIMAN DAN PERTANAHAN</t>
  </si>
  <si>
    <t>SB. WELAI TIMUR</t>
  </si>
  <si>
    <t>SB. MASJID AL ISTIQOMAH</t>
  </si>
  <si>
    <t>SB. MASJID AL IHLAS DULIMAHI</t>
  </si>
  <si>
    <t>SB. DESA  WAISIKA</t>
  </si>
  <si>
    <t>SB. MAKEMI</t>
  </si>
  <si>
    <t>SB. WELAI BARAT</t>
  </si>
  <si>
    <t>SB. KELURAHAN KALABAHI TENGAH</t>
  </si>
  <si>
    <t>SB. DESA LEWALU</t>
  </si>
  <si>
    <t>SB. DESA PETLENG</t>
  </si>
  <si>
    <t>SB. DESA ALOR BESAR</t>
  </si>
  <si>
    <t>SB. KARANGLE</t>
  </si>
  <si>
    <t>SB. MASJID FANATING</t>
  </si>
  <si>
    <t>SB. MASJID BUONO</t>
  </si>
  <si>
    <t>SB. PAITOKO</t>
  </si>
  <si>
    <t>SB. TIMUABANG</t>
  </si>
  <si>
    <t>SB. MASJID ALFATAH</t>
  </si>
  <si>
    <t>SB. KELURAHAN MUTIARA</t>
  </si>
  <si>
    <t>SB. MESIN &amp; LISTRK ALOR BESAR</t>
  </si>
  <si>
    <t>SB. KEC. TELUK MUTIARA</t>
  </si>
  <si>
    <t>SB. KEL. WELAI BARAT</t>
  </si>
  <si>
    <t>SB. MAUBAKA</t>
  </si>
  <si>
    <t>SB. DESA LEER</t>
  </si>
  <si>
    <t>SB. KEL. WELAI TIMUR</t>
  </si>
  <si>
    <t>SB. GKI HABELENG</t>
  </si>
  <si>
    <t>SB. LABUAN BAJO</t>
  </si>
  <si>
    <t>SB. KEL. NUSA KENARI</t>
  </si>
  <si>
    <t>SB. DEPAN MASJID BOMBARU</t>
  </si>
  <si>
    <t>SB. KAMPUNG HIRANG</t>
  </si>
  <si>
    <t xml:space="preserve">SB. KANGE </t>
  </si>
  <si>
    <t>SB. SONGMELANG</t>
  </si>
  <si>
    <t>SB. KEL. KALABAHI TENGAH</t>
  </si>
  <si>
    <t>SB. SD COKRO</t>
  </si>
  <si>
    <t>SB KEL. NUSA NUSA KENARI</t>
  </si>
  <si>
    <t>SB. KEL. KALABAHI TIMUR</t>
  </si>
  <si>
    <t>SB. KELURAHAN KALABAHI TIMUR</t>
  </si>
  <si>
    <t>SB. KALABAHI BARAT</t>
  </si>
  <si>
    <t xml:space="preserve">DINAS PERTANIAN DAN PERKEBUNAN </t>
  </si>
  <si>
    <t>SB. MAINANG</t>
  </si>
  <si>
    <t>INSTANSI PELAKSANA PEMBANGUNAN / LOKASI SUMUR BOR</t>
  </si>
  <si>
    <t>DINAS PEKERJAAN UMUM DAN PENATAAN RUANG</t>
  </si>
  <si>
    <t>BATU PUTIH</t>
  </si>
  <si>
    <t>MORU - KECAMATAN ALOR BARAT DAYA</t>
  </si>
  <si>
    <t>WETABUA</t>
  </si>
  <si>
    <t xml:space="preserve">KELURAHAN MUTIARA </t>
  </si>
  <si>
    <t>KADELANG</t>
  </si>
  <si>
    <t>AIR KENARI</t>
  </si>
  <si>
    <t>LOKASI RINCI SUMUR BOR</t>
  </si>
  <si>
    <t>SEBARAN PEMBANGUNAN SUMUR BOR DI KABUPATEN ALOR</t>
  </si>
  <si>
    <t>TITIK KOORDINAT SUMUR BOR</t>
  </si>
  <si>
    <t xml:space="preserve">Meninggal </t>
  </si>
  <si>
    <t>DERMAGA PENYEBERANGAN FERRY BAKALANG</t>
  </si>
  <si>
    <t>8.16'5.03"S     124.17,'55.57"E</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</si>
</sst>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3" formatCode="_-* #,##0.00_-;\-* #,##0.00_-;_-* &quot;-&quot;??_-;_-@_-"/>
    <numFmt numFmtId="164" formatCode="_(* #,##0_);_(* \(#,##0\);_(* &quot;-&quot;_);_(@_)"/>
    <numFmt numFmtId="165" formatCode="_(* #,##0.00_);_(* \(#,##0.00\);_(* &quot;-&quot;??_);_(@_)"/>
    <numFmt numFmtId="166" formatCode="_(* #.###._);_(* \(#.###.\);_(* &quot;-&quot;_);_(@_ⴆ"/>
    <numFmt numFmtId="167" formatCode="_(* #.##0.000000000000000_);_(* \(#.##0.000000000000000\);_(* &quot;-&quot;_);_(@_)"/>
    <numFmt numFmtId="168" formatCode="_-* #.##0.00_-;\-* #.##0.00_-;_-* &quot;-&quot;??_-;_-@_-"/>
    <numFmt numFmtId="169" formatCode="_(* #,##0.000_);_(* \(#,##0.000\);_(* &quot;-&quot;_);_(@_)"/>
    <numFmt numFmtId="170" formatCode="_(* #.####._);_(* \(#.####.\);_(* &quot;-&quot;_);_(@_ⴆ"/>
    <numFmt numFmtId="171" formatCode="_(* #,##0.00_);_(* \(#,##0.00\);_(* &quot;-&quot;_);_(@_)"/>
    <numFmt numFmtId="172" formatCode="#,##0.000_);\(#,##0.000\)"/>
    <numFmt numFmtId="173" formatCode="_(* #.##._);_(* \(#.##.\);_(* &quot;-&quot;_);_(@_ⴆ"/>
    <numFmt numFmtId="174" formatCode="_(* #.00.;_(* \(#.00.;_(* &quot;-&quot;_);_(@_ⴆ"/>
    <numFmt numFmtId="175" formatCode="0.000"/>
    <numFmt numFmtId="176" formatCode="0.00_);\(0.00\)"/>
    <numFmt numFmtId="177" formatCode="_(* #.##0.000_);_(* \(#.##0.000\);_(* &quot;-&quot;_);_(@_)"/>
    <numFmt numFmtId="178" formatCode="0.000_);\(0.000\)"/>
    <numFmt numFmtId="179" formatCode="0_);\(0\)"/>
    <numFmt numFmtId="180" formatCode="_(* #.##0.00_);_(* \(#.##0.00\);_(* &quot;-&quot;??_);_(@_)"/>
    <numFmt numFmtId="181" formatCode="_(* #,##0.0_);_(* \(#,##0.0\);_(* &quot;-&quot;??_);_(@_)"/>
    <numFmt numFmtId="182" formatCode="_(* #.##._);_(* \(#.##.\);_(* &quot;-&quot;??_);_(@_ⴆ"/>
    <numFmt numFmtId="183" formatCode="0.0_);\(0.0\)"/>
    <numFmt numFmtId="184" formatCode="_(* #,##0_);_(* \(#,##0\);_(* &quot;-&quot;??_);_(@_)"/>
  </numFmts>
  <fonts count="74" x14ac:knownFonts="1">
    <font>
      <sz val="11"/>
      <color rgb="FF000000"/>
      <name val="Calibri"/>
      <family val="2"/>
    </font>
    <font>
      <sz val="11"/>
      <color theme="1"/>
      <name val="Calibri"/>
      <family val="2"/>
      <scheme val="minor"/>
    </font>
    <font>
      <sz val="11"/>
      <color theme="1"/>
      <name val="Calibri"/>
      <family val="2"/>
      <scheme val="minor"/>
    </font>
    <font>
      <sz val="11"/>
      <color rgb="FF000000"/>
      <name val="Calibri"/>
      <family val="2"/>
    </font>
    <font>
      <b/>
      <u/>
      <sz val="16"/>
      <color theme="1"/>
      <name val="Arial Narrow"/>
      <family val="2"/>
    </font>
    <font>
      <sz val="11"/>
      <color theme="1"/>
      <name val="Calibri"/>
      <family val="2"/>
    </font>
    <font>
      <sz val="12"/>
      <color theme="1"/>
      <name val="Calibri"/>
      <family val="2"/>
    </font>
    <font>
      <sz val="11"/>
      <color theme="1"/>
      <name val="Calibri"/>
      <family val="2"/>
      <charset val="1"/>
      <scheme val="minor"/>
    </font>
    <font>
      <b/>
      <sz val="11"/>
      <color theme="1"/>
      <name val="Arial Narrow"/>
      <family val="2"/>
    </font>
    <font>
      <sz val="11"/>
      <color theme="1"/>
      <name val="Arial Narrow"/>
      <family val="2"/>
    </font>
    <font>
      <sz val="9"/>
      <color theme="1"/>
      <name val="Arial Narrow"/>
      <family val="2"/>
    </font>
    <font>
      <sz val="8"/>
      <color theme="1"/>
      <name val="Arial Narrow"/>
      <family val="2"/>
    </font>
    <font>
      <b/>
      <sz val="10"/>
      <color theme="1"/>
      <name val="Arial Narrow"/>
      <family val="2"/>
    </font>
    <font>
      <b/>
      <sz val="8"/>
      <color theme="1"/>
      <name val="Arial"/>
      <family val="2"/>
    </font>
    <font>
      <b/>
      <sz val="7"/>
      <color theme="1"/>
      <name val="Segoe UI"/>
      <family val="2"/>
    </font>
    <font>
      <sz val="10"/>
      <name val="Arial"/>
      <family val="2"/>
    </font>
    <font>
      <sz val="10"/>
      <color theme="1"/>
      <name val="Arial"/>
      <family val="2"/>
    </font>
    <font>
      <sz val="11"/>
      <color theme="1"/>
      <name val="Arial"/>
      <family val="2"/>
    </font>
    <font>
      <b/>
      <u/>
      <sz val="11"/>
      <color theme="1"/>
      <name val="Arial Narrow"/>
      <family val="2"/>
    </font>
    <font>
      <sz val="8"/>
      <color rgb="FF000000"/>
      <name val="Arial"/>
      <family val="2"/>
    </font>
    <font>
      <b/>
      <sz val="14"/>
      <name val="Arial"/>
      <family val="2"/>
    </font>
    <font>
      <sz val="9"/>
      <color rgb="FF000000"/>
      <name val="Arial"/>
      <family val="2"/>
    </font>
    <font>
      <sz val="10"/>
      <color theme="1"/>
      <name val="Arial Narrow"/>
      <family val="2"/>
    </font>
    <font>
      <sz val="10"/>
      <name val="Arial Narrow"/>
      <family val="2"/>
    </font>
    <font>
      <b/>
      <sz val="10"/>
      <name val="Arial"/>
      <family val="2"/>
    </font>
    <font>
      <u/>
      <sz val="10"/>
      <name val="Arial"/>
      <family val="2"/>
    </font>
    <font>
      <sz val="10"/>
      <name val="Calibri"/>
      <family val="2"/>
      <scheme val="minor"/>
    </font>
    <font>
      <sz val="10"/>
      <color indexed="8"/>
      <name val="Arial Narrow"/>
      <family val="2"/>
    </font>
    <font>
      <b/>
      <sz val="10"/>
      <name val="Calibri"/>
      <family val="2"/>
      <scheme val="minor"/>
    </font>
    <font>
      <b/>
      <sz val="13"/>
      <color indexed="8"/>
      <name val="Arial Narrow"/>
      <family val="2"/>
    </font>
    <font>
      <sz val="13"/>
      <color indexed="8"/>
      <name val="Arial Narrow"/>
      <family val="2"/>
    </font>
    <font>
      <sz val="13"/>
      <name val="Arial Narrow"/>
      <family val="2"/>
    </font>
    <font>
      <sz val="10"/>
      <color indexed="8"/>
      <name val="Arial"/>
      <family val="2"/>
    </font>
    <font>
      <sz val="12"/>
      <color rgb="FF000000"/>
      <name val="Cambria"/>
      <family val="1"/>
      <scheme val="major"/>
    </font>
    <font>
      <sz val="12"/>
      <color theme="1"/>
      <name val="Cambria"/>
      <family val="1"/>
      <scheme val="major"/>
    </font>
    <font>
      <b/>
      <sz val="12"/>
      <color theme="1"/>
      <name val="Cambria"/>
      <family val="1"/>
      <scheme val="major"/>
    </font>
    <font>
      <b/>
      <sz val="12"/>
      <color theme="1"/>
      <name val="Cambria"/>
      <family val="2"/>
      <scheme val="major"/>
    </font>
    <font>
      <b/>
      <sz val="12"/>
      <name val="Arial Narrow"/>
      <family val="2"/>
    </font>
    <font>
      <sz val="12"/>
      <name val="Arial Narrow"/>
      <family val="2"/>
    </font>
    <font>
      <sz val="12"/>
      <name val="Calibri"/>
      <family val="2"/>
    </font>
    <font>
      <sz val="10"/>
      <name val="Bookman Old Style"/>
      <family val="1"/>
    </font>
    <font>
      <vertAlign val="superscript"/>
      <sz val="12"/>
      <color rgb="FF000000"/>
      <name val="Cambria"/>
      <family val="1"/>
      <scheme val="major"/>
    </font>
    <font>
      <i/>
      <sz val="12"/>
      <color theme="1"/>
      <name val="Cambria"/>
      <family val="1"/>
      <scheme val="major"/>
    </font>
    <font>
      <i/>
      <sz val="12"/>
      <color rgb="FF000000"/>
      <name val="Cambria"/>
      <family val="1"/>
      <scheme val="major"/>
    </font>
    <font>
      <b/>
      <i/>
      <sz val="12"/>
      <color theme="1"/>
      <name val="Cambria"/>
      <family val="1"/>
      <scheme val="major"/>
    </font>
    <font>
      <i/>
      <sz val="12"/>
      <name val="Arial Narrow"/>
      <family val="2"/>
    </font>
    <font>
      <b/>
      <i/>
      <sz val="12"/>
      <name val="Arial Narrow"/>
      <family val="2"/>
    </font>
    <font>
      <i/>
      <sz val="10"/>
      <name val="Bookman Old Style"/>
      <family val="1"/>
    </font>
    <font>
      <b/>
      <sz val="12"/>
      <color theme="1"/>
      <name val="Calibri"/>
      <family val="2"/>
      <scheme val="minor"/>
    </font>
    <font>
      <sz val="12"/>
      <color theme="1"/>
      <name val="Arial Rounded MT Bold"/>
      <family val="2"/>
    </font>
    <font>
      <sz val="10"/>
      <color theme="1"/>
      <name val="Calibri"/>
      <family val="2"/>
      <charset val="1"/>
      <scheme val="minor"/>
    </font>
    <font>
      <b/>
      <sz val="10"/>
      <color theme="1"/>
      <name val="Calibri"/>
      <family val="2"/>
      <charset val="1"/>
      <scheme val="minor"/>
    </font>
    <font>
      <b/>
      <sz val="10"/>
      <color theme="1"/>
      <name val="Calibri"/>
      <family val="2"/>
      <scheme val="minor"/>
    </font>
    <font>
      <sz val="9"/>
      <color theme="1"/>
      <name val="Calibri"/>
      <family val="2"/>
      <charset val="1"/>
      <scheme val="minor"/>
    </font>
    <font>
      <sz val="9"/>
      <color theme="1"/>
      <name val="Calibri"/>
      <family val="2"/>
    </font>
    <font>
      <b/>
      <sz val="11"/>
      <color theme="1"/>
      <name val="Cambria"/>
      <family val="1"/>
      <scheme val="major"/>
    </font>
    <font>
      <b/>
      <u/>
      <sz val="11"/>
      <color theme="1"/>
      <name val="Cambria"/>
      <family val="1"/>
      <scheme val="major"/>
    </font>
    <font>
      <b/>
      <sz val="11"/>
      <color theme="1"/>
      <name val="Calibri"/>
      <family val="2"/>
      <scheme val="minor"/>
    </font>
    <font>
      <i/>
      <sz val="11"/>
      <color theme="1"/>
      <name val="Calibri"/>
      <family val="2"/>
    </font>
    <font>
      <i/>
      <sz val="12"/>
      <color theme="1"/>
      <name val="Calibri"/>
      <family val="2"/>
    </font>
    <font>
      <sz val="10"/>
      <color rgb="FF000000"/>
      <name val="Arial"/>
      <family val="2"/>
    </font>
    <font>
      <b/>
      <sz val="10"/>
      <name val="Arial Narrow"/>
      <family val="2"/>
    </font>
    <font>
      <sz val="10"/>
      <color rgb="FF000000"/>
      <name val="Calibri"/>
      <family val="2"/>
    </font>
    <font>
      <sz val="10"/>
      <color theme="0"/>
      <name val="Arial"/>
      <family val="2"/>
    </font>
    <font>
      <b/>
      <sz val="10"/>
      <color indexed="8"/>
      <name val="Arial Narrow"/>
      <family val="2"/>
    </font>
    <font>
      <b/>
      <sz val="14"/>
      <color indexed="8"/>
      <name val="Calibri"/>
      <family val="2"/>
      <scheme val="minor"/>
    </font>
    <font>
      <sz val="12"/>
      <color theme="1"/>
      <name val="Calibri"/>
      <family val="2"/>
      <scheme val="minor"/>
    </font>
    <font>
      <b/>
      <sz val="12"/>
      <color indexed="8"/>
      <name val="Calibri"/>
      <family val="2"/>
      <scheme val="minor"/>
    </font>
    <font>
      <sz val="12"/>
      <color indexed="8"/>
      <name val="Calibri"/>
      <family val="2"/>
      <scheme val="minor"/>
    </font>
    <font>
      <b/>
      <sz val="12"/>
      <name val="Calibri"/>
      <family val="2"/>
      <scheme val="minor"/>
    </font>
    <font>
      <sz val="12"/>
      <name val="Calibri"/>
      <family val="2"/>
      <scheme val="minor"/>
    </font>
    <font>
      <sz val="10"/>
      <color theme="1"/>
      <name val="Calibri"/>
      <family val="2"/>
      <scheme val="minor"/>
    </font>
    <font>
      <u/>
      <sz val="10"/>
      <color theme="0"/>
      <name val="Arial"/>
      <family val="2"/>
    </font>
    <font>
      <sz val="8"/>
      <color theme="1"/>
      <name val="Calibri"/>
      <family val="2"/>
      <scheme val="minor"/>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thin">
        <color indexed="64"/>
      </bottom>
      <diagonal/>
    </border>
    <border>
      <left style="double">
        <color indexed="64"/>
      </left>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double">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style="double">
        <color indexed="64"/>
      </right>
      <top/>
      <bottom style="hair">
        <color indexed="64"/>
      </bottom>
      <diagonal/>
    </border>
    <border>
      <left style="double">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double">
        <color indexed="64"/>
      </top>
      <bottom style="thin">
        <color indexed="64"/>
      </bottom>
      <diagonal/>
    </border>
    <border>
      <left style="double">
        <color indexed="64"/>
      </left>
      <right/>
      <top/>
      <bottom style="thin">
        <color indexed="64"/>
      </bottom>
      <diagonal/>
    </border>
    <border>
      <left style="thin">
        <color auto="1"/>
      </left>
      <right style="double">
        <color indexed="64"/>
      </right>
      <top style="thin">
        <color auto="1"/>
      </top>
      <bottom/>
      <diagonal/>
    </border>
    <border>
      <left style="thin">
        <color auto="1"/>
      </left>
      <right style="thin">
        <color auto="1"/>
      </right>
      <top style="thin">
        <color auto="1"/>
      </top>
      <bottom/>
      <diagonal/>
    </border>
    <border>
      <left/>
      <right/>
      <top style="thin">
        <color indexed="64"/>
      </top>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double">
        <color indexed="64"/>
      </left>
      <right/>
      <top style="thin">
        <color auto="1"/>
      </top>
      <bottom style="double">
        <color indexed="64"/>
      </bottom>
      <diagonal/>
    </border>
    <border>
      <left/>
      <right/>
      <top style="thin">
        <color auto="1"/>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right/>
      <top style="medium">
        <color auto="1"/>
      </top>
      <bottom/>
      <diagonal/>
    </border>
    <border>
      <left style="thin">
        <color indexed="64"/>
      </left>
      <right style="thin">
        <color indexed="64"/>
      </right>
      <top style="double">
        <color indexed="64"/>
      </top>
      <bottom style="double">
        <color indexed="64"/>
      </bottom>
      <diagonal/>
    </border>
    <border>
      <left style="double">
        <color auto="1"/>
      </left>
      <right/>
      <top style="thin">
        <color auto="1"/>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s>
  <cellStyleXfs count="23">
    <xf numFmtId="0" fontId="0" fillId="0" borderId="0"/>
    <xf numFmtId="43" fontId="7" fillId="0" borderId="0" applyFont="0" applyFill="0" applyBorder="0" applyAlignment="0" applyProtection="0"/>
    <xf numFmtId="164" fontId="3" fillId="0" borderId="0" applyFont="0" applyFill="0" applyBorder="0" applyAlignment="0" applyProtection="0"/>
    <xf numFmtId="0" fontId="15" fillId="0" borderId="0"/>
    <xf numFmtId="165" fontId="15" fillId="0" borderId="0" applyFont="0" applyFill="0" applyBorder="0" applyAlignment="0" applyProtection="0"/>
    <xf numFmtId="180" fontId="15" fillId="0" borderId="0" applyFont="0" applyFill="0" applyBorder="0" applyAlignment="0" applyProtection="0"/>
    <xf numFmtId="164" fontId="15" fillId="0" borderId="0" applyFont="0" applyFill="0" applyBorder="0" applyAlignment="0" applyProtection="0"/>
    <xf numFmtId="0" fontId="15" fillId="0" borderId="0"/>
    <xf numFmtId="0" fontId="2" fillId="0" borderId="0"/>
    <xf numFmtId="0" fontId="15" fillId="0" borderId="0"/>
    <xf numFmtId="0" fontId="15" fillId="0" borderId="0"/>
    <xf numFmtId="164" fontId="15" fillId="0" borderId="0" applyFont="0" applyFill="0" applyBorder="0" applyAlignment="0" applyProtection="0"/>
    <xf numFmtId="164" fontId="2" fillId="0" borderId="0" applyFont="0" applyFill="0" applyBorder="0" applyAlignment="0" applyProtection="0"/>
    <xf numFmtId="165" fontId="15" fillId="0" borderId="0" applyFont="0" applyFill="0" applyBorder="0" applyAlignment="0" applyProtection="0"/>
    <xf numFmtId="164" fontId="15" fillId="0" borderId="0" applyFont="0" applyFill="0" applyBorder="0" applyAlignment="0" applyProtection="0"/>
    <xf numFmtId="0" fontId="7" fillId="0" borderId="0"/>
    <xf numFmtId="164" fontId="7" fillId="0" borderId="0" applyFont="0" applyFill="0" applyBorder="0" applyAlignment="0" applyProtection="0"/>
    <xf numFmtId="165" fontId="7" fillId="0" borderId="0" applyFont="0" applyFill="0" applyBorder="0" applyAlignment="0" applyProtection="0"/>
    <xf numFmtId="0" fontId="7"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165" fontId="7" fillId="0" borderId="0" applyFont="0" applyFill="0" applyBorder="0" applyAlignment="0" applyProtection="0"/>
  </cellStyleXfs>
  <cellXfs count="617">
    <xf numFmtId="0" fontId="0" fillId="0" borderId="0" xfId="0"/>
    <xf numFmtId="164" fontId="4" fillId="0" borderId="0" xfId="2" applyFont="1" applyFill="1" applyAlignment="1">
      <alignment horizontal="center" vertical="center"/>
    </xf>
    <xf numFmtId="166" fontId="4" fillId="0" borderId="0" xfId="0" applyNumberFormat="1" applyFont="1" applyFill="1" applyAlignment="1">
      <alignment horizontal="center" vertical="center"/>
    </xf>
    <xf numFmtId="167" fontId="4" fillId="0" borderId="0" xfId="0" applyNumberFormat="1" applyFont="1" applyFill="1" applyAlignment="1">
      <alignment horizontal="center" vertical="center"/>
    </xf>
    <xf numFmtId="2" fontId="5" fillId="0" borderId="0" xfId="0" applyNumberFormat="1" applyFont="1" applyFill="1"/>
    <xf numFmtId="0" fontId="6" fillId="0" borderId="0" xfId="0" applyFont="1" applyFill="1"/>
    <xf numFmtId="168" fontId="5" fillId="0" borderId="0" xfId="1" applyNumberFormat="1" applyFont="1" applyFill="1"/>
    <xf numFmtId="0" fontId="5" fillId="0" borderId="0" xfId="0" applyFont="1" applyFill="1"/>
    <xf numFmtId="169" fontId="5" fillId="0" borderId="0" xfId="2" applyNumberFormat="1" applyFont="1" applyFill="1"/>
    <xf numFmtId="0" fontId="5" fillId="0" borderId="0" xfId="0" applyFont="1" applyFill="1" applyBorder="1"/>
    <xf numFmtId="164" fontId="5" fillId="0" borderId="0" xfId="2" applyFont="1" applyFill="1"/>
    <xf numFmtId="166" fontId="5" fillId="0" borderId="0" xfId="0" applyNumberFormat="1" applyFont="1" applyFill="1"/>
    <xf numFmtId="167" fontId="5" fillId="0" borderId="0" xfId="0" applyNumberFormat="1" applyFont="1" applyFill="1"/>
    <xf numFmtId="0" fontId="9" fillId="0" borderId="0" xfId="0" applyFont="1" applyFill="1" applyBorder="1" applyAlignment="1">
      <alignment horizontal="left" vertical="center"/>
    </xf>
    <xf numFmtId="0" fontId="8" fillId="0" borderId="0" xfId="0" applyFont="1" applyFill="1" applyBorder="1" applyAlignment="1">
      <alignment horizontal="center" vertical="center"/>
    </xf>
    <xf numFmtId="0" fontId="8" fillId="0" borderId="0" xfId="0" applyFont="1" applyFill="1" applyBorder="1" applyAlignment="1">
      <alignment vertical="center"/>
    </xf>
    <xf numFmtId="0" fontId="9" fillId="0" borderId="0" xfId="0" applyFont="1" applyFill="1" applyBorder="1" applyAlignment="1">
      <alignment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6" xfId="0" applyFont="1" applyFill="1" applyBorder="1" applyAlignment="1">
      <alignment horizontal="center" vertical="center"/>
    </xf>
    <xf numFmtId="164" fontId="9" fillId="0" borderId="0" xfId="2" applyFont="1" applyFill="1" applyBorder="1" applyAlignment="1">
      <alignment horizontal="center" vertical="center"/>
    </xf>
    <xf numFmtId="166" fontId="9" fillId="0" borderId="0" xfId="0" applyNumberFormat="1" applyFont="1" applyFill="1" applyAlignment="1">
      <alignment horizontal="center" vertical="center"/>
    </xf>
    <xf numFmtId="167" fontId="9" fillId="0" borderId="0" xfId="0" applyNumberFormat="1" applyFont="1" applyFill="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1" xfId="0" applyFont="1" applyFill="1" applyBorder="1" applyAlignment="1">
      <alignment horizontal="center" vertical="center" wrapText="1"/>
    </xf>
    <xf numFmtId="0" fontId="9" fillId="0" borderId="13" xfId="0" applyFont="1" applyFill="1" applyBorder="1" applyAlignment="1">
      <alignment horizontal="center" vertical="center"/>
    </xf>
    <xf numFmtId="0" fontId="9" fillId="0" borderId="18" xfId="0" applyFont="1" applyFill="1" applyBorder="1" applyAlignment="1">
      <alignment horizontal="center" vertical="center" wrapText="1"/>
    </xf>
    <xf numFmtId="0" fontId="9" fillId="0" borderId="22"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25" xfId="0" applyFont="1" applyFill="1" applyBorder="1" applyAlignment="1">
      <alignment horizontal="center" vertical="center"/>
    </xf>
    <xf numFmtId="170" fontId="9" fillId="0" borderId="0" xfId="0" applyNumberFormat="1" applyFont="1" applyFill="1" applyAlignment="1">
      <alignment horizontal="center" vertical="center"/>
    </xf>
    <xf numFmtId="171" fontId="9" fillId="0" borderId="26" xfId="2" applyNumberFormat="1" applyFont="1" applyFill="1" applyBorder="1" applyAlignment="1">
      <alignment vertical="center"/>
    </xf>
    <xf numFmtId="164" fontId="9" fillId="0" borderId="27" xfId="2" applyFont="1" applyFill="1" applyBorder="1" applyAlignment="1">
      <alignment horizontal="right" vertical="center"/>
    </xf>
    <xf numFmtId="171" fontId="9" fillId="0" borderId="27" xfId="2" applyNumberFormat="1" applyFont="1" applyFill="1" applyBorder="1" applyAlignment="1">
      <alignment vertical="center"/>
    </xf>
    <xf numFmtId="172" fontId="9" fillId="0" borderId="27" xfId="2" applyNumberFormat="1" applyFont="1" applyFill="1" applyBorder="1" applyAlignment="1">
      <alignment horizontal="right" vertical="center"/>
    </xf>
    <xf numFmtId="169" fontId="9" fillId="0" borderId="27" xfId="2" applyNumberFormat="1" applyFont="1" applyFill="1" applyBorder="1" applyAlignment="1">
      <alignment vertical="center"/>
    </xf>
    <xf numFmtId="169" fontId="9" fillId="0" borderId="28" xfId="2" applyNumberFormat="1" applyFont="1" applyFill="1" applyBorder="1" applyAlignment="1">
      <alignment vertical="center"/>
    </xf>
    <xf numFmtId="171" fontId="9" fillId="0" borderId="29" xfId="2" applyNumberFormat="1" applyFont="1" applyFill="1" applyBorder="1" applyAlignment="1">
      <alignment vertical="center"/>
    </xf>
    <xf numFmtId="171" fontId="9" fillId="0" borderId="29" xfId="2" applyNumberFormat="1" applyFont="1" applyFill="1" applyBorder="1" applyAlignment="1">
      <alignment horizontal="center" vertical="center"/>
    </xf>
    <xf numFmtId="171" fontId="9" fillId="0" borderId="30" xfId="2" applyNumberFormat="1" applyFont="1" applyFill="1" applyBorder="1" applyAlignment="1">
      <alignment vertical="center"/>
    </xf>
    <xf numFmtId="2" fontId="9" fillId="0" borderId="0" xfId="2" applyNumberFormat="1" applyFont="1" applyFill="1" applyBorder="1" applyAlignment="1">
      <alignment vertical="center"/>
    </xf>
    <xf numFmtId="171" fontId="9" fillId="0" borderId="0" xfId="2" applyNumberFormat="1" applyFont="1" applyFill="1" applyBorder="1" applyAlignment="1">
      <alignment vertical="center"/>
    </xf>
    <xf numFmtId="167" fontId="9" fillId="0" borderId="0" xfId="2" applyNumberFormat="1" applyFont="1" applyFill="1" applyBorder="1" applyAlignment="1">
      <alignment vertical="center"/>
    </xf>
    <xf numFmtId="173" fontId="9" fillId="0" borderId="0" xfId="2" applyNumberFormat="1" applyFont="1" applyFill="1" applyBorder="1" applyAlignment="1">
      <alignment vertical="center"/>
    </xf>
    <xf numFmtId="174" fontId="9" fillId="0" borderId="0" xfId="2" applyNumberFormat="1" applyFont="1" applyFill="1" applyBorder="1" applyAlignment="1">
      <alignment vertical="center"/>
    </xf>
    <xf numFmtId="171" fontId="6" fillId="0" borderId="0" xfId="0" applyNumberFormat="1" applyFont="1" applyFill="1"/>
    <xf numFmtId="175" fontId="5" fillId="0" borderId="0" xfId="0" applyNumberFormat="1" applyFont="1" applyFill="1"/>
    <xf numFmtId="43" fontId="5" fillId="0" borderId="0" xfId="0" applyNumberFormat="1" applyFont="1" applyFill="1"/>
    <xf numFmtId="164" fontId="10" fillId="0" borderId="26" xfId="2" applyNumberFormat="1" applyFont="1" applyFill="1" applyBorder="1" applyAlignment="1">
      <alignment vertical="center"/>
    </xf>
    <xf numFmtId="171" fontId="9" fillId="0" borderId="27" xfId="2" applyNumberFormat="1" applyFont="1" applyFill="1" applyBorder="1" applyAlignment="1">
      <alignment horizontal="center" vertical="center"/>
    </xf>
    <xf numFmtId="171" fontId="9" fillId="0" borderId="28" xfId="2" applyNumberFormat="1" applyFont="1" applyFill="1" applyBorder="1" applyAlignment="1">
      <alignment horizontal="center" vertical="center"/>
    </xf>
    <xf numFmtId="171" fontId="9" fillId="0" borderId="27" xfId="2" quotePrefix="1" applyNumberFormat="1" applyFont="1" applyFill="1" applyBorder="1" applyAlignment="1">
      <alignment horizontal="center" vertical="center"/>
    </xf>
    <xf numFmtId="164" fontId="9" fillId="0" borderId="27" xfId="2" applyFont="1" applyFill="1" applyBorder="1" applyAlignment="1">
      <alignment horizontal="center" vertical="center"/>
    </xf>
    <xf numFmtId="164" fontId="9" fillId="0" borderId="27" xfId="2" quotePrefix="1" applyFont="1" applyFill="1" applyBorder="1" applyAlignment="1">
      <alignment horizontal="center" vertical="center"/>
    </xf>
    <xf numFmtId="2" fontId="9" fillId="0" borderId="27" xfId="2" applyNumberFormat="1" applyFont="1" applyFill="1" applyBorder="1" applyAlignment="1">
      <alignment vertical="center"/>
    </xf>
    <xf numFmtId="171" fontId="9" fillId="0" borderId="28" xfId="2" applyNumberFormat="1" applyFont="1" applyFill="1" applyBorder="1" applyAlignment="1">
      <alignment vertical="center"/>
    </xf>
    <xf numFmtId="171" fontId="9" fillId="0" borderId="31" xfId="2" applyNumberFormat="1" applyFont="1" applyFill="1" applyBorder="1" applyAlignment="1">
      <alignment vertical="center"/>
    </xf>
    <xf numFmtId="171" fontId="9" fillId="0" borderId="32" xfId="2" applyNumberFormat="1" applyFont="1" applyFill="1" applyBorder="1" applyAlignment="1">
      <alignment vertical="center"/>
    </xf>
    <xf numFmtId="171" fontId="11" fillId="0" borderId="31" xfId="2" applyNumberFormat="1" applyFont="1" applyFill="1" applyBorder="1" applyAlignment="1">
      <alignment vertical="center"/>
    </xf>
    <xf numFmtId="171" fontId="9" fillId="0" borderId="33" xfId="2" applyNumberFormat="1" applyFont="1" applyFill="1" applyBorder="1" applyAlignment="1">
      <alignment vertical="center"/>
    </xf>
    <xf numFmtId="164" fontId="9" fillId="0" borderId="34" xfId="2" applyFont="1" applyFill="1" applyBorder="1" applyAlignment="1">
      <alignment horizontal="center" vertical="center"/>
    </xf>
    <xf numFmtId="171" fontId="9" fillId="0" borderId="34" xfId="2" applyNumberFormat="1" applyFont="1" applyFill="1" applyBorder="1" applyAlignment="1">
      <alignment vertical="center"/>
    </xf>
    <xf numFmtId="171" fontId="9" fillId="0" borderId="34" xfId="2" applyNumberFormat="1" applyFont="1" applyFill="1" applyBorder="1" applyAlignment="1">
      <alignment horizontal="center" vertical="center"/>
    </xf>
    <xf numFmtId="171" fontId="9" fillId="0" borderId="35" xfId="2" applyNumberFormat="1" applyFont="1" applyFill="1" applyBorder="1" applyAlignment="1">
      <alignment vertical="center"/>
    </xf>
    <xf numFmtId="171" fontId="9" fillId="0" borderId="35" xfId="2" applyNumberFormat="1" applyFont="1" applyFill="1" applyBorder="1" applyAlignment="1">
      <alignment horizontal="center" vertical="center"/>
    </xf>
    <xf numFmtId="0" fontId="8" fillId="0" borderId="36" xfId="0" applyFont="1" applyFill="1" applyBorder="1" applyAlignment="1">
      <alignment vertical="center"/>
    </xf>
    <xf numFmtId="0" fontId="8" fillId="0" borderId="22" xfId="0" applyFont="1" applyFill="1" applyBorder="1" applyAlignment="1">
      <alignment horizontal="center" vertical="center"/>
    </xf>
    <xf numFmtId="176" fontId="8" fillId="0" borderId="22" xfId="0" applyNumberFormat="1" applyFont="1" applyFill="1" applyBorder="1" applyAlignment="1">
      <alignment vertical="center"/>
    </xf>
    <xf numFmtId="171" fontId="13" fillId="0" borderId="22" xfId="0" applyNumberFormat="1" applyFont="1" applyFill="1" applyBorder="1"/>
    <xf numFmtId="169" fontId="13" fillId="0" borderId="22" xfId="0" applyNumberFormat="1" applyFont="1" applyFill="1" applyBorder="1"/>
    <xf numFmtId="176" fontId="8" fillId="0" borderId="22" xfId="0" applyNumberFormat="1" applyFont="1" applyFill="1" applyBorder="1" applyAlignment="1">
      <alignment horizontal="center" vertical="center"/>
    </xf>
    <xf numFmtId="176" fontId="8" fillId="0" borderId="25" xfId="0" applyNumberFormat="1" applyFont="1" applyFill="1" applyBorder="1" applyAlignment="1">
      <alignment vertical="center"/>
    </xf>
    <xf numFmtId="164" fontId="9" fillId="0" borderId="0" xfId="2" applyFont="1" applyFill="1" applyBorder="1" applyAlignment="1">
      <alignment vertical="center"/>
    </xf>
    <xf numFmtId="166" fontId="8" fillId="0" borderId="0" xfId="1" applyNumberFormat="1" applyFont="1" applyFill="1" applyBorder="1" applyAlignment="1">
      <alignment vertical="center"/>
    </xf>
    <xf numFmtId="43" fontId="8" fillId="0" borderId="0" xfId="1" applyFont="1" applyFill="1" applyBorder="1" applyAlignment="1">
      <alignment vertical="center"/>
    </xf>
    <xf numFmtId="2" fontId="8" fillId="0" borderId="0" xfId="1" applyNumberFormat="1" applyFont="1" applyFill="1" applyBorder="1" applyAlignment="1">
      <alignment vertical="center"/>
    </xf>
    <xf numFmtId="177" fontId="6" fillId="0" borderId="0" xfId="0" applyNumberFormat="1" applyFont="1" applyFill="1"/>
    <xf numFmtId="0" fontId="8" fillId="0" borderId="37" xfId="0" applyFont="1" applyFill="1" applyBorder="1" applyAlignment="1">
      <alignment vertical="center"/>
    </xf>
    <xf numFmtId="0" fontId="8" fillId="0" borderId="40" xfId="0" applyFont="1" applyFill="1" applyBorder="1" applyAlignment="1">
      <alignment horizontal="center" vertical="center"/>
    </xf>
    <xf numFmtId="176" fontId="8" fillId="0" borderId="40" xfId="0" applyNumberFormat="1" applyFont="1" applyFill="1" applyBorder="1" applyAlignment="1">
      <alignment vertical="center"/>
    </xf>
    <xf numFmtId="178" fontId="8" fillId="0" borderId="40" xfId="0" applyNumberFormat="1" applyFont="1" applyFill="1" applyBorder="1" applyAlignment="1">
      <alignment vertical="center"/>
    </xf>
    <xf numFmtId="176" fontId="8" fillId="0" borderId="40" xfId="0" applyNumberFormat="1" applyFont="1" applyFill="1" applyBorder="1" applyAlignment="1">
      <alignment horizontal="center" vertical="center"/>
    </xf>
    <xf numFmtId="176" fontId="8" fillId="0" borderId="41" xfId="0" applyNumberFormat="1" applyFont="1" applyFill="1" applyBorder="1" applyAlignment="1">
      <alignment vertical="center"/>
    </xf>
    <xf numFmtId="166" fontId="8" fillId="0" borderId="0" xfId="0" applyNumberFormat="1" applyFont="1" applyFill="1" applyAlignment="1">
      <alignment vertical="center"/>
    </xf>
    <xf numFmtId="177" fontId="8" fillId="0" borderId="0" xfId="0" applyNumberFormat="1" applyFont="1" applyFill="1" applyAlignment="1">
      <alignment vertical="center"/>
    </xf>
    <xf numFmtId="0" fontId="9" fillId="0" borderId="0" xfId="0" applyFont="1" applyFill="1" applyAlignment="1">
      <alignment vertical="center"/>
    </xf>
    <xf numFmtId="0" fontId="9" fillId="0" borderId="0" xfId="0" applyFont="1" applyFill="1" applyAlignment="1">
      <alignment horizontal="center" vertical="center"/>
    </xf>
    <xf numFmtId="176" fontId="9" fillId="0" borderId="0" xfId="0" applyNumberFormat="1" applyFont="1" applyFill="1" applyAlignment="1">
      <alignment vertical="center"/>
    </xf>
    <xf numFmtId="176" fontId="9" fillId="0" borderId="0" xfId="0" applyNumberFormat="1" applyFont="1" applyFill="1" applyAlignment="1">
      <alignment horizontal="center" vertical="center"/>
    </xf>
    <xf numFmtId="166" fontId="9" fillId="0" borderId="0" xfId="0" applyNumberFormat="1" applyFont="1" applyFill="1" applyAlignment="1">
      <alignment vertical="center"/>
    </xf>
    <xf numFmtId="169" fontId="9" fillId="0" borderId="0" xfId="2" applyNumberFormat="1" applyFont="1" applyFill="1" applyBorder="1" applyAlignment="1">
      <alignment vertical="center"/>
    </xf>
    <xf numFmtId="177" fontId="9" fillId="0" borderId="0" xfId="0" applyNumberFormat="1" applyFont="1" applyFill="1" applyAlignment="1">
      <alignment vertical="center"/>
    </xf>
    <xf numFmtId="178" fontId="9" fillId="0" borderId="0" xfId="0" applyNumberFormat="1" applyFont="1" applyFill="1" applyAlignment="1">
      <alignment vertical="center"/>
    </xf>
    <xf numFmtId="169" fontId="5" fillId="0" borderId="0" xfId="0" applyNumberFormat="1" applyFont="1" applyFill="1"/>
    <xf numFmtId="3" fontId="14" fillId="0" borderId="0" xfId="0" applyNumberFormat="1" applyFont="1" applyFill="1"/>
    <xf numFmtId="0" fontId="14" fillId="0" borderId="0" xfId="0" applyFont="1" applyFill="1"/>
    <xf numFmtId="0" fontId="16" fillId="0" borderId="0" xfId="3" applyFont="1" applyFill="1" applyAlignment="1">
      <alignment horizontal="center"/>
    </xf>
    <xf numFmtId="179" fontId="9" fillId="0" borderId="0" xfId="0" applyNumberFormat="1" applyFont="1" applyFill="1" applyAlignment="1">
      <alignment vertical="center"/>
    </xf>
    <xf numFmtId="167" fontId="9" fillId="0" borderId="0" xfId="0" applyNumberFormat="1" applyFont="1" applyFill="1" applyAlignment="1">
      <alignment vertical="center"/>
    </xf>
    <xf numFmtId="176" fontId="17" fillId="0" borderId="0" xfId="0" applyNumberFormat="1" applyFont="1" applyFill="1" applyAlignment="1">
      <alignment vertical="center"/>
    </xf>
    <xf numFmtId="176" fontId="18" fillId="0" borderId="0" xfId="0" applyNumberFormat="1" applyFont="1" applyFill="1" applyAlignment="1">
      <alignment horizontal="center" vertical="center"/>
    </xf>
    <xf numFmtId="176" fontId="16" fillId="0" borderId="0" xfId="0" applyNumberFormat="1" applyFont="1" applyFill="1" applyAlignment="1">
      <alignment vertical="center"/>
    </xf>
    <xf numFmtId="176" fontId="5" fillId="0" borderId="0" xfId="0" applyNumberFormat="1" applyFont="1" applyFill="1"/>
    <xf numFmtId="165" fontId="5" fillId="0" borderId="0" xfId="0" applyNumberFormat="1" applyFont="1" applyFill="1"/>
    <xf numFmtId="164" fontId="5" fillId="0" borderId="0" xfId="0" applyNumberFormat="1" applyFont="1" applyFill="1"/>
    <xf numFmtId="43" fontId="5" fillId="0" borderId="0" xfId="1" applyFont="1" applyFill="1"/>
    <xf numFmtId="166" fontId="5" fillId="0" borderId="0" xfId="0" applyNumberFormat="1" applyFont="1" applyFill="1" applyAlignment="1">
      <alignment wrapText="1"/>
    </xf>
    <xf numFmtId="0" fontId="19" fillId="0" borderId="0" xfId="0" applyFont="1" applyFill="1" applyAlignment="1">
      <alignment horizontal="center" vertical="center"/>
    </xf>
    <xf numFmtId="0" fontId="19" fillId="0" borderId="0" xfId="0" applyFont="1" applyFill="1" applyAlignment="1">
      <alignment horizontal="left" vertical="center"/>
    </xf>
    <xf numFmtId="0" fontId="19" fillId="0" borderId="0" xfId="0" applyFont="1" applyFill="1" applyAlignment="1">
      <alignment horizontal="right" vertical="center"/>
    </xf>
    <xf numFmtId="181" fontId="22" fillId="0" borderId="22" xfId="5" applyNumberFormat="1" applyFont="1" applyBorder="1" applyAlignment="1">
      <alignment horizontal="center" vertical="center"/>
    </xf>
    <xf numFmtId="180" fontId="23" fillId="0" borderId="22" xfId="5" applyFont="1" applyBorder="1" applyAlignment="1">
      <alignment horizontal="center" vertical="center"/>
    </xf>
    <xf numFmtId="180" fontId="22" fillId="0" borderId="22" xfId="5" applyFont="1" applyBorder="1" applyAlignment="1">
      <alignment horizontal="center" vertical="center"/>
    </xf>
    <xf numFmtId="180" fontId="22" fillId="0" borderId="19" xfId="5" applyFont="1" applyBorder="1" applyAlignment="1">
      <alignment horizontal="center" vertical="center"/>
    </xf>
    <xf numFmtId="181" fontId="22" fillId="0" borderId="22" xfId="5" applyNumberFormat="1" applyFont="1" applyFill="1" applyBorder="1" applyAlignment="1">
      <alignment horizontal="center" vertical="center"/>
    </xf>
    <xf numFmtId="180" fontId="23" fillId="0" borderId="22" xfId="5" applyFont="1" applyFill="1" applyBorder="1" applyAlignment="1">
      <alignment horizontal="center" vertical="center"/>
    </xf>
    <xf numFmtId="180" fontId="22" fillId="0" borderId="22" xfId="5" applyFont="1" applyFill="1" applyBorder="1" applyAlignment="1">
      <alignment horizontal="center" vertical="center"/>
    </xf>
    <xf numFmtId="180" fontId="22" fillId="0" borderId="19" xfId="5" applyFont="1" applyFill="1" applyBorder="1" applyAlignment="1">
      <alignment horizontal="center" vertical="center"/>
    </xf>
    <xf numFmtId="171" fontId="23" fillId="0" borderId="22" xfId="6" applyNumberFormat="1" applyFont="1" applyFill="1" applyBorder="1" applyAlignment="1">
      <alignment vertical="center"/>
    </xf>
    <xf numFmtId="182" fontId="22" fillId="0" borderId="22" xfId="5" applyNumberFormat="1" applyFont="1" applyBorder="1" applyAlignment="1">
      <alignment horizontal="center" vertical="center"/>
    </xf>
    <xf numFmtId="181" fontId="22" fillId="0" borderId="45" xfId="5" applyNumberFormat="1" applyFont="1" applyBorder="1" applyAlignment="1">
      <alignment horizontal="center" vertical="center"/>
    </xf>
    <xf numFmtId="180" fontId="23" fillId="0" borderId="45" xfId="5" applyFont="1" applyBorder="1" applyAlignment="1">
      <alignment horizontal="center" vertical="center"/>
    </xf>
    <xf numFmtId="180" fontId="22" fillId="0" borderId="45" xfId="5" applyFont="1" applyBorder="1" applyAlignment="1">
      <alignment horizontal="center" vertical="center"/>
    </xf>
    <xf numFmtId="180" fontId="22" fillId="0" borderId="12" xfId="5" applyFont="1" applyBorder="1" applyAlignment="1">
      <alignment horizontal="center" vertical="center"/>
    </xf>
    <xf numFmtId="182" fontId="22" fillId="0" borderId="22" xfId="5" applyNumberFormat="1" applyFont="1" applyFill="1" applyBorder="1" applyAlignment="1">
      <alignment horizontal="center" vertical="center"/>
    </xf>
    <xf numFmtId="181" fontId="22" fillId="0" borderId="49" xfId="5" applyNumberFormat="1" applyFont="1" applyBorder="1" applyAlignment="1">
      <alignment horizontal="center" vertical="center"/>
    </xf>
    <xf numFmtId="180" fontId="22" fillId="0" borderId="49" xfId="5" applyFont="1" applyBorder="1" applyAlignment="1">
      <alignment horizontal="center" vertical="center"/>
    </xf>
    <xf numFmtId="180" fontId="23" fillId="0" borderId="49" xfId="5" applyFont="1" applyBorder="1" applyAlignment="1">
      <alignment horizontal="center" vertical="center"/>
    </xf>
    <xf numFmtId="180" fontId="22" fillId="0" borderId="50" xfId="5" applyFont="1" applyBorder="1" applyAlignment="1">
      <alignment horizontal="center" vertical="center"/>
    </xf>
    <xf numFmtId="181" fontId="22" fillId="0" borderId="0" xfId="5" applyNumberFormat="1" applyFont="1" applyBorder="1" applyAlignment="1">
      <alignment horizontal="center" vertical="center"/>
    </xf>
    <xf numFmtId="183" fontId="22" fillId="0" borderId="0" xfId="5" applyNumberFormat="1" applyFont="1" applyBorder="1" applyAlignment="1">
      <alignment horizontal="center"/>
    </xf>
    <xf numFmtId="180" fontId="23" fillId="0" borderId="0" xfId="5" applyFont="1" applyBorder="1" applyAlignment="1">
      <alignment horizontal="center" vertical="center"/>
    </xf>
    <xf numFmtId="180" fontId="22" fillId="0" borderId="0" xfId="5" applyFont="1" applyBorder="1" applyAlignment="1">
      <alignment horizontal="center" vertical="center"/>
    </xf>
    <xf numFmtId="0" fontId="2" fillId="0" borderId="0" xfId="8"/>
    <xf numFmtId="0" fontId="26" fillId="0" borderId="22" xfId="9" applyFont="1" applyFill="1" applyBorder="1" applyAlignment="1">
      <alignment horizontal="center" vertical="center" wrapText="1"/>
    </xf>
    <xf numFmtId="0" fontId="26" fillId="0" borderId="22" xfId="9" applyFont="1" applyFill="1" applyBorder="1" applyAlignment="1">
      <alignment horizontal="center" vertical="center"/>
    </xf>
    <xf numFmtId="0" fontId="27" fillId="0" borderId="22" xfId="10" applyFont="1" applyFill="1" applyBorder="1" applyAlignment="1">
      <alignment horizontal="center" vertical="center"/>
    </xf>
    <xf numFmtId="0" fontId="27" fillId="0" borderId="22" xfId="10" applyFont="1" applyFill="1" applyBorder="1" applyAlignment="1">
      <alignment horizontal="center" vertical="center" wrapText="1"/>
    </xf>
    <xf numFmtId="164" fontId="26" fillId="0" borderId="22" xfId="9" applyNumberFormat="1" applyFont="1" applyBorder="1" applyAlignment="1">
      <alignment horizontal="center" vertical="center"/>
    </xf>
    <xf numFmtId="164" fontId="26" fillId="0" borderId="22" xfId="9" applyNumberFormat="1" applyFont="1" applyBorder="1"/>
    <xf numFmtId="164" fontId="26" fillId="0" borderId="19" xfId="9" applyNumberFormat="1" applyFont="1" applyBorder="1" applyAlignment="1"/>
    <xf numFmtId="164" fontId="2" fillId="0" borderId="0" xfId="8" applyNumberFormat="1"/>
    <xf numFmtId="0" fontId="26" fillId="0" borderId="0" xfId="9" applyFont="1" applyBorder="1" applyAlignment="1">
      <alignment horizontal="center" vertical="center"/>
    </xf>
    <xf numFmtId="0" fontId="15" fillId="0" borderId="0" xfId="9" applyFont="1" applyBorder="1" applyAlignment="1">
      <alignment horizontal="center" vertical="center"/>
    </xf>
    <xf numFmtId="164" fontId="26" fillId="0" borderId="0" xfId="9" applyNumberFormat="1" applyFont="1" applyBorder="1" applyAlignment="1">
      <alignment horizontal="center" vertical="center"/>
    </xf>
    <xf numFmtId="164" fontId="26" fillId="0" borderId="0" xfId="9" applyNumberFormat="1" applyFont="1" applyBorder="1"/>
    <xf numFmtId="164" fontId="26" fillId="0" borderId="0" xfId="9" applyNumberFormat="1" applyFont="1" applyBorder="1" applyAlignment="1"/>
    <xf numFmtId="0" fontId="26" fillId="0" borderId="22" xfId="9" applyFont="1" applyBorder="1" applyAlignment="1">
      <alignment horizontal="center" vertical="center"/>
    </xf>
    <xf numFmtId="0" fontId="26" fillId="0" borderId="22" xfId="9" applyFont="1" applyBorder="1"/>
    <xf numFmtId="164" fontId="26" fillId="0" borderId="22" xfId="11" applyFont="1" applyBorder="1"/>
    <xf numFmtId="2" fontId="2" fillId="0" borderId="0" xfId="8" applyNumberFormat="1"/>
    <xf numFmtId="0" fontId="30" fillId="0" borderId="36" xfId="10" applyFont="1" applyFill="1" applyBorder="1" applyAlignment="1">
      <alignment horizontal="center" vertical="center"/>
    </xf>
    <xf numFmtId="0" fontId="30" fillId="0" borderId="22" xfId="10" applyFont="1" applyFill="1" applyBorder="1" applyAlignment="1">
      <alignment horizontal="center" vertical="center"/>
    </xf>
    <xf numFmtId="0" fontId="30" fillId="0" borderId="20" xfId="10" applyFont="1" applyFill="1" applyBorder="1" applyAlignment="1">
      <alignment horizontal="center" vertical="center"/>
    </xf>
    <xf numFmtId="0" fontId="30" fillId="0" borderId="25" xfId="10" applyFont="1" applyFill="1" applyBorder="1" applyAlignment="1">
      <alignment horizontal="center" vertical="center"/>
    </xf>
    <xf numFmtId="0" fontId="30" fillId="0" borderId="59" xfId="10" applyFont="1" applyFill="1" applyBorder="1" applyAlignment="1">
      <alignment horizontal="center" vertical="center"/>
    </xf>
    <xf numFmtId="171" fontId="30" fillId="0" borderId="30" xfId="12" applyNumberFormat="1" applyFont="1" applyFill="1" applyBorder="1" applyAlignment="1">
      <alignment horizontal="center" vertical="center"/>
    </xf>
    <xf numFmtId="171" fontId="30" fillId="0" borderId="63" xfId="12" applyNumberFormat="1" applyFont="1" applyFill="1" applyBorder="1" applyAlignment="1">
      <alignment horizontal="center" vertical="center"/>
    </xf>
    <xf numFmtId="171" fontId="30" fillId="0" borderId="66" xfId="12" applyNumberFormat="1" applyFont="1" applyFill="1" applyBorder="1" applyAlignment="1">
      <alignment horizontal="center" vertical="center"/>
    </xf>
    <xf numFmtId="171" fontId="29" fillId="0" borderId="41" xfId="12" applyNumberFormat="1" applyFont="1" applyFill="1" applyBorder="1" applyAlignment="1">
      <alignment horizontal="center" vertical="center"/>
    </xf>
    <xf numFmtId="0" fontId="32" fillId="0" borderId="0" xfId="10" applyFont="1" applyFill="1" applyBorder="1"/>
    <xf numFmtId="0" fontId="33" fillId="0" borderId="0" xfId="15" applyFont="1" applyAlignment="1"/>
    <xf numFmtId="0" fontId="34" fillId="0" borderId="0" xfId="15" applyFont="1" applyAlignment="1"/>
    <xf numFmtId="0" fontId="34" fillId="0" borderId="0" xfId="15" applyFont="1"/>
    <xf numFmtId="0" fontId="33" fillId="0" borderId="22" xfId="15" applyFont="1" applyBorder="1" applyAlignment="1">
      <alignment horizontal="center" vertical="center" wrapText="1"/>
    </xf>
    <xf numFmtId="0" fontId="34" fillId="0" borderId="22" xfId="15" applyFont="1" applyBorder="1" applyAlignment="1">
      <alignment horizontal="center"/>
    </xf>
    <xf numFmtId="0" fontId="34" fillId="0" borderId="22" xfId="15" applyFont="1" applyBorder="1"/>
    <xf numFmtId="0" fontId="35" fillId="0" borderId="22" xfId="15" applyFont="1" applyBorder="1"/>
    <xf numFmtId="0" fontId="35" fillId="0" borderId="0" xfId="15" applyFont="1"/>
    <xf numFmtId="0" fontId="33" fillId="0" borderId="22" xfId="15" applyFont="1" applyBorder="1" applyAlignment="1">
      <alignment horizontal="center" vertical="center"/>
    </xf>
    <xf numFmtId="0" fontId="7" fillId="0" borderId="22" xfId="15" applyFont="1" applyBorder="1" applyAlignment="1">
      <alignment horizontal="center" vertical="center" wrapText="1"/>
    </xf>
    <xf numFmtId="0" fontId="7" fillId="0" borderId="22" xfId="15" applyFont="1" applyBorder="1" applyAlignment="1">
      <alignment horizontal="center" vertical="center"/>
    </xf>
    <xf numFmtId="0" fontId="7" fillId="0" borderId="22" xfId="15" applyFont="1" applyBorder="1"/>
    <xf numFmtId="164" fontId="0" fillId="0" borderId="22" xfId="16" applyNumberFormat="1" applyFont="1" applyBorder="1" applyAlignment="1">
      <alignment horizontal="center"/>
    </xf>
    <xf numFmtId="0" fontId="7" fillId="0" borderId="22" xfId="15" applyFont="1" applyFill="1" applyBorder="1" applyAlignment="1">
      <alignment horizontal="center" vertical="center"/>
    </xf>
    <xf numFmtId="0" fontId="7" fillId="0" borderId="22" xfId="15" applyFont="1" applyFill="1" applyBorder="1"/>
    <xf numFmtId="164" fontId="0" fillId="0" borderId="22" xfId="16" applyNumberFormat="1" applyFont="1" applyFill="1" applyBorder="1" applyAlignment="1">
      <alignment horizontal="center"/>
    </xf>
    <xf numFmtId="0" fontId="36" fillId="0" borderId="0" xfId="15" applyFont="1"/>
    <xf numFmtId="2" fontId="34" fillId="0" borderId="0" xfId="15" applyNumberFormat="1" applyFont="1"/>
    <xf numFmtId="165" fontId="36" fillId="0" borderId="22" xfId="17" applyFont="1" applyBorder="1"/>
    <xf numFmtId="165" fontId="34" fillId="0" borderId="22" xfId="17" applyFont="1" applyBorder="1"/>
    <xf numFmtId="184" fontId="34" fillId="0" borderId="22" xfId="17" applyNumberFormat="1" applyFont="1" applyBorder="1"/>
    <xf numFmtId="184" fontId="34" fillId="0" borderId="0" xfId="15" applyNumberFormat="1" applyFont="1"/>
    <xf numFmtId="0" fontId="38" fillId="0" borderId="0" xfId="15" applyFont="1"/>
    <xf numFmtId="164" fontId="38" fillId="0" borderId="22" xfId="15" applyNumberFormat="1" applyFont="1" applyBorder="1" applyAlignment="1">
      <alignment horizontal="center" vertical="center"/>
    </xf>
    <xf numFmtId="0" fontId="38" fillId="0" borderId="13" xfId="15" applyFont="1" applyBorder="1"/>
    <xf numFmtId="0" fontId="38" fillId="0" borderId="14" xfId="15" applyFont="1" applyBorder="1"/>
    <xf numFmtId="0" fontId="38" fillId="0" borderId="0" xfId="15" applyFont="1" applyBorder="1"/>
    <xf numFmtId="0" fontId="38" fillId="0" borderId="47" xfId="15" applyFont="1" applyBorder="1"/>
    <xf numFmtId="0" fontId="38" fillId="0" borderId="12" xfId="15" applyFont="1" applyBorder="1"/>
    <xf numFmtId="164" fontId="38" fillId="0" borderId="11" xfId="15" applyNumberFormat="1" applyFont="1" applyBorder="1"/>
    <xf numFmtId="164" fontId="38" fillId="0" borderId="45" xfId="15" applyNumberFormat="1" applyFont="1" applyBorder="1"/>
    <xf numFmtId="0" fontId="38" fillId="0" borderId="28" xfId="15" applyFont="1" applyBorder="1"/>
    <xf numFmtId="0" fontId="38" fillId="0" borderId="62" xfId="15" applyFont="1" applyBorder="1"/>
    <xf numFmtId="0" fontId="39" fillId="0" borderId="61" xfId="15" applyFont="1" applyBorder="1" applyAlignment="1">
      <alignment horizontal="center"/>
    </xf>
    <xf numFmtId="0" fontId="39" fillId="0" borderId="62" xfId="15" applyFont="1" applyBorder="1" applyAlignment="1">
      <alignment horizontal="center"/>
    </xf>
    <xf numFmtId="0" fontId="39" fillId="0" borderId="28" xfId="15" applyFont="1" applyBorder="1" applyAlignment="1">
      <alignment horizontal="center"/>
    </xf>
    <xf numFmtId="164" fontId="38" fillId="0" borderId="27" xfId="15" applyNumberFormat="1" applyFont="1" applyBorder="1"/>
    <xf numFmtId="0" fontId="38" fillId="0" borderId="61" xfId="15" applyFont="1" applyBorder="1"/>
    <xf numFmtId="0" fontId="38" fillId="0" borderId="62" xfId="15" quotePrefix="1" applyFont="1" applyBorder="1"/>
    <xf numFmtId="0" fontId="38" fillId="0" borderId="16" xfId="15" applyFont="1" applyBorder="1"/>
    <xf numFmtId="0" fontId="38" fillId="0" borderId="17" xfId="15" applyFont="1" applyBorder="1"/>
    <xf numFmtId="0" fontId="38" fillId="0" borderId="1" xfId="15" applyFont="1" applyBorder="1"/>
    <xf numFmtId="164" fontId="38" fillId="0" borderId="18" xfId="15" applyNumberFormat="1" applyFont="1" applyBorder="1"/>
    <xf numFmtId="0" fontId="38" fillId="0" borderId="21" xfId="15" applyFont="1" applyBorder="1" applyAlignment="1">
      <alignment horizontal="center" vertical="center"/>
    </xf>
    <xf numFmtId="0" fontId="38" fillId="0" borderId="20" xfId="15" applyFont="1" applyBorder="1" applyAlignment="1">
      <alignment horizontal="center" vertical="center"/>
    </xf>
    <xf numFmtId="0" fontId="38" fillId="0" borderId="20" xfId="15" applyFont="1" applyBorder="1" applyAlignment="1">
      <alignment vertical="center"/>
    </xf>
    <xf numFmtId="0" fontId="37" fillId="0" borderId="19" xfId="15" applyFont="1" applyBorder="1"/>
    <xf numFmtId="0" fontId="37" fillId="0" borderId="21" xfId="15" applyFont="1" applyBorder="1"/>
    <xf numFmtId="0" fontId="37" fillId="0" borderId="20" xfId="15" applyFont="1" applyBorder="1"/>
    <xf numFmtId="0" fontId="40" fillId="0" borderId="0" xfId="15" applyFont="1"/>
    <xf numFmtId="165" fontId="40" fillId="0" borderId="0" xfId="17" applyFont="1"/>
    <xf numFmtId="165" fontId="40" fillId="0" borderId="0" xfId="15" applyNumberFormat="1" applyFont="1"/>
    <xf numFmtId="0" fontId="41" fillId="0" borderId="0" xfId="15" quotePrefix="1" applyFont="1"/>
    <xf numFmtId="0" fontId="42" fillId="0" borderId="0" xfId="15" applyFont="1"/>
    <xf numFmtId="0" fontId="43" fillId="0" borderId="22" xfId="15" applyFont="1" applyBorder="1" applyAlignment="1">
      <alignment horizontal="center" vertical="center" wrapText="1"/>
    </xf>
    <xf numFmtId="0" fontId="42" fillId="0" borderId="22" xfId="15" applyFont="1" applyBorder="1"/>
    <xf numFmtId="0" fontId="44" fillId="0" borderId="22" xfId="15" applyFont="1" applyBorder="1"/>
    <xf numFmtId="0" fontId="42" fillId="0" borderId="0" xfId="15" applyFont="1" applyAlignment="1">
      <alignment horizontal="center" vertical="center"/>
    </xf>
    <xf numFmtId="164" fontId="42" fillId="0" borderId="0" xfId="15" applyNumberFormat="1" applyFont="1"/>
    <xf numFmtId="164" fontId="45" fillId="0" borderId="22" xfId="15" applyNumberFormat="1" applyFont="1" applyBorder="1" applyAlignment="1">
      <alignment horizontal="center" vertical="center"/>
    </xf>
    <xf numFmtId="164" fontId="45" fillId="0" borderId="11" xfId="15" applyNumberFormat="1" applyFont="1" applyBorder="1"/>
    <xf numFmtId="164" fontId="45" fillId="0" borderId="27" xfId="15" applyNumberFormat="1" applyFont="1" applyBorder="1"/>
    <xf numFmtId="0" fontId="45" fillId="0" borderId="0" xfId="15" applyFont="1"/>
    <xf numFmtId="0" fontId="47" fillId="0" borderId="0" xfId="15" applyFont="1"/>
    <xf numFmtId="0" fontId="34" fillId="0" borderId="0" xfId="15" applyFont="1" applyFill="1"/>
    <xf numFmtId="0" fontId="7" fillId="0" borderId="0" xfId="15" applyFont="1" applyFill="1" applyAlignment="1"/>
    <xf numFmtId="0" fontId="7" fillId="0" borderId="0" xfId="15" applyFont="1" applyFill="1" applyAlignment="1">
      <alignment horizontal="center"/>
    </xf>
    <xf numFmtId="0" fontId="7" fillId="0" borderId="22" xfId="15" applyFont="1" applyFill="1" applyBorder="1" applyAlignment="1">
      <alignment horizontal="center" vertical="center" wrapText="1"/>
    </xf>
    <xf numFmtId="171" fontId="0" fillId="0" borderId="22" xfId="16" applyNumberFormat="1" applyFont="1" applyFill="1" applyBorder="1" applyAlignment="1">
      <alignment horizontal="center"/>
    </xf>
    <xf numFmtId="0" fontId="26" fillId="0" borderId="22" xfId="9" applyFont="1" applyBorder="1" applyAlignment="1">
      <alignment horizontal="center"/>
    </xf>
    <xf numFmtId="164" fontId="26" fillId="0" borderId="22" xfId="11" quotePrefix="1" applyFont="1" applyBorder="1" applyAlignment="1">
      <alignment horizontal="center"/>
    </xf>
    <xf numFmtId="171" fontId="26" fillId="0" borderId="22" xfId="12" applyNumberFormat="1" applyFont="1" applyBorder="1" applyAlignment="1">
      <alignment horizontal="right"/>
    </xf>
    <xf numFmtId="164" fontId="28" fillId="0" borderId="22" xfId="11" quotePrefix="1" applyFont="1" applyBorder="1" applyAlignment="1">
      <alignment horizontal="center"/>
    </xf>
    <xf numFmtId="164" fontId="26" fillId="0" borderId="22" xfId="11" quotePrefix="1" applyFont="1" applyBorder="1"/>
    <xf numFmtId="0" fontId="8" fillId="0" borderId="0" xfId="0" applyFont="1" applyFill="1" applyBorder="1" applyAlignment="1">
      <alignment horizontal="center" vertical="center"/>
    </xf>
    <xf numFmtId="0" fontId="9" fillId="0" borderId="0" xfId="0" applyFont="1" applyFill="1" applyAlignment="1">
      <alignment horizontal="center" vertical="center"/>
    </xf>
    <xf numFmtId="0" fontId="50" fillId="0" borderId="0" xfId="15" applyFont="1"/>
    <xf numFmtId="0" fontId="49" fillId="0" borderId="0" xfId="15" applyFont="1"/>
    <xf numFmtId="0" fontId="50" fillId="0" borderId="0" xfId="15" applyFont="1" applyAlignment="1">
      <alignment wrapText="1"/>
    </xf>
    <xf numFmtId="0" fontId="51" fillId="0" borderId="67" xfId="15" applyFont="1" applyBorder="1" applyAlignment="1">
      <alignment horizontal="center" vertical="center"/>
    </xf>
    <xf numFmtId="0" fontId="51" fillId="0" borderId="68" xfId="15" applyFont="1" applyBorder="1" applyAlignment="1">
      <alignment horizontal="center" vertical="center" wrapText="1"/>
    </xf>
    <xf numFmtId="0" fontId="51" fillId="0" borderId="69" xfId="15" applyFont="1" applyBorder="1" applyAlignment="1">
      <alignment horizontal="center" vertical="center" wrapText="1"/>
    </xf>
    <xf numFmtId="0" fontId="53" fillId="0" borderId="74" xfId="15" applyFont="1" applyBorder="1" applyAlignment="1">
      <alignment horizontal="left" vertical="center" wrapText="1"/>
    </xf>
    <xf numFmtId="0" fontId="53" fillId="0" borderId="74" xfId="15" applyFont="1" applyBorder="1" applyAlignment="1">
      <alignment horizontal="center" vertical="center" wrapText="1"/>
    </xf>
    <xf numFmtId="0" fontId="53" fillId="0" borderId="75" xfId="15" applyFont="1" applyBorder="1" applyAlignment="1">
      <alignment horizontal="center" vertical="center" wrapText="1"/>
    </xf>
    <xf numFmtId="0" fontId="54" fillId="0" borderId="74" xfId="15" applyFont="1" applyBorder="1" applyAlignment="1">
      <alignment horizontal="center" vertical="center" wrapText="1"/>
    </xf>
    <xf numFmtId="0" fontId="53" fillId="0" borderId="76" xfId="15" applyFont="1" applyBorder="1" applyAlignment="1">
      <alignment horizontal="center" vertical="center" wrapText="1"/>
    </xf>
    <xf numFmtId="0" fontId="53" fillId="0" borderId="75" xfId="15" applyFont="1" applyBorder="1" applyAlignment="1">
      <alignment horizontal="left" vertical="center" wrapText="1"/>
    </xf>
    <xf numFmtId="0" fontId="54" fillId="0" borderId="75" xfId="15" applyFont="1" applyBorder="1" applyAlignment="1">
      <alignment horizontal="center" vertical="center" wrapText="1"/>
    </xf>
    <xf numFmtId="0" fontId="53" fillId="0" borderId="78" xfId="15" applyFont="1" applyBorder="1" applyAlignment="1">
      <alignment horizontal="center" vertical="center" wrapText="1"/>
    </xf>
    <xf numFmtId="0" fontId="50" fillId="0" borderId="75" xfId="15" applyFont="1" applyBorder="1" applyAlignment="1">
      <alignment horizontal="left" wrapText="1"/>
    </xf>
    <xf numFmtId="0" fontId="50" fillId="0" borderId="75" xfId="15" applyFont="1" applyBorder="1" applyAlignment="1">
      <alignment horizontal="center" vertical="center"/>
    </xf>
    <xf numFmtId="0" fontId="53" fillId="0" borderId="80" xfId="15" applyFont="1" applyBorder="1" applyAlignment="1">
      <alignment horizontal="left" vertical="center" wrapText="1"/>
    </xf>
    <xf numFmtId="0" fontId="53" fillId="0" borderId="80" xfId="15" applyFont="1" applyBorder="1" applyAlignment="1">
      <alignment horizontal="center" vertical="center" wrapText="1"/>
    </xf>
    <xf numFmtId="0" fontId="54" fillId="0" borderId="80" xfId="15" applyFont="1" applyBorder="1" applyAlignment="1">
      <alignment horizontal="center" vertical="center" wrapText="1"/>
    </xf>
    <xf numFmtId="0" fontId="54" fillId="0" borderId="80" xfId="15" applyFont="1" applyBorder="1" applyAlignment="1">
      <alignment horizontal="left" vertical="center" wrapText="1"/>
    </xf>
    <xf numFmtId="0" fontId="53" fillId="0" borderId="81" xfId="15" applyFont="1" applyBorder="1" applyAlignment="1">
      <alignment horizontal="center" vertical="center" wrapText="1"/>
    </xf>
    <xf numFmtId="0" fontId="50" fillId="0" borderId="82" xfId="15" applyFont="1" applyBorder="1" applyAlignment="1">
      <alignment horizontal="center" vertical="center"/>
    </xf>
    <xf numFmtId="0" fontId="53" fillId="0" borderId="82" xfId="15" applyFont="1" applyBorder="1" applyAlignment="1">
      <alignment horizontal="center" vertical="center" wrapText="1"/>
    </xf>
    <xf numFmtId="0" fontId="50" fillId="0" borderId="0" xfId="15" applyFont="1" applyBorder="1" applyAlignment="1">
      <alignment horizontal="center" vertical="center"/>
    </xf>
    <xf numFmtId="0" fontId="53" fillId="0" borderId="0" xfId="15" applyFont="1" applyBorder="1" applyAlignment="1">
      <alignment horizontal="center" vertical="center" wrapText="1"/>
    </xf>
    <xf numFmtId="0" fontId="56" fillId="0" borderId="0" xfId="15" applyFont="1" applyAlignment="1">
      <alignment horizontal="center"/>
    </xf>
    <xf numFmtId="0" fontId="55" fillId="0" borderId="0" xfId="15" applyFont="1" applyAlignment="1"/>
    <xf numFmtId="0" fontId="7" fillId="0" borderId="0" xfId="18"/>
    <xf numFmtId="0" fontId="30" fillId="0" borderId="19" xfId="10" applyFont="1" applyFill="1" applyBorder="1" applyAlignment="1">
      <alignment horizontal="center" vertical="center"/>
    </xf>
    <xf numFmtId="0" fontId="58" fillId="0" borderId="0" xfId="0" applyFont="1" applyFill="1" applyBorder="1"/>
    <xf numFmtId="164" fontId="58" fillId="0" borderId="0" xfId="2" applyFont="1" applyFill="1" applyBorder="1"/>
    <xf numFmtId="166" fontId="58" fillId="0" borderId="0" xfId="0" applyNumberFormat="1" applyFont="1" applyFill="1" applyBorder="1"/>
    <xf numFmtId="167" fontId="58" fillId="0" borderId="0" xfId="0" applyNumberFormat="1" applyFont="1" applyFill="1" applyBorder="1"/>
    <xf numFmtId="2" fontId="58" fillId="0" borderId="0" xfId="0" applyNumberFormat="1" applyFont="1" applyFill="1" applyBorder="1"/>
    <xf numFmtId="0" fontId="59" fillId="0" borderId="0" xfId="0" applyFont="1" applyFill="1" applyBorder="1"/>
    <xf numFmtId="168" fontId="58" fillId="0" borderId="0" xfId="1" applyNumberFormat="1" applyFont="1" applyFill="1" applyBorder="1"/>
    <xf numFmtId="169" fontId="58" fillId="0" borderId="0" xfId="2" applyNumberFormat="1" applyFont="1" applyFill="1" applyBorder="1"/>
    <xf numFmtId="0" fontId="15" fillId="0" borderId="0" xfId="10"/>
    <xf numFmtId="0" fontId="15" fillId="0" borderId="0" xfId="10" applyBorder="1"/>
    <xf numFmtId="0" fontId="15" fillId="0" borderId="0" xfId="10" applyAlignment="1">
      <alignment horizontal="center" vertical="center"/>
    </xf>
    <xf numFmtId="0" fontId="15" fillId="0" borderId="0" xfId="10" applyFont="1"/>
    <xf numFmtId="0" fontId="15" fillId="0" borderId="2" xfId="10" applyFont="1" applyBorder="1" applyAlignment="1">
      <alignment horizontal="center"/>
    </xf>
    <xf numFmtId="0" fontId="15" fillId="0" borderId="3" xfId="10" applyFont="1" applyBorder="1" applyAlignment="1">
      <alignment horizontal="center"/>
    </xf>
    <xf numFmtId="0" fontId="15" fillId="0" borderId="7" xfId="10" applyFont="1" applyBorder="1" applyAlignment="1">
      <alignment horizontal="center"/>
    </xf>
    <xf numFmtId="0" fontId="15" fillId="0" borderId="6" xfId="10" applyFont="1" applyBorder="1"/>
    <xf numFmtId="0" fontId="15" fillId="0" borderId="6" xfId="10" applyFont="1" applyBorder="1" applyAlignment="1">
      <alignment horizontal="center"/>
    </xf>
    <xf numFmtId="0" fontId="15" fillId="0" borderId="6" xfId="10" applyFont="1" applyBorder="1" applyAlignment="1">
      <alignment horizontal="center" vertical="center"/>
    </xf>
    <xf numFmtId="0" fontId="15" fillId="0" borderId="9" xfId="10" applyFont="1" applyBorder="1" applyAlignment="1">
      <alignment horizontal="center" vertical="center"/>
    </xf>
    <xf numFmtId="0" fontId="15" fillId="0" borderId="10" xfId="10" applyFont="1" applyBorder="1" applyAlignment="1">
      <alignment horizontal="center"/>
    </xf>
    <xf numFmtId="0" fontId="15" fillId="0" borderId="11" xfId="10" applyFont="1" applyBorder="1" applyAlignment="1">
      <alignment horizontal="center"/>
    </xf>
    <xf numFmtId="0" fontId="15" fillId="0" borderId="0" xfId="10" applyFont="1" applyBorder="1" applyAlignment="1">
      <alignment horizontal="center"/>
    </xf>
    <xf numFmtId="0" fontId="15" fillId="0" borderId="13" xfId="10" applyFont="1" applyBorder="1" applyAlignment="1">
      <alignment horizontal="center"/>
    </xf>
    <xf numFmtId="0" fontId="15" fillId="0" borderId="13" xfId="10" applyFont="1" applyBorder="1" applyAlignment="1">
      <alignment horizontal="center" vertical="center"/>
    </xf>
    <xf numFmtId="0" fontId="15" fillId="0" borderId="15" xfId="10" applyFont="1" applyBorder="1" applyAlignment="1">
      <alignment horizontal="center" vertical="center"/>
    </xf>
    <xf numFmtId="0" fontId="15" fillId="0" borderId="43" xfId="10" applyFont="1" applyBorder="1" applyAlignment="1">
      <alignment horizontal="center"/>
    </xf>
    <xf numFmtId="0" fontId="15" fillId="0" borderId="18" xfId="10" applyFont="1" applyBorder="1" applyAlignment="1">
      <alignment horizontal="center"/>
    </xf>
    <xf numFmtId="0" fontId="15" fillId="0" borderId="1" xfId="10" applyFont="1" applyBorder="1" applyAlignment="1">
      <alignment horizontal="center"/>
    </xf>
    <xf numFmtId="0" fontId="15" fillId="0" borderId="1" xfId="10" applyFont="1" applyBorder="1"/>
    <xf numFmtId="0" fontId="15" fillId="0" borderId="16" xfId="10" applyFont="1" applyBorder="1"/>
    <xf numFmtId="0" fontId="15" fillId="0" borderId="16" xfId="10" applyFont="1" applyBorder="1" applyAlignment="1">
      <alignment horizontal="center" vertical="center"/>
    </xf>
    <xf numFmtId="0" fontId="15" fillId="0" borderId="23" xfId="10" applyFont="1" applyBorder="1" applyAlignment="1">
      <alignment horizontal="center" vertical="center"/>
    </xf>
    <xf numFmtId="0" fontId="15" fillId="0" borderId="43" xfId="10" applyFont="1" applyBorder="1" applyAlignment="1">
      <alignment horizontal="center" vertical="center"/>
    </xf>
    <xf numFmtId="0" fontId="15" fillId="0" borderId="22" xfId="10" applyFont="1" applyBorder="1" applyAlignment="1">
      <alignment horizontal="center" vertical="center"/>
    </xf>
    <xf numFmtId="0" fontId="15" fillId="0" borderId="1" xfId="10" applyFont="1" applyBorder="1" applyAlignment="1">
      <alignment horizontal="center" vertical="center"/>
    </xf>
    <xf numFmtId="0" fontId="15" fillId="0" borderId="24" xfId="10" applyFont="1" applyBorder="1" applyAlignment="1">
      <alignment horizontal="center" vertical="center"/>
    </xf>
    <xf numFmtId="0" fontId="15" fillId="0" borderId="21" xfId="10" applyFont="1" applyBorder="1" applyAlignment="1">
      <alignment horizontal="center" vertical="center"/>
    </xf>
    <xf numFmtId="0" fontId="60" fillId="0" borderId="20" xfId="10" applyFont="1" applyFill="1" applyBorder="1" applyAlignment="1">
      <alignment vertical="center"/>
    </xf>
    <xf numFmtId="0" fontId="60" fillId="0" borderId="22" xfId="10" applyFont="1" applyFill="1" applyBorder="1" applyAlignment="1">
      <alignment vertical="center"/>
    </xf>
    <xf numFmtId="0" fontId="60" fillId="0" borderId="22" xfId="10" applyFont="1" applyFill="1" applyBorder="1" applyAlignment="1">
      <alignment horizontal="center" vertical="center"/>
    </xf>
    <xf numFmtId="0" fontId="60" fillId="0" borderId="19" xfId="10" applyFont="1" applyFill="1" applyBorder="1" applyAlignment="1">
      <alignment horizontal="center" vertical="center"/>
    </xf>
    <xf numFmtId="165" fontId="15" fillId="0" borderId="25" xfId="10" applyNumberFormat="1" applyFont="1" applyBorder="1" applyAlignment="1">
      <alignment horizontal="center" vertical="center"/>
    </xf>
    <xf numFmtId="165" fontId="15" fillId="0" borderId="0" xfId="10" applyNumberFormat="1" applyAlignment="1">
      <alignment vertical="center"/>
    </xf>
    <xf numFmtId="0" fontId="15" fillId="0" borderId="0" xfId="10" applyAlignment="1">
      <alignment vertical="center"/>
    </xf>
    <xf numFmtId="2" fontId="22" fillId="0" borderId="22" xfId="10" applyNumberFormat="1" applyFont="1" applyBorder="1" applyAlignment="1">
      <alignment horizontal="center" vertical="center"/>
    </xf>
    <xf numFmtId="182" fontId="22" fillId="0" borderId="22" xfId="5" applyNumberFormat="1" applyFont="1" applyBorder="1" applyAlignment="1">
      <alignment vertical="center"/>
    </xf>
    <xf numFmtId="182" fontId="60" fillId="0" borderId="22" xfId="10" applyNumberFormat="1" applyFont="1" applyFill="1" applyBorder="1" applyAlignment="1">
      <alignment vertical="center"/>
    </xf>
    <xf numFmtId="0" fontId="23" fillId="0" borderId="22" xfId="10" applyFont="1" applyBorder="1" applyAlignment="1">
      <alignment vertical="center"/>
    </xf>
    <xf numFmtId="183" fontId="22" fillId="0" borderId="22" xfId="5" applyNumberFormat="1" applyFont="1" applyBorder="1" applyAlignment="1">
      <alignment horizontal="center" vertical="center"/>
    </xf>
    <xf numFmtId="181" fontId="22" fillId="0" borderId="22" xfId="10" applyNumberFormat="1" applyFont="1" applyBorder="1" applyAlignment="1">
      <alignment horizontal="center" vertical="center"/>
    </xf>
    <xf numFmtId="0" fontId="15" fillId="0" borderId="22" xfId="10" applyFont="1" applyBorder="1" applyAlignment="1">
      <alignment vertical="center"/>
    </xf>
    <xf numFmtId="0" fontId="23" fillId="0" borderId="22" xfId="10" applyFont="1" applyFill="1" applyBorder="1" applyAlignment="1">
      <alignment vertical="center"/>
    </xf>
    <xf numFmtId="2" fontId="22" fillId="0" borderId="22" xfId="10" applyNumberFormat="1" applyFont="1" applyFill="1" applyBorder="1" applyAlignment="1">
      <alignment horizontal="center" vertical="center"/>
    </xf>
    <xf numFmtId="0" fontId="15" fillId="0" borderId="22" xfId="10" quotePrefix="1" applyFont="1" applyBorder="1" applyAlignment="1">
      <alignment horizontal="center" vertical="center"/>
    </xf>
    <xf numFmtId="0" fontId="62" fillId="0" borderId="22" xfId="10" quotePrefix="1" applyFont="1" applyBorder="1" applyAlignment="1">
      <alignment horizontal="center" vertical="center"/>
    </xf>
    <xf numFmtId="182" fontId="60" fillId="0" borderId="22" xfId="10" applyNumberFormat="1" applyFont="1" applyFill="1" applyBorder="1" applyAlignment="1">
      <alignment horizontal="center" vertical="center"/>
    </xf>
    <xf numFmtId="0" fontId="24" fillId="0" borderId="24" xfId="10" applyFont="1" applyBorder="1" applyAlignment="1">
      <alignment horizontal="center" vertical="center"/>
    </xf>
    <xf numFmtId="0" fontId="15" fillId="0" borderId="25" xfId="10" applyFont="1" applyBorder="1" applyAlignment="1">
      <alignment horizontal="center" vertical="center"/>
    </xf>
    <xf numFmtId="0" fontId="15" fillId="0" borderId="24" xfId="10" applyFont="1" applyBorder="1" applyAlignment="1">
      <alignment vertical="center"/>
    </xf>
    <xf numFmtId="0" fontId="15" fillId="0" borderId="21" xfId="10" applyFont="1" applyBorder="1" applyAlignment="1">
      <alignment vertical="center"/>
    </xf>
    <xf numFmtId="0" fontId="23" fillId="0" borderId="22" xfId="7" applyFont="1" applyBorder="1" applyAlignment="1">
      <alignment vertical="center"/>
    </xf>
    <xf numFmtId="0" fontId="60" fillId="0" borderId="47" xfId="10" applyFont="1" applyFill="1" applyBorder="1" applyAlignment="1">
      <alignment vertical="center"/>
    </xf>
    <xf numFmtId="0" fontId="23" fillId="0" borderId="45" xfId="10" applyFont="1" applyFill="1" applyBorder="1" applyAlignment="1">
      <alignment vertical="center"/>
    </xf>
    <xf numFmtId="2" fontId="22" fillId="0" borderId="45" xfId="10" applyNumberFormat="1" applyFont="1" applyBorder="1" applyAlignment="1">
      <alignment horizontal="center" vertical="center"/>
    </xf>
    <xf numFmtId="0" fontId="22" fillId="0" borderId="22" xfId="10" applyFont="1" applyBorder="1" applyAlignment="1">
      <alignment vertical="center"/>
    </xf>
    <xf numFmtId="0" fontId="23" fillId="0" borderId="45" xfId="10" applyFont="1" applyBorder="1" applyAlignment="1">
      <alignment vertical="center"/>
    </xf>
    <xf numFmtId="183" fontId="22" fillId="0" borderId="45" xfId="5" applyNumberFormat="1" applyFont="1" applyBorder="1" applyAlignment="1">
      <alignment horizontal="center" vertical="center"/>
    </xf>
    <xf numFmtId="183" fontId="22" fillId="0" borderId="22" xfId="5" applyNumberFormat="1" applyFont="1" applyFill="1" applyBorder="1" applyAlignment="1">
      <alignment horizontal="center" vertical="center"/>
    </xf>
    <xf numFmtId="165" fontId="15" fillId="0" borderId="24" xfId="10" applyNumberFormat="1" applyFont="1" applyBorder="1" applyAlignment="1">
      <alignment horizontal="center" vertical="center"/>
    </xf>
    <xf numFmtId="165" fontId="15" fillId="0" borderId="21" xfId="10" applyNumberFormat="1" applyFont="1" applyBorder="1" applyAlignment="1">
      <alignment horizontal="center" vertical="center"/>
    </xf>
    <xf numFmtId="0" fontId="60" fillId="0" borderId="48" xfId="10" applyFont="1" applyFill="1" applyBorder="1" applyAlignment="1">
      <alignment vertical="center"/>
    </xf>
    <xf numFmtId="2" fontId="22" fillId="0" borderId="50" xfId="10" applyNumberFormat="1" applyFont="1" applyBorder="1" applyAlignment="1">
      <alignment horizontal="left" vertical="center"/>
    </xf>
    <xf numFmtId="2" fontId="22" fillId="0" borderId="48" xfId="10" applyNumberFormat="1" applyFont="1" applyBorder="1" applyAlignment="1">
      <alignment horizontal="center" vertical="center"/>
    </xf>
    <xf numFmtId="0" fontId="60" fillId="0" borderId="50" xfId="10" applyFont="1" applyFill="1" applyBorder="1" applyAlignment="1">
      <alignment horizontal="left" vertical="center"/>
    </xf>
    <xf numFmtId="0" fontId="60" fillId="0" borderId="48" xfId="10" applyFont="1" applyFill="1" applyBorder="1" applyAlignment="1">
      <alignment horizontal="center" vertical="center"/>
    </xf>
    <xf numFmtId="0" fontId="60" fillId="0" borderId="49" xfId="10" applyFont="1" applyFill="1" applyBorder="1" applyAlignment="1">
      <alignment horizontal="center" vertical="center"/>
    </xf>
    <xf numFmtId="0" fontId="60" fillId="0" borderId="49" xfId="10" applyFont="1" applyFill="1" applyBorder="1" applyAlignment="1">
      <alignment vertical="center"/>
    </xf>
    <xf numFmtId="0" fontId="60" fillId="0" borderId="50" xfId="10" applyFont="1" applyFill="1" applyBorder="1" applyAlignment="1">
      <alignment vertical="center"/>
    </xf>
    <xf numFmtId="0" fontId="15" fillId="0" borderId="0" xfId="10" applyBorder="1" applyAlignment="1">
      <alignment vertical="center"/>
    </xf>
    <xf numFmtId="0" fontId="60" fillId="0" borderId="52" xfId="10" applyFont="1" applyFill="1" applyBorder="1" applyAlignment="1">
      <alignment horizontal="center" vertical="center"/>
    </xf>
    <xf numFmtId="0" fontId="15" fillId="0" borderId="84" xfId="10" applyFont="1" applyBorder="1" applyAlignment="1">
      <alignment vertical="center"/>
    </xf>
    <xf numFmtId="0" fontId="60" fillId="0" borderId="45" xfId="10" applyFont="1" applyFill="1" applyBorder="1" applyAlignment="1">
      <alignment horizontal="center" vertical="center"/>
    </xf>
    <xf numFmtId="0" fontId="15" fillId="0" borderId="46" xfId="10" applyFont="1" applyBorder="1" applyAlignment="1">
      <alignment vertical="center"/>
    </xf>
    <xf numFmtId="0" fontId="60" fillId="0" borderId="52" xfId="10" applyFont="1" applyFill="1" applyBorder="1" applyAlignment="1">
      <alignment vertical="center"/>
    </xf>
    <xf numFmtId="2" fontId="22" fillId="0" borderId="53" xfId="10" applyNumberFormat="1" applyFont="1" applyBorder="1" applyAlignment="1">
      <alignment horizontal="left" vertical="center"/>
    </xf>
    <xf numFmtId="2" fontId="22" fillId="0" borderId="53" xfId="10" applyNumberFormat="1" applyFont="1" applyBorder="1" applyAlignment="1">
      <alignment horizontal="center" vertical="center"/>
    </xf>
    <xf numFmtId="181" fontId="22" fillId="0" borderId="52" xfId="5" applyNumberFormat="1" applyFont="1" applyBorder="1" applyAlignment="1">
      <alignment horizontal="center" vertical="center"/>
    </xf>
    <xf numFmtId="180" fontId="22" fillId="0" borderId="51" xfId="5" applyFont="1" applyBorder="1" applyAlignment="1">
      <alignment horizontal="center" vertical="center"/>
    </xf>
    <xf numFmtId="180" fontId="23" fillId="0" borderId="51" xfId="5" applyFont="1" applyBorder="1" applyAlignment="1">
      <alignment horizontal="center" vertical="center"/>
    </xf>
    <xf numFmtId="180" fontId="22" fillId="0" borderId="53" xfId="5" applyFont="1" applyBorder="1" applyAlignment="1">
      <alignment horizontal="center" vertical="center"/>
    </xf>
    <xf numFmtId="0" fontId="15" fillId="0" borderId="44" xfId="10" applyFont="1" applyBorder="1" applyAlignment="1">
      <alignment horizontal="center" vertical="center"/>
    </xf>
    <xf numFmtId="2" fontId="22" fillId="0" borderId="87" xfId="10" applyNumberFormat="1" applyFont="1" applyBorder="1" applyAlignment="1">
      <alignment horizontal="center" vertical="center"/>
    </xf>
    <xf numFmtId="181" fontId="22" fillId="0" borderId="83" xfId="5" applyNumberFormat="1" applyFont="1" applyBorder="1" applyAlignment="1">
      <alignment horizontal="center" vertical="center"/>
    </xf>
    <xf numFmtId="182" fontId="22" fillId="0" borderId="83" xfId="5" applyNumberFormat="1" applyFont="1" applyBorder="1" applyAlignment="1">
      <alignment horizontal="center" vertical="center"/>
    </xf>
    <xf numFmtId="180" fontId="23" fillId="0" borderId="83" xfId="5" applyFont="1" applyBorder="1" applyAlignment="1">
      <alignment horizontal="center" vertical="center"/>
    </xf>
    <xf numFmtId="180" fontId="22" fillId="0" borderId="83" xfId="5" applyFont="1" applyBorder="1" applyAlignment="1">
      <alignment horizontal="center" vertical="center"/>
    </xf>
    <xf numFmtId="180" fontId="22" fillId="0" borderId="88" xfId="5" applyFont="1" applyBorder="1" applyAlignment="1">
      <alignment horizontal="center" vertical="center"/>
    </xf>
    <xf numFmtId="0" fontId="15" fillId="0" borderId="89" xfId="10" applyBorder="1" applyAlignment="1">
      <alignment horizontal="center" vertical="center"/>
    </xf>
    <xf numFmtId="0" fontId="15" fillId="0" borderId="0" xfId="10" applyBorder="1" applyAlignment="1">
      <alignment horizontal="center"/>
    </xf>
    <xf numFmtId="0" fontId="21" fillId="0" borderId="0" xfId="10" applyFont="1" applyFill="1" applyBorder="1" applyAlignment="1">
      <alignment vertical="center"/>
    </xf>
    <xf numFmtId="0" fontId="21" fillId="0" borderId="0" xfId="10" applyFont="1" applyFill="1" applyBorder="1" applyAlignment="1">
      <alignment horizontal="center" vertical="center"/>
    </xf>
    <xf numFmtId="182" fontId="21" fillId="0" borderId="0" xfId="10" applyNumberFormat="1" applyFont="1" applyFill="1" applyBorder="1" applyAlignment="1">
      <alignment horizontal="center" vertical="center"/>
    </xf>
    <xf numFmtId="0" fontId="15" fillId="0" borderId="0" xfId="10" applyBorder="1" applyAlignment="1">
      <alignment horizontal="center" vertical="center"/>
    </xf>
    <xf numFmtId="0" fontId="23" fillId="0" borderId="0" xfId="10" applyFont="1" applyBorder="1"/>
    <xf numFmtId="2" fontId="22" fillId="0" borderId="0" xfId="10" applyNumberFormat="1" applyFont="1" applyBorder="1" applyAlignment="1">
      <alignment horizontal="center" vertical="center"/>
    </xf>
    <xf numFmtId="0" fontId="24" fillId="0" borderId="0" xfId="10" applyFont="1" applyBorder="1" applyAlignment="1">
      <alignment horizontal="center" vertical="center"/>
    </xf>
    <xf numFmtId="0" fontId="25" fillId="0" borderId="0" xfId="10" applyFont="1" applyBorder="1" applyAlignment="1">
      <alignment horizontal="center" vertical="center"/>
    </xf>
    <xf numFmtId="0" fontId="25" fillId="0" borderId="0" xfId="10" applyFont="1" applyAlignment="1">
      <alignment horizontal="center" vertical="center"/>
    </xf>
    <xf numFmtId="0" fontId="15" fillId="0" borderId="0" xfId="10" applyFont="1" applyAlignment="1">
      <alignment horizontal="center" vertical="center"/>
    </xf>
    <xf numFmtId="0" fontId="15" fillId="0" borderId="0" xfId="10" applyAlignment="1">
      <alignment horizontal="center"/>
    </xf>
    <xf numFmtId="17" fontId="15" fillId="0" borderId="0" xfId="10" applyNumberFormat="1" applyAlignment="1">
      <alignment horizontal="center" vertical="center"/>
    </xf>
    <xf numFmtId="0" fontId="63" fillId="2" borderId="0" xfId="10" applyFont="1" applyFill="1" applyAlignment="1">
      <alignment horizontal="center" vertical="center"/>
    </xf>
    <xf numFmtId="0" fontId="63" fillId="2" borderId="0" xfId="3" applyFont="1" applyFill="1" applyAlignment="1">
      <alignment horizontal="center"/>
    </xf>
    <xf numFmtId="0" fontId="28" fillId="0" borderId="22" xfId="9" applyFont="1" applyFill="1" applyBorder="1" applyAlignment="1">
      <alignment horizontal="center" vertical="center" wrapText="1"/>
    </xf>
    <xf numFmtId="0" fontId="28" fillId="0" borderId="22" xfId="9" applyFont="1" applyFill="1" applyBorder="1" applyAlignment="1">
      <alignment horizontal="center" vertical="center"/>
    </xf>
    <xf numFmtId="0" fontId="64" fillId="0" borderId="22" xfId="10" applyFont="1" applyFill="1" applyBorder="1" applyAlignment="1">
      <alignment horizontal="center" vertical="center"/>
    </xf>
    <xf numFmtId="0" fontId="64" fillId="0" borderId="22" xfId="10" applyFont="1" applyFill="1" applyBorder="1" applyAlignment="1">
      <alignment horizontal="center" vertical="center" wrapText="1"/>
    </xf>
    <xf numFmtId="171" fontId="26" fillId="0" borderId="22" xfId="9" applyNumberFormat="1" applyFont="1" applyBorder="1" applyAlignment="1"/>
    <xf numFmtId="0" fontId="26" fillId="0" borderId="0" xfId="9" applyFont="1" applyBorder="1"/>
    <xf numFmtId="164" fontId="26" fillId="0" borderId="0" xfId="11" applyFont="1" applyBorder="1"/>
    <xf numFmtId="171" fontId="26" fillId="0" borderId="0" xfId="9" applyNumberFormat="1" applyFont="1" applyBorder="1" applyAlignment="1"/>
    <xf numFmtId="0" fontId="16" fillId="0" borderId="0" xfId="15" applyFont="1" applyAlignment="1">
      <alignment horizontal="left"/>
    </xf>
    <xf numFmtId="0" fontId="16" fillId="0" borderId="0" xfId="15" applyFont="1"/>
    <xf numFmtId="0" fontId="57" fillId="0" borderId="0" xfId="8" applyFont="1"/>
    <xf numFmtId="0" fontId="2" fillId="0" borderId="0" xfId="8" applyAlignment="1">
      <alignment horizontal="center"/>
    </xf>
    <xf numFmtId="0" fontId="65" fillId="2" borderId="0" xfId="10" applyFont="1" applyFill="1" applyBorder="1" applyAlignment="1">
      <alignment horizontal="center"/>
    </xf>
    <xf numFmtId="0" fontId="66" fillId="0" borderId="0" xfId="8" applyFont="1"/>
    <xf numFmtId="0" fontId="67" fillId="0" borderId="0" xfId="10" applyFont="1" applyFill="1" applyBorder="1" applyAlignment="1"/>
    <xf numFmtId="0" fontId="67" fillId="0" borderId="0" xfId="10" applyFont="1" applyFill="1" applyBorder="1" applyAlignment="1">
      <alignment horizontal="left"/>
    </xf>
    <xf numFmtId="0" fontId="67" fillId="0" borderId="0" xfId="10" applyFont="1" applyFill="1" applyBorder="1" applyAlignment="1">
      <alignment horizontal="center"/>
    </xf>
    <xf numFmtId="0" fontId="66" fillId="0" borderId="0" xfId="8" applyFont="1" applyAlignment="1">
      <alignment wrapText="1"/>
    </xf>
    <xf numFmtId="0" fontId="67" fillId="0" borderId="0" xfId="10" applyFont="1" applyFill="1" applyBorder="1" applyAlignment="1">
      <alignment wrapText="1"/>
    </xf>
    <xf numFmtId="0" fontId="67" fillId="0" borderId="0" xfId="10" applyFont="1" applyFill="1" applyBorder="1" applyAlignment="1">
      <alignment horizontal="left" wrapText="1"/>
    </xf>
    <xf numFmtId="0" fontId="48" fillId="0" borderId="0" xfId="8" applyFont="1" applyAlignment="1">
      <alignment wrapText="1"/>
    </xf>
    <xf numFmtId="0" fontId="30" fillId="0" borderId="20" xfId="10" applyFont="1" applyFill="1" applyBorder="1" applyAlignment="1">
      <alignment horizontal="center" vertical="center" wrapText="1"/>
    </xf>
    <xf numFmtId="0" fontId="29" fillId="0" borderId="39" xfId="10" applyFont="1" applyFill="1" applyBorder="1" applyAlignment="1">
      <alignment horizontal="center" vertical="center" wrapText="1"/>
    </xf>
    <xf numFmtId="0" fontId="32" fillId="0" borderId="0" xfId="10" applyFont="1" applyFill="1" applyBorder="1" applyAlignment="1">
      <alignment wrapText="1"/>
    </xf>
    <xf numFmtId="0" fontId="2" fillId="0" borderId="0" xfId="8" applyAlignment="1">
      <alignment wrapText="1"/>
    </xf>
    <xf numFmtId="0" fontId="30" fillId="0" borderId="58" xfId="10" applyFont="1" applyFill="1" applyBorder="1" applyAlignment="1">
      <alignment vertical="center"/>
    </xf>
    <xf numFmtId="0" fontId="30" fillId="0" borderId="61" xfId="10" applyFont="1" applyFill="1" applyBorder="1" applyAlignment="1">
      <alignment vertical="center"/>
    </xf>
    <xf numFmtId="0" fontId="30" fillId="0" borderId="62" xfId="10" applyFont="1" applyFill="1" applyBorder="1" applyAlignment="1">
      <alignment vertical="center"/>
    </xf>
    <xf numFmtId="0" fontId="31" fillId="0" borderId="28" xfId="8" applyFont="1" applyFill="1" applyBorder="1" applyAlignment="1">
      <alignment horizontal="left" vertical="center"/>
    </xf>
    <xf numFmtId="165" fontId="31" fillId="0" borderId="27" xfId="13" applyNumberFormat="1" applyFont="1" applyFill="1" applyBorder="1" applyAlignment="1">
      <alignment vertical="center"/>
    </xf>
    <xf numFmtId="165" fontId="31" fillId="0" borderId="62" xfId="13" applyNumberFormat="1" applyFont="1" applyFill="1" applyBorder="1" applyAlignment="1">
      <alignment vertical="center" wrapText="1"/>
    </xf>
    <xf numFmtId="165" fontId="31" fillId="0" borderId="62" xfId="13" quotePrefix="1" applyNumberFormat="1" applyFont="1" applyFill="1" applyBorder="1" applyAlignment="1">
      <alignment vertical="center" wrapText="1"/>
    </xf>
    <xf numFmtId="164" fontId="31" fillId="0" borderId="29" xfId="12" applyFont="1" applyFill="1" applyBorder="1" applyAlignment="1">
      <alignment horizontal="left" vertical="center"/>
    </xf>
    <xf numFmtId="165" fontId="31" fillId="0" borderId="60" xfId="13" applyNumberFormat="1" applyFont="1" applyFill="1" applyBorder="1" applyAlignment="1">
      <alignment vertical="center"/>
    </xf>
    <xf numFmtId="165" fontId="31" fillId="0" borderId="59" xfId="13" applyNumberFormat="1" applyFont="1" applyFill="1" applyBorder="1" applyAlignment="1">
      <alignment vertical="center" wrapText="1"/>
    </xf>
    <xf numFmtId="164" fontId="31" fillId="0" borderId="28" xfId="12" applyFont="1" applyFill="1" applyBorder="1" applyAlignment="1">
      <alignment horizontal="left" vertical="center"/>
    </xf>
    <xf numFmtId="171" fontId="31" fillId="0" borderId="27" xfId="14" applyNumberFormat="1" applyFont="1" applyFill="1" applyBorder="1" applyAlignment="1">
      <alignment vertical="center"/>
    </xf>
    <xf numFmtId="171" fontId="31" fillId="0" borderId="62" xfId="14" applyNumberFormat="1" applyFont="1" applyFill="1" applyBorder="1" applyAlignment="1">
      <alignment vertical="center" wrapText="1"/>
    </xf>
    <xf numFmtId="165" fontId="31" fillId="0" borderId="65" xfId="13" applyNumberFormat="1" applyFont="1" applyFill="1" applyBorder="1" applyAlignment="1">
      <alignment vertical="center"/>
    </xf>
    <xf numFmtId="164" fontId="31" fillId="0" borderId="27" xfId="12" applyFont="1" applyFill="1" applyBorder="1" applyAlignment="1">
      <alignment horizontal="left" vertical="center"/>
    </xf>
    <xf numFmtId="0" fontId="30" fillId="0" borderId="27" xfId="10" applyFont="1" applyFill="1" applyBorder="1" applyAlignment="1">
      <alignment vertical="center"/>
    </xf>
    <xf numFmtId="165" fontId="31" fillId="0" borderId="27" xfId="13" applyNumberFormat="1" applyFont="1" applyFill="1" applyBorder="1" applyAlignment="1">
      <alignment vertical="center" wrapText="1"/>
    </xf>
    <xf numFmtId="164" fontId="31" fillId="0" borderId="65" xfId="12" applyFont="1" applyFill="1" applyBorder="1" applyAlignment="1">
      <alignment horizontal="left" vertical="center"/>
    </xf>
    <xf numFmtId="0" fontId="30" fillId="0" borderId="65" xfId="10" applyFont="1" applyFill="1" applyBorder="1" applyAlignment="1">
      <alignment vertical="center"/>
    </xf>
    <xf numFmtId="165" fontId="31" fillId="0" borderId="65" xfId="13" applyNumberFormat="1" applyFont="1" applyFill="1" applyBorder="1" applyAlignment="1">
      <alignment vertical="center" wrapText="1"/>
    </xf>
    <xf numFmtId="0" fontId="66" fillId="0" borderId="0" xfId="8" applyFont="1" applyAlignment="1">
      <alignment horizontal="center"/>
    </xf>
    <xf numFmtId="0" fontId="30" fillId="0" borderId="57" xfId="10" applyFont="1" applyFill="1" applyBorder="1" applyAlignment="1">
      <alignment horizontal="center" vertical="center" wrapText="1"/>
    </xf>
    <xf numFmtId="0" fontId="30" fillId="0" borderId="32" xfId="10" applyFont="1" applyFill="1" applyBorder="1" applyAlignment="1">
      <alignment horizontal="center" vertical="center"/>
    </xf>
    <xf numFmtId="0" fontId="30" fillId="0" borderId="64" xfId="10" applyFont="1" applyFill="1" applyBorder="1" applyAlignment="1">
      <alignment horizontal="center" vertical="center"/>
    </xf>
    <xf numFmtId="0" fontId="32" fillId="0" borderId="0" xfId="10" applyFont="1" applyFill="1" applyBorder="1" applyAlignment="1">
      <alignment horizontal="center"/>
    </xf>
    <xf numFmtId="0" fontId="48" fillId="0" borderId="0" xfId="8" applyFont="1" applyAlignment="1">
      <alignment horizontal="left"/>
    </xf>
    <xf numFmtId="43" fontId="31" fillId="0" borderId="59" xfId="1" applyNumberFormat="1" applyFont="1" applyFill="1" applyBorder="1" applyAlignment="1">
      <alignment horizontal="center" vertical="center"/>
    </xf>
    <xf numFmtId="43" fontId="30" fillId="0" borderId="58" xfId="1" applyNumberFormat="1" applyFont="1" applyFill="1" applyBorder="1" applyAlignment="1">
      <alignment horizontal="center" vertical="center"/>
    </xf>
    <xf numFmtId="43" fontId="30" fillId="0" borderId="60" xfId="1" applyNumberFormat="1" applyFont="1" applyFill="1" applyBorder="1" applyAlignment="1">
      <alignment horizontal="center" vertical="center"/>
    </xf>
    <xf numFmtId="43" fontId="31" fillId="0" borderId="62" xfId="1" applyNumberFormat="1" applyFont="1" applyFill="1" applyBorder="1" applyAlignment="1">
      <alignment horizontal="center" vertical="center"/>
    </xf>
    <xf numFmtId="43" fontId="30" fillId="0" borderId="61" xfId="1" applyNumberFormat="1" applyFont="1" applyFill="1" applyBorder="1" applyAlignment="1">
      <alignment horizontal="center" vertical="center"/>
    </xf>
    <xf numFmtId="43" fontId="30" fillId="0" borderId="27" xfId="1" applyNumberFormat="1" applyFont="1" applyFill="1" applyBorder="1" applyAlignment="1">
      <alignment horizontal="center" vertical="center"/>
    </xf>
    <xf numFmtId="43" fontId="31" fillId="0" borderId="27" xfId="1" applyNumberFormat="1" applyFont="1" applyFill="1" applyBorder="1" applyAlignment="1">
      <alignment horizontal="center" vertical="center"/>
    </xf>
    <xf numFmtId="43" fontId="31" fillId="0" borderId="65" xfId="1" applyNumberFormat="1" applyFont="1" applyFill="1" applyBorder="1" applyAlignment="1">
      <alignment horizontal="center" vertical="center"/>
    </xf>
    <xf numFmtId="43" fontId="30" fillId="0" borderId="65" xfId="1" applyNumberFormat="1" applyFont="1" applyFill="1" applyBorder="1" applyAlignment="1">
      <alignment horizontal="center" vertical="center"/>
    </xf>
    <xf numFmtId="43" fontId="29" fillId="0" borderId="40" xfId="1" applyNumberFormat="1" applyFont="1" applyFill="1" applyBorder="1" applyAlignment="1">
      <alignment horizontal="center" vertical="center"/>
    </xf>
    <xf numFmtId="0" fontId="29" fillId="0" borderId="11" xfId="10" applyFont="1" applyFill="1" applyBorder="1" applyAlignment="1">
      <alignment horizontal="center" vertical="center"/>
    </xf>
    <xf numFmtId="0" fontId="29" fillId="0" borderId="18" xfId="10" applyFont="1" applyFill="1" applyBorder="1" applyAlignment="1">
      <alignment horizontal="center" vertical="center"/>
    </xf>
    <xf numFmtId="0" fontId="29" fillId="0" borderId="18" xfId="10" applyFont="1" applyFill="1" applyBorder="1" applyAlignment="1">
      <alignment horizontal="center" vertical="center" wrapText="1"/>
    </xf>
    <xf numFmtId="0" fontId="65" fillId="2" borderId="0" xfId="10" applyFont="1" applyFill="1" applyBorder="1" applyAlignment="1"/>
    <xf numFmtId="0" fontId="68" fillId="0" borderId="0" xfId="10" applyFont="1" applyFill="1" applyBorder="1" applyAlignment="1">
      <alignment horizontal="left"/>
    </xf>
    <xf numFmtId="0" fontId="70" fillId="0" borderId="0" xfId="19" applyFont="1" applyFill="1" applyAlignment="1">
      <alignment vertical="center"/>
    </xf>
    <xf numFmtId="0" fontId="70" fillId="0" borderId="0" xfId="19" applyFont="1" applyFill="1" applyAlignment="1">
      <alignment vertical="center" wrapText="1"/>
    </xf>
    <xf numFmtId="0" fontId="69" fillId="0" borderId="22" xfId="19" applyFont="1" applyFill="1" applyBorder="1" applyAlignment="1">
      <alignment horizontal="center" vertical="center" wrapText="1"/>
    </xf>
    <xf numFmtId="0" fontId="70" fillId="0" borderId="22" xfId="19" applyFont="1" applyBorder="1" applyAlignment="1">
      <alignment horizontal="center" vertical="center"/>
    </xf>
    <xf numFmtId="0" fontId="70" fillId="0" borderId="22" xfId="19" applyFont="1" applyBorder="1" applyAlignment="1">
      <alignment vertical="center"/>
    </xf>
    <xf numFmtId="164" fontId="70" fillId="0" borderId="22" xfId="20" applyFont="1" applyBorder="1" applyAlignment="1">
      <alignment vertical="center"/>
    </xf>
    <xf numFmtId="164" fontId="70" fillId="0" borderId="22" xfId="20" applyFont="1" applyBorder="1" applyAlignment="1">
      <alignment horizontal="center" vertical="center"/>
    </xf>
    <xf numFmtId="165" fontId="70" fillId="0" borderId="22" xfId="21" applyFont="1" applyBorder="1" applyAlignment="1">
      <alignment vertical="center"/>
    </xf>
    <xf numFmtId="0" fontId="70" fillId="0" borderId="0" xfId="19" applyFont="1" applyAlignment="1">
      <alignment vertical="center"/>
    </xf>
    <xf numFmtId="0" fontId="70" fillId="0" borderId="0" xfId="19" applyFont="1" applyAlignment="1">
      <alignment horizontal="center" vertical="center"/>
    </xf>
    <xf numFmtId="0" fontId="48" fillId="0" borderId="0" xfId="18" applyFont="1" applyAlignment="1"/>
    <xf numFmtId="0" fontId="7" fillId="0" borderId="0" xfId="18" applyFill="1"/>
    <xf numFmtId="0" fontId="16" fillId="0" borderId="22" xfId="18" applyFont="1" applyFill="1" applyBorder="1" applyAlignment="1">
      <alignment horizontal="center" vertical="center" wrapText="1"/>
    </xf>
    <xf numFmtId="0" fontId="16" fillId="0" borderId="22" xfId="22" applyNumberFormat="1" applyFont="1" applyBorder="1" applyAlignment="1">
      <alignment horizontal="center" vertical="center" wrapText="1"/>
    </xf>
    <xf numFmtId="0" fontId="0" fillId="0" borderId="22" xfId="22" applyNumberFormat="1" applyFont="1" applyBorder="1" applyAlignment="1">
      <alignment horizontal="center"/>
    </xf>
    <xf numFmtId="0" fontId="0" fillId="0" borderId="22" xfId="22" applyNumberFormat="1" applyFont="1" applyFill="1" applyBorder="1" applyAlignment="1">
      <alignment horizontal="center"/>
    </xf>
    <xf numFmtId="0" fontId="16" fillId="0" borderId="22" xfId="22" applyNumberFormat="1" applyFont="1" applyFill="1" applyBorder="1" applyAlignment="1">
      <alignment horizontal="center" vertical="center" wrapText="1"/>
    </xf>
    <xf numFmtId="0" fontId="71" fillId="0" borderId="22" xfId="19" applyFont="1" applyBorder="1" applyAlignment="1">
      <alignment horizontal="center" vertical="center"/>
    </xf>
    <xf numFmtId="0" fontId="1" fillId="0" borderId="0" xfId="19" applyAlignment="1">
      <alignment vertical="center"/>
    </xf>
    <xf numFmtId="0" fontId="1" fillId="0" borderId="0" xfId="19" applyAlignment="1">
      <alignment vertical="center" wrapText="1"/>
    </xf>
    <xf numFmtId="0" fontId="57" fillId="0" borderId="22" xfId="19" applyFont="1" applyBorder="1" applyAlignment="1">
      <alignment horizontal="center" vertical="center" wrapText="1"/>
    </xf>
    <xf numFmtId="0" fontId="1" fillId="0" borderId="22" xfId="19" applyBorder="1" applyAlignment="1">
      <alignment vertical="center"/>
    </xf>
    <xf numFmtId="0" fontId="1" fillId="0" borderId="22" xfId="19" applyFont="1" applyBorder="1" applyAlignment="1">
      <alignment vertical="center"/>
    </xf>
    <xf numFmtId="0" fontId="1" fillId="0" borderId="22" xfId="19" applyBorder="1" applyAlignment="1">
      <alignment horizontal="center" vertical="center"/>
    </xf>
    <xf numFmtId="0" fontId="71" fillId="0" borderId="22" xfId="19" applyFont="1" applyBorder="1" applyAlignment="1">
      <alignment vertical="center" wrapText="1"/>
    </xf>
    <xf numFmtId="0" fontId="1" fillId="0" borderId="22" xfId="19" applyBorder="1" applyAlignment="1">
      <alignment vertical="center" wrapText="1"/>
    </xf>
    <xf numFmtId="0" fontId="1" fillId="0" borderId="22" xfId="19" applyFont="1" applyBorder="1" applyAlignment="1">
      <alignment horizontal="center" vertical="center"/>
    </xf>
    <xf numFmtId="0" fontId="1" fillId="0" borderId="0" xfId="19" applyBorder="1" applyAlignment="1">
      <alignment horizontal="center" vertical="center"/>
    </xf>
    <xf numFmtId="0" fontId="1" fillId="0" borderId="22" xfId="19" applyFont="1" applyBorder="1" applyAlignment="1">
      <alignment vertical="center" wrapText="1"/>
    </xf>
    <xf numFmtId="164" fontId="69" fillId="0" borderId="22" xfId="20" applyFont="1" applyFill="1" applyBorder="1" applyAlignment="1">
      <alignment vertical="center"/>
    </xf>
    <xf numFmtId="0" fontId="69" fillId="0" borderId="22" xfId="19" applyFont="1" applyFill="1" applyBorder="1" applyAlignment="1">
      <alignment vertical="center"/>
    </xf>
    <xf numFmtId="164" fontId="69" fillId="0" borderId="22" xfId="20" applyFont="1" applyFill="1" applyBorder="1" applyAlignment="1">
      <alignment horizontal="center" vertical="center"/>
    </xf>
    <xf numFmtId="164" fontId="70" fillId="0" borderId="22" xfId="20" applyFont="1" applyFill="1" applyBorder="1" applyAlignment="1">
      <alignment horizontal="center" vertical="center"/>
    </xf>
    <xf numFmtId="0" fontId="71" fillId="0" borderId="73" xfId="15" applyFont="1" applyBorder="1" applyAlignment="1">
      <alignment horizontal="center" vertical="center"/>
    </xf>
    <xf numFmtId="0" fontId="71" fillId="0" borderId="77" xfId="15" applyFont="1" applyBorder="1" applyAlignment="1">
      <alignment horizontal="center" vertical="center"/>
    </xf>
    <xf numFmtId="0" fontId="71" fillId="0" borderId="79" xfId="15" applyFont="1" applyBorder="1" applyAlignment="1">
      <alignment horizontal="center" vertical="center"/>
    </xf>
    <xf numFmtId="0" fontId="73" fillId="0" borderId="70" xfId="15" applyFont="1" applyFill="1" applyBorder="1" applyAlignment="1">
      <alignment horizontal="center" vertical="center"/>
    </xf>
    <xf numFmtId="0" fontId="73" fillId="0" borderId="71" xfId="15" applyFont="1" applyFill="1" applyBorder="1" applyAlignment="1">
      <alignment horizontal="center" vertical="center" wrapText="1"/>
    </xf>
    <xf numFmtId="0" fontId="73" fillId="0" borderId="72" xfId="15" applyFont="1" applyFill="1" applyBorder="1" applyAlignment="1">
      <alignment horizontal="center" vertical="center" wrapText="1"/>
    </xf>
    <xf numFmtId="0" fontId="71" fillId="0" borderId="0" xfId="15" applyFont="1" applyFill="1"/>
    <xf numFmtId="0" fontId="63" fillId="0" borderId="0" xfId="3" applyFont="1" applyFill="1" applyAlignment="1">
      <alignment horizontal="center"/>
    </xf>
    <xf numFmtId="0" fontId="72" fillId="2" borderId="0" xfId="3" applyFont="1" applyFill="1" applyAlignment="1">
      <alignment horizontal="center"/>
    </xf>
    <xf numFmtId="0" fontId="15" fillId="0" borderId="0" xfId="10" applyFill="1" applyAlignment="1">
      <alignment horizontal="center" vertical="center"/>
    </xf>
    <xf numFmtId="0" fontId="63" fillId="0" borderId="0" xfId="10" applyFont="1" applyFill="1" applyAlignment="1">
      <alignment horizontal="center" vertical="center"/>
    </xf>
    <xf numFmtId="0" fontId="72" fillId="0" borderId="0" xfId="3" applyFont="1" applyFill="1" applyAlignment="1">
      <alignment horizontal="center"/>
    </xf>
    <xf numFmtId="0" fontId="1" fillId="0" borderId="19" xfId="19" applyBorder="1" applyAlignment="1">
      <alignment horizontal="left" vertical="center" wrapText="1"/>
    </xf>
    <xf numFmtId="0" fontId="1" fillId="0" borderId="21" xfId="19" applyBorder="1" applyAlignment="1">
      <alignment horizontal="left" vertical="center" wrapText="1"/>
    </xf>
    <xf numFmtId="0" fontId="1" fillId="0" borderId="20" xfId="19" applyBorder="1" applyAlignment="1">
      <alignment horizontal="left" vertical="center" wrapText="1"/>
    </xf>
    <xf numFmtId="0" fontId="57" fillId="0" borderId="0" xfId="19" applyFont="1" applyAlignment="1">
      <alignment horizontal="center" vertical="center"/>
    </xf>
    <xf numFmtId="0" fontId="52" fillId="0" borderId="22" xfId="19" applyFont="1" applyBorder="1" applyAlignment="1">
      <alignment horizontal="center" vertical="center" wrapText="1"/>
    </xf>
    <xf numFmtId="0" fontId="57" fillId="0" borderId="19" xfId="19" applyFont="1" applyBorder="1" applyAlignment="1">
      <alignment horizontal="center" vertical="center" wrapText="1"/>
    </xf>
    <xf numFmtId="0" fontId="57" fillId="0" borderId="20" xfId="19" applyFont="1" applyBorder="1" applyAlignment="1">
      <alignment horizontal="center" vertical="center" wrapText="1"/>
    </xf>
    <xf numFmtId="0" fontId="52" fillId="0" borderId="22" xfId="19" applyFont="1" applyBorder="1" applyAlignment="1">
      <alignment horizontal="left" vertical="center" wrapText="1"/>
    </xf>
    <xf numFmtId="0" fontId="57" fillId="0" borderId="22" xfId="19" applyFont="1" applyBorder="1" applyAlignment="1">
      <alignment horizontal="left" vertical="center" wrapText="1"/>
    </xf>
    <xf numFmtId="0" fontId="69" fillId="0" borderId="22" xfId="19" applyFont="1" applyFill="1" applyBorder="1" applyAlignment="1">
      <alignment horizontal="center" vertical="center" wrapText="1"/>
    </xf>
    <xf numFmtId="0" fontId="69" fillId="0" borderId="22" xfId="19" applyFont="1" applyFill="1" applyBorder="1" applyAlignment="1">
      <alignment horizontal="center" vertical="center"/>
    </xf>
    <xf numFmtId="0" fontId="69" fillId="0" borderId="45" xfId="19" applyFont="1" applyFill="1" applyBorder="1" applyAlignment="1">
      <alignment horizontal="center" vertical="center" wrapText="1"/>
    </xf>
    <xf numFmtId="0" fontId="69" fillId="0" borderId="18" xfId="19" applyFont="1" applyFill="1" applyBorder="1" applyAlignment="1">
      <alignment horizontal="center" vertical="center" wrapText="1"/>
    </xf>
    <xf numFmtId="0" fontId="16" fillId="0" borderId="22" xfId="18" applyFont="1" applyBorder="1" applyAlignment="1">
      <alignment horizontal="justify" vertical="center" wrapText="1"/>
    </xf>
    <xf numFmtId="0" fontId="16" fillId="0" borderId="22" xfId="18" applyFont="1" applyFill="1" applyBorder="1" applyAlignment="1">
      <alignment horizontal="center" vertical="center" wrapText="1"/>
    </xf>
    <xf numFmtId="0" fontId="7" fillId="0" borderId="22" xfId="18" applyFill="1" applyBorder="1" applyAlignment="1">
      <alignment horizontal="center"/>
    </xf>
    <xf numFmtId="0" fontId="65" fillId="2" borderId="0" xfId="10" applyFont="1" applyFill="1" applyBorder="1" applyAlignment="1">
      <alignment horizontal="center"/>
    </xf>
    <xf numFmtId="0" fontId="35" fillId="0" borderId="19" xfId="15" applyFont="1" applyBorder="1" applyAlignment="1">
      <alignment horizontal="center"/>
    </xf>
    <xf numFmtId="0" fontId="35" fillId="0" borderId="20" xfId="15" applyFont="1" applyBorder="1" applyAlignment="1">
      <alignment horizontal="center"/>
    </xf>
    <xf numFmtId="0" fontId="33" fillId="0" borderId="22" xfId="15" applyFont="1" applyBorder="1" applyAlignment="1">
      <alignment horizontal="center" vertical="center"/>
    </xf>
    <xf numFmtId="0" fontId="34" fillId="0" borderId="22" xfId="15" applyFont="1" applyBorder="1" applyAlignment="1">
      <alignment horizontal="center" vertical="center"/>
    </xf>
    <xf numFmtId="0" fontId="37" fillId="0" borderId="0" xfId="15" applyFont="1" applyAlignment="1">
      <alignment horizontal="center"/>
    </xf>
    <xf numFmtId="165" fontId="36" fillId="0" borderId="22" xfId="17" applyFont="1" applyBorder="1" applyAlignment="1">
      <alignment horizontal="center"/>
    </xf>
    <xf numFmtId="165" fontId="34" fillId="0" borderId="22" xfId="17" applyFont="1" applyBorder="1" applyAlignment="1">
      <alignment horizontal="center"/>
    </xf>
    <xf numFmtId="0" fontId="38" fillId="0" borderId="45" xfId="15" applyFont="1" applyBorder="1" applyAlignment="1">
      <alignment horizontal="center" vertical="center"/>
    </xf>
    <xf numFmtId="0" fontId="38" fillId="0" borderId="18" xfId="15" applyFont="1" applyBorder="1" applyAlignment="1">
      <alignment horizontal="center" vertical="center"/>
    </xf>
    <xf numFmtId="0" fontId="38" fillId="0" borderId="12" xfId="15" applyFont="1" applyBorder="1" applyAlignment="1">
      <alignment horizontal="center" vertical="center"/>
    </xf>
    <xf numFmtId="0" fontId="38" fillId="0" borderId="47" xfId="15" applyFont="1" applyBorder="1" applyAlignment="1">
      <alignment horizontal="center" vertical="center"/>
    </xf>
    <xf numFmtId="0" fontId="38" fillId="0" borderId="16" xfId="15" applyFont="1" applyBorder="1" applyAlignment="1">
      <alignment horizontal="center" vertical="center"/>
    </xf>
    <xf numFmtId="0" fontId="38" fillId="0" borderId="17" xfId="15" applyFont="1" applyBorder="1" applyAlignment="1">
      <alignment horizontal="center" vertical="center"/>
    </xf>
    <xf numFmtId="0" fontId="38" fillId="0" borderId="12" xfId="15" applyFont="1" applyBorder="1" applyAlignment="1">
      <alignment horizontal="center"/>
    </xf>
    <xf numFmtId="0" fontId="38" fillId="0" borderId="46" xfId="15" applyFont="1" applyBorder="1" applyAlignment="1">
      <alignment horizontal="center"/>
    </xf>
    <xf numFmtId="0" fontId="38" fillId="0" borderId="47" xfId="15" applyFont="1" applyBorder="1" applyAlignment="1">
      <alignment horizontal="center"/>
    </xf>
    <xf numFmtId="0" fontId="38" fillId="0" borderId="21" xfId="15" applyFont="1" applyBorder="1" applyAlignment="1">
      <alignment horizontal="center" vertical="center"/>
    </xf>
    <xf numFmtId="0" fontId="38" fillId="0" borderId="20" xfId="15" applyFont="1" applyBorder="1" applyAlignment="1">
      <alignment horizontal="center" vertical="center"/>
    </xf>
    <xf numFmtId="0" fontId="38" fillId="0" borderId="19" xfId="15" applyFont="1" applyBorder="1" applyAlignment="1">
      <alignment horizontal="center" vertical="center"/>
    </xf>
    <xf numFmtId="164" fontId="46" fillId="0" borderId="45" xfId="15" applyNumberFormat="1" applyFont="1" applyBorder="1" applyAlignment="1">
      <alignment horizontal="center" vertical="center"/>
    </xf>
    <xf numFmtId="164" fontId="46" fillId="0" borderId="18" xfId="15" applyNumberFormat="1" applyFont="1" applyBorder="1" applyAlignment="1">
      <alignment horizontal="center" vertical="center"/>
    </xf>
    <xf numFmtId="164" fontId="37" fillId="0" borderId="45" xfId="15" applyNumberFormat="1" applyFont="1" applyBorder="1" applyAlignment="1">
      <alignment horizontal="center" vertical="center"/>
    </xf>
    <xf numFmtId="164" fontId="37" fillId="0" borderId="18" xfId="15" applyNumberFormat="1" applyFont="1" applyBorder="1" applyAlignment="1">
      <alignment horizontal="center" vertical="center"/>
    </xf>
    <xf numFmtId="164" fontId="37" fillId="0" borderId="47" xfId="15" applyNumberFormat="1" applyFont="1" applyBorder="1" applyAlignment="1">
      <alignment horizontal="center" vertical="center"/>
    </xf>
    <xf numFmtId="164" fontId="37" fillId="0" borderId="17" xfId="15" applyNumberFormat="1" applyFont="1" applyBorder="1" applyAlignment="1">
      <alignment horizontal="center" vertical="center"/>
    </xf>
    <xf numFmtId="0" fontId="37" fillId="0" borderId="21" xfId="15" applyFont="1" applyBorder="1" applyAlignment="1">
      <alignment horizontal="center"/>
    </xf>
    <xf numFmtId="0" fontId="57" fillId="0" borderId="0" xfId="8" applyFont="1" applyAlignment="1">
      <alignment horizontal="center"/>
    </xf>
    <xf numFmtId="0" fontId="26" fillId="0" borderId="22" xfId="9" applyFont="1" applyFill="1" applyBorder="1" applyAlignment="1">
      <alignment horizontal="center" vertical="center"/>
    </xf>
    <xf numFmtId="0" fontId="27" fillId="0" borderId="22" xfId="10" applyFont="1" applyFill="1" applyBorder="1" applyAlignment="1">
      <alignment horizontal="center" vertical="center"/>
    </xf>
    <xf numFmtId="0" fontId="28" fillId="0" borderId="22" xfId="9" applyFont="1" applyFill="1" applyBorder="1" applyAlignment="1">
      <alignment horizontal="center" vertical="center"/>
    </xf>
    <xf numFmtId="0" fontId="64" fillId="0" borderId="22" xfId="10" applyFont="1" applyFill="1" applyBorder="1" applyAlignment="1">
      <alignment horizontal="center" vertical="center"/>
    </xf>
    <xf numFmtId="0" fontId="26" fillId="0" borderId="22" xfId="9" applyFont="1" applyBorder="1" applyAlignment="1">
      <alignment horizontal="center" vertical="center"/>
    </xf>
    <xf numFmtId="0" fontId="15" fillId="0" borderId="22" xfId="9" applyFont="1" applyBorder="1" applyAlignment="1">
      <alignment horizontal="center" vertical="center"/>
    </xf>
    <xf numFmtId="0" fontId="29" fillId="0" borderId="56" xfId="10" applyFont="1" applyFill="1" applyBorder="1" applyAlignment="1">
      <alignment horizontal="center" vertical="center" wrapText="1"/>
    </xf>
    <xf numFmtId="0" fontId="29" fillId="0" borderId="36" xfId="10" applyFont="1" applyFill="1" applyBorder="1" applyAlignment="1">
      <alignment horizontal="center" vertical="center" wrapText="1"/>
    </xf>
    <xf numFmtId="0" fontId="29" fillId="0" borderId="6" xfId="10" applyFont="1" applyFill="1" applyBorder="1" applyAlignment="1">
      <alignment horizontal="center" vertical="center" wrapText="1"/>
    </xf>
    <xf numFmtId="0" fontId="29" fillId="0" borderId="7" xfId="10" applyFont="1" applyFill="1" applyBorder="1" applyAlignment="1">
      <alignment horizontal="center" vertical="center" wrapText="1"/>
    </xf>
    <xf numFmtId="0" fontId="29" fillId="0" borderId="8" xfId="10" applyFont="1" applyFill="1" applyBorder="1" applyAlignment="1">
      <alignment horizontal="center" vertical="center" wrapText="1"/>
    </xf>
    <xf numFmtId="0" fontId="29" fillId="0" borderId="13" xfId="10" applyFont="1" applyFill="1" applyBorder="1" applyAlignment="1">
      <alignment horizontal="center" vertical="center" wrapText="1"/>
    </xf>
    <xf numFmtId="0" fontId="29" fillId="0" borderId="0" xfId="10" applyFont="1" applyFill="1" applyBorder="1" applyAlignment="1">
      <alignment horizontal="center" vertical="center" wrapText="1"/>
    </xf>
    <xf numFmtId="0" fontId="29" fillId="0" borderId="14" xfId="10" applyFont="1" applyFill="1" applyBorder="1" applyAlignment="1">
      <alignment horizontal="center" vertical="center" wrapText="1"/>
    </xf>
    <xf numFmtId="0" fontId="29" fillId="0" borderId="16" xfId="10" applyFont="1" applyFill="1" applyBorder="1" applyAlignment="1">
      <alignment horizontal="center" vertical="center" wrapText="1"/>
    </xf>
    <xf numFmtId="0" fontId="29" fillId="0" borderId="1" xfId="10" applyFont="1" applyFill="1" applyBorder="1" applyAlignment="1">
      <alignment horizontal="center" vertical="center" wrapText="1"/>
    </xf>
    <xf numFmtId="0" fontId="29" fillId="0" borderId="17" xfId="10" applyFont="1" applyFill="1" applyBorder="1" applyAlignment="1">
      <alignment horizontal="center" vertical="center" wrapText="1"/>
    </xf>
    <xf numFmtId="0" fontId="29" fillId="0" borderId="3" xfId="10" applyFont="1" applyFill="1" applyBorder="1" applyAlignment="1">
      <alignment horizontal="center" vertical="center" wrapText="1"/>
    </xf>
    <xf numFmtId="0" fontId="29" fillId="0" borderId="11" xfId="10" applyFont="1" applyFill="1" applyBorder="1" applyAlignment="1">
      <alignment horizontal="center" vertical="center" wrapText="1"/>
    </xf>
    <xf numFmtId="0" fontId="29" fillId="0" borderId="18" xfId="10" applyFont="1" applyFill="1" applyBorder="1" applyAlignment="1">
      <alignment horizontal="center" vertical="center" wrapText="1"/>
    </xf>
    <xf numFmtId="0" fontId="29" fillId="0" borderId="4" xfId="10" applyFont="1" applyFill="1" applyBorder="1" applyAlignment="1">
      <alignment horizontal="center" vertical="center"/>
    </xf>
    <xf numFmtId="0" fontId="29" fillId="0" borderId="5" xfId="10" applyFont="1" applyFill="1" applyBorder="1" applyAlignment="1">
      <alignment horizontal="center" vertical="center"/>
    </xf>
    <xf numFmtId="0" fontId="29" fillId="0" borderId="42" xfId="10" applyFont="1" applyFill="1" applyBorder="1" applyAlignment="1">
      <alignment horizontal="center" vertical="center"/>
    </xf>
    <xf numFmtId="0" fontId="29" fillId="0" borderId="9" xfId="10" applyFont="1" applyFill="1" applyBorder="1" applyAlignment="1">
      <alignment horizontal="center" vertical="center" wrapText="1"/>
    </xf>
    <xf numFmtId="0" fontId="29" fillId="0" borderId="15" xfId="10" applyFont="1" applyFill="1" applyBorder="1" applyAlignment="1">
      <alignment horizontal="center" vertical="center" wrapText="1"/>
    </xf>
    <xf numFmtId="0" fontId="29" fillId="0" borderId="23" xfId="10" applyFont="1" applyFill="1" applyBorder="1" applyAlignment="1">
      <alignment horizontal="center" vertical="center" wrapText="1"/>
    </xf>
    <xf numFmtId="0" fontId="29" fillId="0" borderId="45" xfId="10" applyFont="1" applyFill="1" applyBorder="1" applyAlignment="1">
      <alignment horizontal="center" vertical="center"/>
    </xf>
    <xf numFmtId="0" fontId="29" fillId="0" borderId="18" xfId="10" applyFont="1" applyFill="1" applyBorder="1" applyAlignment="1">
      <alignment horizontal="center" vertical="center"/>
    </xf>
    <xf numFmtId="0" fontId="30" fillId="0" borderId="19" xfId="10" applyFont="1" applyFill="1" applyBorder="1" applyAlignment="1">
      <alignment horizontal="center" vertical="center"/>
    </xf>
    <xf numFmtId="0" fontId="30" fillId="0" borderId="21" xfId="10" applyFont="1" applyFill="1" applyBorder="1" applyAlignment="1">
      <alignment horizontal="center" vertical="center"/>
    </xf>
    <xf numFmtId="0" fontId="29" fillId="0" borderId="54" xfId="10" applyFont="1" applyFill="1" applyBorder="1" applyAlignment="1">
      <alignment horizontal="center" vertical="center"/>
    </xf>
    <xf numFmtId="0" fontId="29" fillId="0" borderId="55" xfId="10" applyFont="1" applyFill="1" applyBorder="1" applyAlignment="1">
      <alignment horizontal="center" vertical="center"/>
    </xf>
    <xf numFmtId="0" fontId="29" fillId="0" borderId="39" xfId="10" applyFont="1" applyFill="1" applyBorder="1" applyAlignment="1">
      <alignment horizontal="center" vertical="center"/>
    </xf>
    <xf numFmtId="0" fontId="15" fillId="0" borderId="85" xfId="10" applyFont="1" applyBorder="1" applyAlignment="1">
      <alignment horizontal="right" vertical="center"/>
    </xf>
    <xf numFmtId="0" fontId="15" fillId="0" borderId="86" xfId="10" applyBorder="1" applyAlignment="1">
      <alignment horizontal="right" vertical="center"/>
    </xf>
    <xf numFmtId="0" fontId="15" fillId="0" borderId="87" xfId="10" applyBorder="1" applyAlignment="1">
      <alignment horizontal="right" vertical="center"/>
    </xf>
    <xf numFmtId="0" fontId="15" fillId="0" borderId="0" xfId="10" applyFont="1" applyBorder="1" applyAlignment="1">
      <alignment horizontal="right"/>
    </xf>
    <xf numFmtId="0" fontId="15" fillId="0" borderId="0" xfId="10" applyBorder="1" applyAlignment="1">
      <alignment horizontal="right"/>
    </xf>
    <xf numFmtId="0" fontId="20" fillId="0" borderId="0" xfId="10" applyFont="1" applyAlignment="1">
      <alignment horizontal="center" vertical="center"/>
    </xf>
    <xf numFmtId="0" fontId="15" fillId="0" borderId="4" xfId="10" applyFont="1" applyBorder="1" applyAlignment="1">
      <alignment horizontal="center" vertical="center"/>
    </xf>
    <xf numFmtId="0" fontId="15" fillId="0" borderId="5" xfId="10" applyFont="1" applyBorder="1" applyAlignment="1">
      <alignment horizontal="center" vertical="center"/>
    </xf>
    <xf numFmtId="0" fontId="15" fillId="0" borderId="42" xfId="10" applyFont="1" applyBorder="1" applyAlignment="1">
      <alignment horizontal="center" vertical="center"/>
    </xf>
    <xf numFmtId="0" fontId="15" fillId="0" borderId="19" xfId="10" applyFont="1" applyBorder="1" applyAlignment="1">
      <alignment horizontal="center" vertical="center"/>
    </xf>
    <xf numFmtId="0" fontId="15" fillId="0" borderId="20" xfId="10" applyFont="1" applyBorder="1" applyAlignment="1">
      <alignment horizontal="center" vertical="center"/>
    </xf>
    <xf numFmtId="0" fontId="15" fillId="0" borderId="21" xfId="10" applyFont="1" applyBorder="1" applyAlignment="1">
      <alignment horizontal="center" vertical="center"/>
    </xf>
    <xf numFmtId="0" fontId="4"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3" xfId="0" applyFont="1" applyFill="1" applyBorder="1" applyAlignment="1">
      <alignment horizontal="center" vertical="center" wrapText="1"/>
    </xf>
    <xf numFmtId="0" fontId="7" fillId="0" borderId="11" xfId="0" applyFont="1" applyFill="1" applyBorder="1"/>
    <xf numFmtId="0" fontId="7" fillId="0" borderId="18" xfId="0" applyFont="1" applyFill="1" applyBorder="1"/>
    <xf numFmtId="0" fontId="9" fillId="0" borderId="11"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19" xfId="0" applyFont="1" applyFill="1" applyBorder="1" applyAlignment="1">
      <alignment horizontal="center"/>
    </xf>
    <xf numFmtId="0" fontId="9" fillId="0" borderId="20" xfId="0" applyFont="1" applyFill="1" applyBorder="1" applyAlignment="1">
      <alignment horizontal="center"/>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1" xfId="0" applyFont="1" applyFill="1" applyBorder="1" applyAlignment="1">
      <alignment horizontal="center"/>
    </xf>
    <xf numFmtId="164" fontId="12" fillId="0" borderId="22" xfId="2" applyFont="1" applyFill="1" applyBorder="1" applyAlignment="1">
      <alignment horizontal="left" vertical="center"/>
    </xf>
    <xf numFmtId="164" fontId="12" fillId="0" borderId="38" xfId="2" applyFont="1" applyFill="1" applyBorder="1" applyAlignment="1">
      <alignment horizontal="left" vertical="center"/>
    </xf>
    <xf numFmtId="164" fontId="12" fillId="0" borderId="39" xfId="2" applyFont="1" applyFill="1" applyBorder="1" applyAlignment="1">
      <alignment horizontal="left" vertical="center"/>
    </xf>
    <xf numFmtId="0" fontId="72" fillId="0" borderId="0" xfId="3" applyFont="1" applyFill="1" applyAlignment="1">
      <alignment horizontal="center"/>
    </xf>
    <xf numFmtId="0" fontId="63" fillId="0" borderId="0" xfId="3" applyFont="1" applyFill="1" applyAlignment="1">
      <alignment horizontal="center"/>
    </xf>
    <xf numFmtId="0" fontId="49" fillId="0" borderId="0" xfId="15" applyFont="1" applyAlignment="1">
      <alignment horizontal="center"/>
    </xf>
    <xf numFmtId="0" fontId="63" fillId="0" borderId="0" xfId="15" applyFont="1" applyAlignment="1">
      <alignment horizontal="left"/>
    </xf>
    <xf numFmtId="0" fontId="63" fillId="0" borderId="0" xfId="15" applyFont="1" applyAlignment="1">
      <alignment horizontal="center"/>
    </xf>
    <xf numFmtId="0" fontId="63" fillId="0" borderId="0" xfId="15" applyFont="1" applyBorder="1" applyAlignment="1">
      <alignment horizontal="center" vertical="center"/>
    </xf>
  </cellXfs>
  <cellStyles count="23">
    <cellStyle name="Comma" xfId="1" builtinId="3"/>
    <cellStyle name="Comma [0]" xfId="2" builtinId="6"/>
    <cellStyle name="Comma [0] 2" xfId="6"/>
    <cellStyle name="Comma [0] 3" xfId="12"/>
    <cellStyle name="Comma [0] 3 2" xfId="14"/>
    <cellStyle name="Comma [0] 4" xfId="11"/>
    <cellStyle name="Comma [0] 5" xfId="16"/>
    <cellStyle name="Comma [0] 6" xfId="20"/>
    <cellStyle name="Comma 2" xfId="4"/>
    <cellStyle name="Comma 2 2" xfId="5"/>
    <cellStyle name="Comma 2 3" xfId="22"/>
    <cellStyle name="Comma 3" xfId="17"/>
    <cellStyle name="Comma 3 2" xfId="13"/>
    <cellStyle name="Comma 4" xfId="21"/>
    <cellStyle name="Normal" xfId="0" builtinId="0"/>
    <cellStyle name="Normal 10" xfId="10"/>
    <cellStyle name="Normal 2" xfId="8"/>
    <cellStyle name="Normal 2 2" xfId="9"/>
    <cellStyle name="Normal 2 3" xfId="18"/>
    <cellStyle name="Normal 3" xfId="7"/>
    <cellStyle name="Normal 4" xfId="15"/>
    <cellStyle name="Normal 40" xfId="3"/>
    <cellStyle name="Normal 5"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id-ID" sz="1400" b="0" i="0" u="none" strike="noStrike" kern="1200" spc="0" baseline="0">
                <a:solidFill>
                  <a:schemeClr val="tx1">
                    <a:lumMod val="65000"/>
                    <a:lumOff val="35000"/>
                  </a:schemeClr>
                </a:solidFill>
                <a:latin typeface="+mn-lt"/>
                <a:ea typeface="+mn-ea"/>
                <a:cs typeface="+mn-cs"/>
              </a:defRPr>
            </a:pPr>
            <a:r>
              <a:rPr lang="en-US"/>
              <a:t>Rumah</a:t>
            </a:r>
            <a:r>
              <a:rPr lang="id-ID"/>
              <a:t> Tidak Layak Huni </a:t>
            </a:r>
            <a:endParaRPr lang="en-US"/>
          </a:p>
        </c:rich>
      </c:tx>
      <c:overlay val="0"/>
      <c:spPr>
        <a:noFill/>
        <a:ln>
          <a:noFill/>
        </a:ln>
        <a:effectLst/>
      </c:spPr>
    </c:title>
    <c:autoTitleDeleted val="0"/>
    <c:plotArea>
      <c:layout>
        <c:manualLayout>
          <c:layoutTarget val="inner"/>
          <c:xMode val="edge"/>
          <c:yMode val="edge"/>
          <c:x val="0.14880249504746579"/>
          <c:y val="0.12646494984801671"/>
          <c:w val="0.8293904058639513"/>
          <c:h val="0.66355271347155964"/>
        </c:manualLayout>
      </c:layout>
      <c:barChart>
        <c:barDir val="col"/>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id-ID"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'data_rumah end 2019'!$B$26:$B$43</c:f>
              <c:strCache>
                <c:ptCount val="18"/>
                <c:pt idx="0">
                  <c:v>Pantar</c:v>
                </c:pt>
                <c:pt idx="1">
                  <c:v>Pantar Barat</c:v>
                </c:pt>
                <c:pt idx="2">
                  <c:v>Pantar Timur</c:v>
                </c:pt>
                <c:pt idx="3">
                  <c:v>Pantar Barat Laut</c:v>
                </c:pt>
                <c:pt idx="4">
                  <c:v>Pantar Tengah</c:v>
                </c:pt>
                <c:pt idx="5">
                  <c:v>Alor Barat Daya</c:v>
                </c:pt>
                <c:pt idx="6">
                  <c:v>Mataru</c:v>
                </c:pt>
                <c:pt idx="7">
                  <c:v>Alor Selatan</c:v>
                </c:pt>
                <c:pt idx="8">
                  <c:v>Alor Timur</c:v>
                </c:pt>
                <c:pt idx="9">
                  <c:v>Alor Timur Laut</c:v>
                </c:pt>
                <c:pt idx="10">
                  <c:v>Pureman</c:v>
                </c:pt>
                <c:pt idx="11">
                  <c:v>Teluk Mutiara</c:v>
                </c:pt>
                <c:pt idx="12">
                  <c:v>Kabola</c:v>
                </c:pt>
                <c:pt idx="13">
                  <c:v>Alor Barat Laut</c:v>
                </c:pt>
                <c:pt idx="14">
                  <c:v>Alor Tengah Utara</c:v>
                </c:pt>
                <c:pt idx="15">
                  <c:v>Lembur</c:v>
                </c:pt>
                <c:pt idx="16">
                  <c:v>Pulau Pura</c:v>
                </c:pt>
                <c:pt idx="17">
                  <c:v>Kab. Alor</c:v>
                </c:pt>
              </c:strCache>
            </c:strRef>
          </c:cat>
          <c:val>
            <c:numRef>
              <c:f>'data_rumah end 2019'!$I$26:$I$43</c:f>
              <c:numCache>
                <c:formatCode>_(* #,##0.00_);_(* \(#,##0.00\);_(* "-"_);_(@_)</c:formatCode>
                <c:ptCount val="18"/>
                <c:pt idx="0">
                  <c:v>19.958634953464323</c:v>
                </c:pt>
                <c:pt idx="1">
                  <c:v>21.315028901734102</c:v>
                </c:pt>
                <c:pt idx="2">
                  <c:v>21.00521574205785</c:v>
                </c:pt>
                <c:pt idx="3">
                  <c:v>39.743589743589745</c:v>
                </c:pt>
                <c:pt idx="4">
                  <c:v>41.222114451988361</c:v>
                </c:pt>
                <c:pt idx="5">
                  <c:v>39.567099567099568</c:v>
                </c:pt>
                <c:pt idx="6">
                  <c:v>40.064102564102569</c:v>
                </c:pt>
                <c:pt idx="7">
                  <c:v>22.036082474226802</c:v>
                </c:pt>
                <c:pt idx="8">
                  <c:v>29.811715481171547</c:v>
                </c:pt>
                <c:pt idx="9">
                  <c:v>37.356585589720055</c:v>
                </c:pt>
                <c:pt idx="10">
                  <c:v>22.346368715083798</c:v>
                </c:pt>
                <c:pt idx="11">
                  <c:v>4.3422025129342199</c:v>
                </c:pt>
                <c:pt idx="12">
                  <c:v>32.692307692307693</c:v>
                </c:pt>
                <c:pt idx="13">
                  <c:v>19.338478500551268</c:v>
                </c:pt>
                <c:pt idx="14">
                  <c:v>39.889298892988926</c:v>
                </c:pt>
                <c:pt idx="15">
                  <c:v>28.999999999999996</c:v>
                </c:pt>
                <c:pt idx="16">
                  <c:v>25.284339457567807</c:v>
                </c:pt>
                <c:pt idx="17">
                  <c:v>23.753464190009392</c:v>
                </c:pt>
              </c:numCache>
            </c:numRef>
          </c:val>
          <c:extLst>
            <c:ext xmlns:c15="http://schemas.microsoft.com/office/drawing/2012/chart" uri="{02D57815-91ED-43cb-92C2-25804820EDAC}">
              <c15:filteredSeriesTitle>
                <c15:tx>
                  <c:strRef>
                    <c:extLst>
                      <c:ext uri="{02D57815-91ED-43cb-92C2-25804820EDAC}">
                        <c15:formulaRef>
                          <c15:sqref>'data_rumah end 2019'!#REF!</c15:sqref>
                        </c15:formulaRef>
                      </c:ext>
                    </c:extLst>
                    <c:strCache>
                      <c:ptCount val="1"/>
                      <c:pt idx="0">
                        <c:v>#REF!</c:v>
                      </c:pt>
                    </c:strCache>
                  </c:strRef>
                </c15:tx>
              </c15:filteredSeriesTitle>
            </c:ext>
          </c:extLst>
        </c:ser>
        <c:dLbls>
          <c:showLegendKey val="0"/>
          <c:showVal val="0"/>
          <c:showCatName val="0"/>
          <c:showSerName val="0"/>
          <c:showPercent val="0"/>
          <c:showBubbleSize val="0"/>
        </c:dLbls>
        <c:gapWidth val="150"/>
        <c:axId val="295103520"/>
        <c:axId val="295110968"/>
      </c:barChart>
      <c:catAx>
        <c:axId val="295103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id-ID" sz="900" b="0" i="0" u="none" strike="noStrike" kern="1200" baseline="0">
                <a:solidFill>
                  <a:schemeClr val="tx1">
                    <a:lumMod val="65000"/>
                    <a:lumOff val="35000"/>
                  </a:schemeClr>
                </a:solidFill>
                <a:latin typeface="+mn-lt"/>
                <a:ea typeface="+mn-ea"/>
                <a:cs typeface="+mn-cs"/>
              </a:defRPr>
            </a:pPr>
            <a:endParaRPr lang="en-US"/>
          </a:p>
        </c:txPr>
        <c:crossAx val="295110968"/>
        <c:crosses val="autoZero"/>
        <c:auto val="1"/>
        <c:lblAlgn val="ctr"/>
        <c:lblOffset val="100"/>
        <c:noMultiLvlLbl val="0"/>
      </c:catAx>
      <c:valAx>
        <c:axId val="295110968"/>
        <c:scaling>
          <c:orientation val="minMax"/>
          <c:max val="50"/>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lang="id-ID" sz="900" b="0" i="0" u="none" strike="noStrike" kern="1200" baseline="0">
                <a:solidFill>
                  <a:schemeClr val="tx1">
                    <a:lumMod val="65000"/>
                    <a:lumOff val="35000"/>
                  </a:schemeClr>
                </a:solidFill>
                <a:latin typeface="+mn-lt"/>
                <a:ea typeface="+mn-ea"/>
                <a:cs typeface="+mn-cs"/>
              </a:defRPr>
            </a:pPr>
            <a:endParaRPr lang="en-US"/>
          </a:p>
        </c:txPr>
        <c:crossAx val="295103520"/>
        <c:crosses val="autoZero"/>
        <c:crossBetween val="between"/>
      </c:valAx>
      <c:spPr>
        <a:noFill/>
        <a:ln>
          <a:noFill/>
        </a:ln>
        <a:effectLst/>
      </c:spPr>
    </c:plotArea>
    <c:legend>
      <c:legendPos val="r"/>
      <c:layout>
        <c:manualLayout>
          <c:xMode val="edge"/>
          <c:yMode val="edge"/>
          <c:x val="0.75270256374944067"/>
          <c:y val="7.3475871439102489E-5"/>
          <c:w val="0.22271969205486875"/>
          <c:h val="5.3571816915839759E-2"/>
        </c:manualLayout>
      </c:layout>
      <c:overlay val="0"/>
      <c:spPr>
        <a:noFill/>
        <a:ln>
          <a:noFill/>
        </a:ln>
        <a:effectLst/>
      </c:spPr>
      <c:txPr>
        <a:bodyPr rot="0" spcFirstLastPara="1" vertOverflow="ellipsis" vert="horz" wrap="square" anchor="ctr" anchorCtr="1"/>
        <a:lstStyle/>
        <a:p>
          <a:pPr>
            <a:defRPr lang="id-ID"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id-ID" sz="1400" b="0" i="0" u="none" strike="noStrike" kern="1200" spc="0" baseline="0">
                <a:solidFill>
                  <a:schemeClr val="tx1">
                    <a:lumMod val="65000"/>
                    <a:lumOff val="35000"/>
                  </a:schemeClr>
                </a:solidFill>
                <a:latin typeface="+mn-lt"/>
                <a:ea typeface="+mn-ea"/>
                <a:cs typeface="+mn-cs"/>
              </a:defRPr>
            </a:pPr>
            <a:r>
              <a:rPr lang="en-US"/>
              <a:t>Data Perumahan</a:t>
            </a:r>
          </a:p>
        </c:rich>
      </c:tx>
      <c:overlay val="0"/>
      <c:spPr>
        <a:noFill/>
        <a:ln>
          <a:noFill/>
        </a:ln>
        <a:effectLst/>
      </c:spPr>
    </c:title>
    <c:autoTitleDeleted val="0"/>
    <c:plotArea>
      <c:layout>
        <c:manualLayout>
          <c:layoutTarget val="inner"/>
          <c:xMode val="edge"/>
          <c:yMode val="edge"/>
          <c:x val="0.10914344525990372"/>
          <c:y val="0.17384341939088771"/>
          <c:w val="0.87851372534659911"/>
          <c:h val="0.45651764737143957"/>
        </c:manualLayout>
      </c:layout>
      <c:barChart>
        <c:barDir val="col"/>
        <c:grouping val="clustered"/>
        <c:varyColors val="0"/>
        <c:ser>
          <c:idx val="0"/>
          <c:order val="0"/>
          <c:tx>
            <c:strRef>
              <c:f>'data_rumah end 2019'!$H$25</c:f>
              <c:strCache>
                <c:ptCount val="1"/>
                <c:pt idx="0">
                  <c:v>Kebutuhan Penanganan</c:v>
                </c:pt>
              </c:strCache>
            </c:strRef>
          </c:tx>
          <c:spPr>
            <a:solidFill>
              <a:schemeClr val="accent1"/>
            </a:solidFill>
            <a:ln>
              <a:noFill/>
            </a:ln>
            <a:effectLst/>
          </c:spPr>
          <c:invertIfNegative val="0"/>
          <c:cat>
            <c:strRef>
              <c:f>'data_rumah end 2019'!$B$26:$B$42</c:f>
              <c:strCache>
                <c:ptCount val="17"/>
                <c:pt idx="0">
                  <c:v>Pantar</c:v>
                </c:pt>
                <c:pt idx="1">
                  <c:v>Pantar Barat</c:v>
                </c:pt>
                <c:pt idx="2">
                  <c:v>Pantar Timur</c:v>
                </c:pt>
                <c:pt idx="3">
                  <c:v>Pantar Barat Laut</c:v>
                </c:pt>
                <c:pt idx="4">
                  <c:v>Pantar Tengah</c:v>
                </c:pt>
                <c:pt idx="5">
                  <c:v>Alor Barat Daya</c:v>
                </c:pt>
                <c:pt idx="6">
                  <c:v>Mataru</c:v>
                </c:pt>
                <c:pt idx="7">
                  <c:v>Alor Selatan</c:v>
                </c:pt>
                <c:pt idx="8">
                  <c:v>Alor Timur</c:v>
                </c:pt>
                <c:pt idx="9">
                  <c:v>Alor Timur Laut</c:v>
                </c:pt>
                <c:pt idx="10">
                  <c:v>Pureman</c:v>
                </c:pt>
                <c:pt idx="11">
                  <c:v>Teluk Mutiara</c:v>
                </c:pt>
                <c:pt idx="12">
                  <c:v>Kabola</c:v>
                </c:pt>
                <c:pt idx="13">
                  <c:v>Alor Barat Laut</c:v>
                </c:pt>
                <c:pt idx="14">
                  <c:v>Alor Tengah Utara</c:v>
                </c:pt>
                <c:pt idx="15">
                  <c:v>Lembur</c:v>
                </c:pt>
                <c:pt idx="16">
                  <c:v>Pulau Pura</c:v>
                </c:pt>
              </c:strCache>
            </c:strRef>
          </c:cat>
          <c:val>
            <c:numRef>
              <c:f>'data_rumah end 2019'!$H$26:$H$42</c:f>
              <c:numCache>
                <c:formatCode>_(* #,##0_);_(* \(#,##0\);_(* "-"_);_(@_)</c:formatCode>
                <c:ptCount val="17"/>
                <c:pt idx="0">
                  <c:v>534</c:v>
                </c:pt>
                <c:pt idx="1">
                  <c:v>384</c:v>
                </c:pt>
                <c:pt idx="2">
                  <c:v>686</c:v>
                </c:pt>
                <c:pt idx="3">
                  <c:v>405</c:v>
                </c:pt>
                <c:pt idx="4">
                  <c:v>983</c:v>
                </c:pt>
                <c:pt idx="5">
                  <c:v>2116</c:v>
                </c:pt>
                <c:pt idx="6">
                  <c:v>606</c:v>
                </c:pt>
                <c:pt idx="7">
                  <c:v>638</c:v>
                </c:pt>
                <c:pt idx="8">
                  <c:v>715</c:v>
                </c:pt>
                <c:pt idx="9">
                  <c:v>936</c:v>
                </c:pt>
                <c:pt idx="10">
                  <c:v>259</c:v>
                </c:pt>
                <c:pt idx="11">
                  <c:v>661</c:v>
                </c:pt>
                <c:pt idx="12">
                  <c:v>657</c:v>
                </c:pt>
                <c:pt idx="13">
                  <c:v>1133</c:v>
                </c:pt>
                <c:pt idx="14">
                  <c:v>1299</c:v>
                </c:pt>
                <c:pt idx="15">
                  <c:v>410</c:v>
                </c:pt>
                <c:pt idx="16">
                  <c:v>344</c:v>
                </c:pt>
              </c:numCache>
            </c:numRef>
          </c:val>
        </c:ser>
        <c:ser>
          <c:idx val="1"/>
          <c:order val="1"/>
          <c:tx>
            <c:strRef>
              <c:f>'data_rumah end 2019'!$G$25</c:f>
              <c:strCache>
                <c:ptCount val="1"/>
                <c:pt idx="0">
                  <c:v>Kekurangan (Backlog)</c:v>
                </c:pt>
              </c:strCache>
            </c:strRef>
          </c:tx>
          <c:spPr>
            <a:solidFill>
              <a:schemeClr val="accent2"/>
            </a:solidFill>
            <a:ln>
              <a:noFill/>
            </a:ln>
            <a:effectLst/>
          </c:spPr>
          <c:invertIfNegative val="0"/>
          <c:cat>
            <c:strRef>
              <c:f>'data_rumah end 2019'!$B$26:$B$42</c:f>
              <c:strCache>
                <c:ptCount val="17"/>
                <c:pt idx="0">
                  <c:v>Pantar</c:v>
                </c:pt>
                <c:pt idx="1">
                  <c:v>Pantar Barat</c:v>
                </c:pt>
                <c:pt idx="2">
                  <c:v>Pantar Timur</c:v>
                </c:pt>
                <c:pt idx="3">
                  <c:v>Pantar Barat Laut</c:v>
                </c:pt>
                <c:pt idx="4">
                  <c:v>Pantar Tengah</c:v>
                </c:pt>
                <c:pt idx="5">
                  <c:v>Alor Barat Daya</c:v>
                </c:pt>
                <c:pt idx="6">
                  <c:v>Mataru</c:v>
                </c:pt>
                <c:pt idx="7">
                  <c:v>Alor Selatan</c:v>
                </c:pt>
                <c:pt idx="8">
                  <c:v>Alor Timur</c:v>
                </c:pt>
                <c:pt idx="9">
                  <c:v>Alor Timur Laut</c:v>
                </c:pt>
                <c:pt idx="10">
                  <c:v>Pureman</c:v>
                </c:pt>
                <c:pt idx="11">
                  <c:v>Teluk Mutiara</c:v>
                </c:pt>
                <c:pt idx="12">
                  <c:v>Kabola</c:v>
                </c:pt>
                <c:pt idx="13">
                  <c:v>Alor Barat Laut</c:v>
                </c:pt>
                <c:pt idx="14">
                  <c:v>Alor Tengah Utara</c:v>
                </c:pt>
                <c:pt idx="15">
                  <c:v>Lembur</c:v>
                </c:pt>
                <c:pt idx="16">
                  <c:v>Pulau Pura</c:v>
                </c:pt>
              </c:strCache>
            </c:strRef>
          </c:cat>
          <c:val>
            <c:numRef>
              <c:f>'data_rumah end 2019'!$G$26:$G$42</c:f>
              <c:numCache>
                <c:formatCode>_(* #,##0_);_(* \(#,##0\);_(* "-"_);_(@_)</c:formatCode>
                <c:ptCount val="17"/>
                <c:pt idx="0">
                  <c:v>148</c:v>
                </c:pt>
                <c:pt idx="1">
                  <c:v>89</c:v>
                </c:pt>
                <c:pt idx="2">
                  <c:v>243</c:v>
                </c:pt>
                <c:pt idx="3">
                  <c:v>64</c:v>
                </c:pt>
                <c:pt idx="4">
                  <c:v>133</c:v>
                </c:pt>
                <c:pt idx="5">
                  <c:v>288</c:v>
                </c:pt>
                <c:pt idx="6">
                  <c:v>106</c:v>
                </c:pt>
                <c:pt idx="7">
                  <c:v>125</c:v>
                </c:pt>
                <c:pt idx="8">
                  <c:v>145</c:v>
                </c:pt>
                <c:pt idx="9">
                  <c:v>122</c:v>
                </c:pt>
                <c:pt idx="10">
                  <c:v>59</c:v>
                </c:pt>
                <c:pt idx="11">
                  <c:v>191</c:v>
                </c:pt>
                <c:pt idx="12">
                  <c:v>62</c:v>
                </c:pt>
                <c:pt idx="13">
                  <c:v>256</c:v>
                </c:pt>
                <c:pt idx="14">
                  <c:v>218</c:v>
                </c:pt>
                <c:pt idx="15">
                  <c:v>91</c:v>
                </c:pt>
                <c:pt idx="16">
                  <c:v>55</c:v>
                </c:pt>
              </c:numCache>
            </c:numRef>
          </c:val>
        </c:ser>
        <c:dLbls>
          <c:showLegendKey val="0"/>
          <c:showVal val="0"/>
          <c:showCatName val="0"/>
          <c:showSerName val="0"/>
          <c:showPercent val="0"/>
          <c:showBubbleSize val="0"/>
        </c:dLbls>
        <c:gapWidth val="150"/>
        <c:axId val="206975944"/>
        <c:axId val="400320368"/>
      </c:barChart>
      <c:catAx>
        <c:axId val="206975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id-ID" sz="900" b="0" i="0" u="none" strike="noStrike" kern="1200" baseline="0">
                <a:solidFill>
                  <a:schemeClr val="tx1">
                    <a:lumMod val="65000"/>
                    <a:lumOff val="35000"/>
                  </a:schemeClr>
                </a:solidFill>
                <a:latin typeface="+mn-lt"/>
                <a:ea typeface="+mn-ea"/>
                <a:cs typeface="+mn-cs"/>
              </a:defRPr>
            </a:pPr>
            <a:endParaRPr lang="en-US"/>
          </a:p>
        </c:txPr>
        <c:crossAx val="400320368"/>
        <c:crosses val="autoZero"/>
        <c:auto val="1"/>
        <c:lblAlgn val="ctr"/>
        <c:lblOffset val="100"/>
        <c:noMultiLvlLbl val="0"/>
      </c:catAx>
      <c:valAx>
        <c:axId val="400320368"/>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lang="id-ID" sz="900" b="0" i="0" u="none" strike="noStrike" kern="1200" baseline="0">
                <a:solidFill>
                  <a:schemeClr val="tx1">
                    <a:lumMod val="65000"/>
                    <a:lumOff val="35000"/>
                  </a:schemeClr>
                </a:solidFill>
                <a:latin typeface="+mn-lt"/>
                <a:ea typeface="+mn-ea"/>
                <a:cs typeface="+mn-cs"/>
              </a:defRPr>
            </a:pPr>
            <a:endParaRPr lang="en-US"/>
          </a:p>
        </c:txPr>
        <c:crossAx val="206975944"/>
        <c:crosses val="autoZero"/>
        <c:crossBetween val="between"/>
      </c:valAx>
      <c:spPr>
        <a:noFill/>
        <a:ln>
          <a:noFill/>
        </a:ln>
        <a:effectLst/>
      </c:spPr>
    </c:plotArea>
    <c:legend>
      <c:legendPos val="r"/>
      <c:layout>
        <c:manualLayout>
          <c:xMode val="edge"/>
          <c:yMode val="edge"/>
          <c:x val="0.71414892912130923"/>
          <c:y val="1.3340803120186061E-2"/>
          <c:w val="0.25593438372382982"/>
          <c:h val="0.14686767184015836"/>
        </c:manualLayout>
      </c:layout>
      <c:overlay val="0"/>
      <c:spPr>
        <a:noFill/>
        <a:ln>
          <a:noFill/>
        </a:ln>
        <a:effectLst/>
      </c:spPr>
      <c:txPr>
        <a:bodyPr rot="0" spcFirstLastPara="1" vertOverflow="ellipsis" vert="horz" wrap="square" anchor="ctr" anchorCtr="1"/>
        <a:lstStyle/>
        <a:p>
          <a:pPr>
            <a:defRPr lang="id-ID"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1428750</xdr:colOff>
      <xdr:row>50</xdr:row>
      <xdr:rowOff>42333</xdr:rowOff>
    </xdr:from>
    <xdr:to>
      <xdr:col>9</xdr:col>
      <xdr:colOff>28636</xdr:colOff>
      <xdr:row>70</xdr:row>
      <xdr:rowOff>19920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643314</xdr:colOff>
      <xdr:row>51</xdr:row>
      <xdr:rowOff>182639</xdr:rowOff>
    </xdr:from>
    <xdr:to>
      <xdr:col>15</xdr:col>
      <xdr:colOff>480028</xdr:colOff>
      <xdr:row>65</xdr:row>
      <xdr:rowOff>68339</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AK%202020%20INPUT%20SIPDJD\templet\DD1%20DATA%20KONDISI%20JALAN%202019%20ok%20(Recover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AK%202020%20INPUT%20SIPDJD\templet\template_segmentasi_tipe_5307_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K%202020%20INPUT%20SIPDJD\templet\template_segmentasi_kondisi_5307_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DATA JALAN"/>
      <sheetName val="DD1 2019 REV CHA"/>
      <sheetName val="Lembar Kontrol"/>
      <sheetName val="Rincian APBD"/>
      <sheetName val="Rekapitilasi APBD"/>
    </sheetNames>
    <sheetDataSet>
      <sheetData sheetId="0"/>
      <sheetData sheetId="1">
        <row r="9">
          <cell r="C9" t="str">
            <v>Kolana - Takala</v>
          </cell>
          <cell r="I9">
            <v>9.3260000000000005</v>
          </cell>
          <cell r="J9">
            <v>0.32200000000000001</v>
          </cell>
          <cell r="K9">
            <v>3.657</v>
          </cell>
          <cell r="L9">
            <v>12.295</v>
          </cell>
          <cell r="M9">
            <v>25.6</v>
          </cell>
          <cell r="O9">
            <v>9.6479999999999997</v>
          </cell>
          <cell r="P9">
            <v>0</v>
          </cell>
          <cell r="Q9">
            <v>0</v>
          </cell>
          <cell r="R9">
            <v>15.952</v>
          </cell>
          <cell r="S9">
            <v>25.6</v>
          </cell>
          <cell r="T9">
            <v>0</v>
          </cell>
          <cell r="U9">
            <v>0</v>
          </cell>
          <cell r="AG9">
            <v>9.6479999999999997</v>
          </cell>
          <cell r="AH9">
            <v>0</v>
          </cell>
          <cell r="AI9">
            <v>0</v>
          </cell>
          <cell r="AJ9">
            <v>15.952</v>
          </cell>
          <cell r="AK9">
            <v>25.6</v>
          </cell>
          <cell r="AL9">
            <v>0</v>
          </cell>
        </row>
        <row r="10">
          <cell r="D10">
            <v>25.6</v>
          </cell>
          <cell r="E10" t="str">
            <v>0+000</v>
          </cell>
          <cell r="F10" t="str">
            <v>0+057</v>
          </cell>
          <cell r="H10" t="str">
            <v>B</v>
          </cell>
          <cell r="I10">
            <v>0</v>
          </cell>
          <cell r="J10">
            <v>57</v>
          </cell>
          <cell r="K10">
            <v>0</v>
          </cell>
          <cell r="L10">
            <v>0</v>
          </cell>
          <cell r="M10">
            <v>5</v>
          </cell>
          <cell r="V10" t="str">
            <v>0+000</v>
          </cell>
          <cell r="W10">
            <v>0</v>
          </cell>
          <cell r="X10">
            <v>0</v>
          </cell>
          <cell r="Y10">
            <v>0</v>
          </cell>
          <cell r="Z10" t="str">
            <v>000</v>
          </cell>
          <cell r="AA10" t="str">
            <v>0+057</v>
          </cell>
          <cell r="AB10">
            <v>57</v>
          </cell>
          <cell r="AC10">
            <v>0</v>
          </cell>
          <cell r="AD10">
            <v>57</v>
          </cell>
          <cell r="AE10" t="str">
            <v>057</v>
          </cell>
          <cell r="AF10">
            <v>57</v>
          </cell>
          <cell r="AL10">
            <v>57</v>
          </cell>
        </row>
        <row r="11">
          <cell r="E11" t="str">
            <v>0+057</v>
          </cell>
          <cell r="F11" t="str">
            <v>0+200</v>
          </cell>
          <cell r="H11" t="str">
            <v>B</v>
          </cell>
          <cell r="I11">
            <v>143</v>
          </cell>
          <cell r="J11">
            <v>0</v>
          </cell>
          <cell r="K11">
            <v>0</v>
          </cell>
          <cell r="L11">
            <v>0</v>
          </cell>
          <cell r="M11">
            <v>3.5</v>
          </cell>
          <cell r="V11" t="str">
            <v>0+057</v>
          </cell>
          <cell r="W11">
            <v>57</v>
          </cell>
          <cell r="X11">
            <v>0</v>
          </cell>
          <cell r="Y11">
            <v>57</v>
          </cell>
          <cell r="Z11" t="str">
            <v>057</v>
          </cell>
          <cell r="AA11" t="str">
            <v>0+200</v>
          </cell>
          <cell r="AB11">
            <v>200</v>
          </cell>
          <cell r="AC11">
            <v>0</v>
          </cell>
          <cell r="AD11">
            <v>200</v>
          </cell>
          <cell r="AE11">
            <v>200</v>
          </cell>
          <cell r="AF11">
            <v>143</v>
          </cell>
          <cell r="AL11">
            <v>143</v>
          </cell>
        </row>
        <row r="12">
          <cell r="E12" t="str">
            <v>0+200</v>
          </cell>
          <cell r="F12" t="str">
            <v>0+400</v>
          </cell>
          <cell r="H12" t="str">
            <v>B</v>
          </cell>
          <cell r="I12">
            <v>200</v>
          </cell>
          <cell r="J12">
            <v>0</v>
          </cell>
          <cell r="K12">
            <v>0</v>
          </cell>
          <cell r="L12">
            <v>0</v>
          </cell>
          <cell r="M12">
            <v>3.5</v>
          </cell>
          <cell r="V12" t="str">
            <v>0+200</v>
          </cell>
          <cell r="W12">
            <v>200</v>
          </cell>
          <cell r="X12">
            <v>0</v>
          </cell>
          <cell r="Y12">
            <v>200</v>
          </cell>
          <cell r="Z12">
            <v>200</v>
          </cell>
          <cell r="AA12" t="str">
            <v>0+400</v>
          </cell>
          <cell r="AB12">
            <v>400</v>
          </cell>
          <cell r="AC12">
            <v>0</v>
          </cell>
          <cell r="AD12">
            <v>400</v>
          </cell>
          <cell r="AE12">
            <v>400</v>
          </cell>
          <cell r="AF12">
            <v>200</v>
          </cell>
          <cell r="AL12">
            <v>200</v>
          </cell>
        </row>
        <row r="13">
          <cell r="E13" t="str">
            <v>0+400</v>
          </cell>
          <cell r="F13" t="str">
            <v>0+600</v>
          </cell>
          <cell r="H13" t="str">
            <v>B</v>
          </cell>
          <cell r="I13">
            <v>200</v>
          </cell>
          <cell r="J13">
            <v>0</v>
          </cell>
          <cell r="K13">
            <v>0</v>
          </cell>
          <cell r="L13">
            <v>0</v>
          </cell>
          <cell r="M13">
            <v>3.5</v>
          </cell>
          <cell r="V13" t="str">
            <v>0+400</v>
          </cell>
          <cell r="W13">
            <v>400</v>
          </cell>
          <cell r="X13">
            <v>0</v>
          </cell>
          <cell r="Y13">
            <v>400</v>
          </cell>
          <cell r="Z13">
            <v>400</v>
          </cell>
          <cell r="AA13" t="str">
            <v>0+600</v>
          </cell>
          <cell r="AB13">
            <v>600</v>
          </cell>
          <cell r="AC13">
            <v>0</v>
          </cell>
          <cell r="AD13">
            <v>600</v>
          </cell>
          <cell r="AE13">
            <v>600</v>
          </cell>
          <cell r="AF13">
            <v>200</v>
          </cell>
          <cell r="AL13">
            <v>200</v>
          </cell>
        </row>
        <row r="14">
          <cell r="E14" t="str">
            <v>0+600</v>
          </cell>
          <cell r="F14" t="str">
            <v>0+800</v>
          </cell>
          <cell r="H14" t="str">
            <v>B</v>
          </cell>
          <cell r="I14">
            <v>200</v>
          </cell>
          <cell r="J14">
            <v>0</v>
          </cell>
          <cell r="K14">
            <v>0</v>
          </cell>
          <cell r="L14">
            <v>0</v>
          </cell>
          <cell r="M14">
            <v>3.5</v>
          </cell>
          <cell r="V14" t="str">
            <v>0+600</v>
          </cell>
          <cell r="W14">
            <v>600</v>
          </cell>
          <cell r="X14">
            <v>0</v>
          </cell>
          <cell r="Y14">
            <v>600</v>
          </cell>
          <cell r="Z14">
            <v>600</v>
          </cell>
          <cell r="AA14" t="str">
            <v>0+800</v>
          </cell>
          <cell r="AB14">
            <v>800</v>
          </cell>
          <cell r="AC14">
            <v>0</v>
          </cell>
          <cell r="AD14">
            <v>800</v>
          </cell>
          <cell r="AE14">
            <v>800</v>
          </cell>
          <cell r="AF14">
            <v>200</v>
          </cell>
          <cell r="AL14">
            <v>200</v>
          </cell>
        </row>
        <row r="15">
          <cell r="E15" t="str">
            <v>0+800</v>
          </cell>
          <cell r="F15" t="str">
            <v>1+000</v>
          </cell>
          <cell r="H15" t="str">
            <v>B</v>
          </cell>
          <cell r="I15">
            <v>200</v>
          </cell>
          <cell r="J15">
            <v>0</v>
          </cell>
          <cell r="K15">
            <v>0</v>
          </cell>
          <cell r="L15">
            <v>0</v>
          </cell>
          <cell r="M15">
            <v>3.5</v>
          </cell>
          <cell r="V15" t="str">
            <v>0+800</v>
          </cell>
          <cell r="W15">
            <v>800</v>
          </cell>
          <cell r="X15">
            <v>0</v>
          </cell>
          <cell r="Y15">
            <v>800</v>
          </cell>
          <cell r="Z15">
            <v>800</v>
          </cell>
          <cell r="AA15" t="str">
            <v>1+000</v>
          </cell>
          <cell r="AB15">
            <v>1000</v>
          </cell>
          <cell r="AC15">
            <v>1</v>
          </cell>
          <cell r="AD15">
            <v>0</v>
          </cell>
          <cell r="AE15" t="str">
            <v>000</v>
          </cell>
          <cell r="AF15">
            <v>200</v>
          </cell>
          <cell r="AL15">
            <v>200</v>
          </cell>
        </row>
        <row r="16">
          <cell r="E16" t="str">
            <v>1+000</v>
          </cell>
          <cell r="F16" t="str">
            <v>1+200</v>
          </cell>
          <cell r="H16" t="str">
            <v>B</v>
          </cell>
          <cell r="I16">
            <v>200</v>
          </cell>
          <cell r="J16">
            <v>0</v>
          </cell>
          <cell r="K16">
            <v>0</v>
          </cell>
          <cell r="L16">
            <v>0</v>
          </cell>
          <cell r="M16">
            <v>3.5</v>
          </cell>
          <cell r="V16" t="str">
            <v>1+000</v>
          </cell>
          <cell r="W16">
            <v>1000</v>
          </cell>
          <cell r="X16">
            <v>1</v>
          </cell>
          <cell r="Y16">
            <v>0</v>
          </cell>
          <cell r="Z16" t="str">
            <v>000</v>
          </cell>
          <cell r="AA16" t="str">
            <v>1+200</v>
          </cell>
          <cell r="AB16">
            <v>1200</v>
          </cell>
          <cell r="AC16">
            <v>1</v>
          </cell>
          <cell r="AD16">
            <v>200</v>
          </cell>
          <cell r="AE16">
            <v>200</v>
          </cell>
          <cell r="AF16">
            <v>200</v>
          </cell>
          <cell r="AL16">
            <v>200</v>
          </cell>
        </row>
        <row r="17">
          <cell r="E17" t="str">
            <v>1+200</v>
          </cell>
          <cell r="F17" t="str">
            <v>1+400</v>
          </cell>
          <cell r="H17" t="str">
            <v>B</v>
          </cell>
          <cell r="I17">
            <v>200</v>
          </cell>
          <cell r="J17">
            <v>0</v>
          </cell>
          <cell r="K17">
            <v>0</v>
          </cell>
          <cell r="L17">
            <v>0</v>
          </cell>
          <cell r="M17">
            <v>3.5</v>
          </cell>
          <cell r="V17" t="str">
            <v>1+200</v>
          </cell>
          <cell r="W17">
            <v>1200</v>
          </cell>
          <cell r="X17">
            <v>1</v>
          </cell>
          <cell r="Y17">
            <v>200</v>
          </cell>
          <cell r="Z17">
            <v>200</v>
          </cell>
          <cell r="AA17" t="str">
            <v>1+400</v>
          </cell>
          <cell r="AB17">
            <v>1400</v>
          </cell>
          <cell r="AC17">
            <v>1</v>
          </cell>
          <cell r="AD17">
            <v>400</v>
          </cell>
          <cell r="AE17">
            <v>400</v>
          </cell>
          <cell r="AF17">
            <v>200</v>
          </cell>
          <cell r="AL17">
            <v>200</v>
          </cell>
        </row>
        <row r="18">
          <cell r="E18" t="str">
            <v>1+400</v>
          </cell>
          <cell r="F18" t="str">
            <v>1+600</v>
          </cell>
          <cell r="H18" t="str">
            <v>B</v>
          </cell>
          <cell r="I18">
            <v>200</v>
          </cell>
          <cell r="J18">
            <v>0</v>
          </cell>
          <cell r="K18">
            <v>0</v>
          </cell>
          <cell r="L18">
            <v>0</v>
          </cell>
          <cell r="M18">
            <v>3.5</v>
          </cell>
          <cell r="V18" t="str">
            <v>1+400</v>
          </cell>
          <cell r="W18">
            <v>1400</v>
          </cell>
          <cell r="X18">
            <v>1</v>
          </cell>
          <cell r="Y18">
            <v>400</v>
          </cell>
          <cell r="Z18">
            <v>400</v>
          </cell>
          <cell r="AA18" t="str">
            <v>1+600</v>
          </cell>
          <cell r="AB18">
            <v>1600</v>
          </cell>
          <cell r="AC18">
            <v>1</v>
          </cell>
          <cell r="AD18">
            <v>600</v>
          </cell>
          <cell r="AE18">
            <v>600</v>
          </cell>
          <cell r="AF18">
            <v>200</v>
          </cell>
          <cell r="AL18">
            <v>200</v>
          </cell>
        </row>
        <row r="19">
          <cell r="E19" t="str">
            <v>1+600</v>
          </cell>
          <cell r="F19" t="str">
            <v>1+800</v>
          </cell>
          <cell r="H19" t="str">
            <v>B</v>
          </cell>
          <cell r="I19">
            <v>200</v>
          </cell>
          <cell r="J19">
            <v>0</v>
          </cell>
          <cell r="K19">
            <v>0</v>
          </cell>
          <cell r="L19">
            <v>0</v>
          </cell>
          <cell r="M19">
            <v>3.5</v>
          </cell>
          <cell r="V19" t="str">
            <v>1+600</v>
          </cell>
          <cell r="W19">
            <v>1600</v>
          </cell>
          <cell r="X19">
            <v>1</v>
          </cell>
          <cell r="Y19">
            <v>600</v>
          </cell>
          <cell r="Z19">
            <v>600</v>
          </cell>
          <cell r="AA19" t="str">
            <v>1+800</v>
          </cell>
          <cell r="AB19">
            <v>1800</v>
          </cell>
          <cell r="AC19">
            <v>1</v>
          </cell>
          <cell r="AD19">
            <v>800</v>
          </cell>
          <cell r="AE19">
            <v>800</v>
          </cell>
          <cell r="AF19">
            <v>200</v>
          </cell>
          <cell r="AL19">
            <v>200</v>
          </cell>
        </row>
        <row r="20">
          <cell r="E20" t="str">
            <v>1+800</v>
          </cell>
          <cell r="F20" t="str">
            <v>2+000</v>
          </cell>
          <cell r="H20" t="str">
            <v>B</v>
          </cell>
          <cell r="I20">
            <v>200</v>
          </cell>
          <cell r="J20">
            <v>0</v>
          </cell>
          <cell r="K20">
            <v>0</v>
          </cell>
          <cell r="L20">
            <v>0</v>
          </cell>
          <cell r="M20">
            <v>3.5</v>
          </cell>
          <cell r="V20" t="str">
            <v>1+800</v>
          </cell>
          <cell r="W20">
            <v>1800</v>
          </cell>
          <cell r="X20">
            <v>1</v>
          </cell>
          <cell r="Y20">
            <v>800</v>
          </cell>
          <cell r="Z20">
            <v>800</v>
          </cell>
          <cell r="AA20" t="str">
            <v>2+000</v>
          </cell>
          <cell r="AB20">
            <v>2000</v>
          </cell>
          <cell r="AC20">
            <v>2</v>
          </cell>
          <cell r="AD20">
            <v>0</v>
          </cell>
          <cell r="AE20" t="str">
            <v>000</v>
          </cell>
          <cell r="AF20">
            <v>200</v>
          </cell>
          <cell r="AL20">
            <v>200</v>
          </cell>
        </row>
        <row r="21">
          <cell r="E21" t="str">
            <v>2+000</v>
          </cell>
          <cell r="F21" t="str">
            <v>2+200</v>
          </cell>
          <cell r="H21" t="str">
            <v>B</v>
          </cell>
          <cell r="I21">
            <v>200</v>
          </cell>
          <cell r="J21">
            <v>0</v>
          </cell>
          <cell r="K21">
            <v>0</v>
          </cell>
          <cell r="L21">
            <v>0</v>
          </cell>
          <cell r="M21">
            <v>3.5</v>
          </cell>
          <cell r="V21" t="str">
            <v>2+000</v>
          </cell>
          <cell r="W21">
            <v>2000</v>
          </cell>
          <cell r="X21">
            <v>2</v>
          </cell>
          <cell r="Y21">
            <v>0</v>
          </cell>
          <cell r="Z21" t="str">
            <v>000</v>
          </cell>
          <cell r="AA21" t="str">
            <v>2+200</v>
          </cell>
          <cell r="AB21">
            <v>2200</v>
          </cell>
          <cell r="AC21">
            <v>2</v>
          </cell>
          <cell r="AD21">
            <v>200</v>
          </cell>
          <cell r="AE21">
            <v>200</v>
          </cell>
          <cell r="AF21">
            <v>200</v>
          </cell>
          <cell r="AL21">
            <v>200</v>
          </cell>
        </row>
        <row r="22">
          <cell r="E22" t="str">
            <v>2+200</v>
          </cell>
          <cell r="F22" t="str">
            <v>2+400</v>
          </cell>
          <cell r="H22" t="str">
            <v>B</v>
          </cell>
          <cell r="I22">
            <v>200</v>
          </cell>
          <cell r="J22">
            <v>0</v>
          </cell>
          <cell r="K22">
            <v>0</v>
          </cell>
          <cell r="L22">
            <v>0</v>
          </cell>
          <cell r="M22">
            <v>3.5</v>
          </cell>
          <cell r="V22" t="str">
            <v>2+200</v>
          </cell>
          <cell r="W22">
            <v>2200</v>
          </cell>
          <cell r="X22">
            <v>2</v>
          </cell>
          <cell r="Y22">
            <v>200</v>
          </cell>
          <cell r="Z22">
            <v>200</v>
          </cell>
          <cell r="AA22" t="str">
            <v>2+400</v>
          </cell>
          <cell r="AB22">
            <v>2400</v>
          </cell>
          <cell r="AC22">
            <v>2</v>
          </cell>
          <cell r="AD22">
            <v>400</v>
          </cell>
          <cell r="AE22">
            <v>400</v>
          </cell>
          <cell r="AF22">
            <v>200</v>
          </cell>
          <cell r="AL22">
            <v>200</v>
          </cell>
        </row>
        <row r="23">
          <cell r="E23" t="str">
            <v>2+400</v>
          </cell>
          <cell r="F23" t="str">
            <v>2+600</v>
          </cell>
          <cell r="H23" t="str">
            <v>B</v>
          </cell>
          <cell r="I23">
            <v>200</v>
          </cell>
          <cell r="J23">
            <v>0</v>
          </cell>
          <cell r="K23">
            <v>0</v>
          </cell>
          <cell r="L23">
            <v>0</v>
          </cell>
          <cell r="M23">
            <v>3.5</v>
          </cell>
          <cell r="V23" t="str">
            <v>2+400</v>
          </cell>
          <cell r="W23">
            <v>2400</v>
          </cell>
          <cell r="X23">
            <v>2</v>
          </cell>
          <cell r="Y23">
            <v>400</v>
          </cell>
          <cell r="Z23">
            <v>400</v>
          </cell>
          <cell r="AA23" t="str">
            <v>2+600</v>
          </cell>
          <cell r="AB23">
            <v>2600</v>
          </cell>
          <cell r="AC23">
            <v>2</v>
          </cell>
          <cell r="AD23">
            <v>600</v>
          </cell>
          <cell r="AE23">
            <v>600</v>
          </cell>
          <cell r="AF23">
            <v>200</v>
          </cell>
          <cell r="AL23">
            <v>200</v>
          </cell>
        </row>
        <row r="24">
          <cell r="E24" t="str">
            <v>2+600</v>
          </cell>
          <cell r="F24" t="str">
            <v>2+800</v>
          </cell>
          <cell r="H24" t="str">
            <v>B</v>
          </cell>
          <cell r="I24">
            <v>200</v>
          </cell>
          <cell r="J24">
            <v>0</v>
          </cell>
          <cell r="K24">
            <v>0</v>
          </cell>
          <cell r="L24">
            <v>0</v>
          </cell>
          <cell r="M24">
            <v>3.5</v>
          </cell>
          <cell r="V24" t="str">
            <v>2+600</v>
          </cell>
          <cell r="W24">
            <v>2600</v>
          </cell>
          <cell r="X24">
            <v>2</v>
          </cell>
          <cell r="Y24">
            <v>600</v>
          </cell>
          <cell r="Z24">
            <v>600</v>
          </cell>
          <cell r="AA24" t="str">
            <v>2+800</v>
          </cell>
          <cell r="AB24">
            <v>2800</v>
          </cell>
          <cell r="AC24">
            <v>2</v>
          </cell>
          <cell r="AD24">
            <v>800</v>
          </cell>
          <cell r="AE24">
            <v>800</v>
          </cell>
          <cell r="AF24">
            <v>200</v>
          </cell>
          <cell r="AL24">
            <v>200</v>
          </cell>
        </row>
        <row r="25">
          <cell r="E25" t="str">
            <v>2+800</v>
          </cell>
          <cell r="F25" t="str">
            <v>3+000</v>
          </cell>
          <cell r="H25" t="str">
            <v>B</v>
          </cell>
          <cell r="I25">
            <v>200</v>
          </cell>
          <cell r="J25">
            <v>0</v>
          </cell>
          <cell r="K25">
            <v>0</v>
          </cell>
          <cell r="L25">
            <v>0</v>
          </cell>
          <cell r="M25">
            <v>3.5</v>
          </cell>
          <cell r="V25" t="str">
            <v>2+800</v>
          </cell>
          <cell r="W25">
            <v>2800</v>
          </cell>
          <cell r="X25">
            <v>2</v>
          </cell>
          <cell r="Y25">
            <v>800</v>
          </cell>
          <cell r="Z25">
            <v>800</v>
          </cell>
          <cell r="AA25" t="str">
            <v>3+000</v>
          </cell>
          <cell r="AB25">
            <v>3000</v>
          </cell>
          <cell r="AC25">
            <v>3</v>
          </cell>
          <cell r="AD25">
            <v>0</v>
          </cell>
          <cell r="AE25" t="str">
            <v>000</v>
          </cell>
          <cell r="AF25">
            <v>200</v>
          </cell>
          <cell r="AL25">
            <v>200</v>
          </cell>
        </row>
        <row r="26">
          <cell r="E26" t="str">
            <v>3+000</v>
          </cell>
          <cell r="F26" t="str">
            <v>3+200</v>
          </cell>
          <cell r="H26" t="str">
            <v>B</v>
          </cell>
          <cell r="I26">
            <v>200</v>
          </cell>
          <cell r="J26">
            <v>0</v>
          </cell>
          <cell r="K26">
            <v>0</v>
          </cell>
          <cell r="L26">
            <v>0</v>
          </cell>
          <cell r="M26">
            <v>3.5</v>
          </cell>
          <cell r="V26" t="str">
            <v>3+000</v>
          </cell>
          <cell r="W26">
            <v>3000</v>
          </cell>
          <cell r="X26">
            <v>3</v>
          </cell>
          <cell r="Y26">
            <v>0</v>
          </cell>
          <cell r="Z26" t="str">
            <v>000</v>
          </cell>
          <cell r="AA26" t="str">
            <v>3+200</v>
          </cell>
          <cell r="AB26">
            <v>3200</v>
          </cell>
          <cell r="AC26">
            <v>3</v>
          </cell>
          <cell r="AD26">
            <v>200</v>
          </cell>
          <cell r="AE26">
            <v>200</v>
          </cell>
          <cell r="AF26">
            <v>200</v>
          </cell>
          <cell r="AL26">
            <v>200</v>
          </cell>
        </row>
        <row r="27">
          <cell r="E27" t="str">
            <v>3+200</v>
          </cell>
          <cell r="F27" t="str">
            <v>3+400</v>
          </cell>
          <cell r="H27" t="str">
            <v>B</v>
          </cell>
          <cell r="I27">
            <v>200</v>
          </cell>
          <cell r="J27">
            <v>0</v>
          </cell>
          <cell r="K27">
            <v>0</v>
          </cell>
          <cell r="L27">
            <v>0</v>
          </cell>
          <cell r="M27">
            <v>3.5</v>
          </cell>
          <cell r="V27" t="str">
            <v>3+200</v>
          </cell>
          <cell r="W27">
            <v>3200</v>
          </cell>
          <cell r="X27">
            <v>3</v>
          </cell>
          <cell r="Y27">
            <v>200</v>
          </cell>
          <cell r="Z27">
            <v>200</v>
          </cell>
          <cell r="AA27" t="str">
            <v>3+400</v>
          </cell>
          <cell r="AB27">
            <v>3400</v>
          </cell>
          <cell r="AC27">
            <v>3</v>
          </cell>
          <cell r="AD27">
            <v>400</v>
          </cell>
          <cell r="AE27">
            <v>400</v>
          </cell>
          <cell r="AF27">
            <v>200</v>
          </cell>
          <cell r="AL27">
            <v>200</v>
          </cell>
        </row>
        <row r="28">
          <cell r="E28" t="str">
            <v>3+400</v>
          </cell>
          <cell r="F28" t="str">
            <v>3+600</v>
          </cell>
          <cell r="H28" t="str">
            <v>B</v>
          </cell>
          <cell r="I28">
            <v>200</v>
          </cell>
          <cell r="J28">
            <v>0</v>
          </cell>
          <cell r="K28">
            <v>0</v>
          </cell>
          <cell r="L28">
            <v>0</v>
          </cell>
          <cell r="M28">
            <v>3.5</v>
          </cell>
          <cell r="V28" t="str">
            <v>3+400</v>
          </cell>
          <cell r="W28">
            <v>3400</v>
          </cell>
          <cell r="X28">
            <v>3</v>
          </cell>
          <cell r="Y28">
            <v>400</v>
          </cell>
          <cell r="Z28">
            <v>400</v>
          </cell>
          <cell r="AA28" t="str">
            <v>3+600</v>
          </cell>
          <cell r="AB28">
            <v>3600</v>
          </cell>
          <cell r="AC28">
            <v>3</v>
          </cell>
          <cell r="AD28">
            <v>600</v>
          </cell>
          <cell r="AE28">
            <v>600</v>
          </cell>
          <cell r="AF28">
            <v>200</v>
          </cell>
          <cell r="AL28">
            <v>200</v>
          </cell>
        </row>
        <row r="29">
          <cell r="E29" t="str">
            <v>3+600</v>
          </cell>
          <cell r="F29" t="str">
            <v>3+800</v>
          </cell>
          <cell r="H29" t="str">
            <v>B</v>
          </cell>
          <cell r="I29">
            <v>200</v>
          </cell>
          <cell r="J29">
            <v>0</v>
          </cell>
          <cell r="K29">
            <v>0</v>
          </cell>
          <cell r="L29">
            <v>0</v>
          </cell>
          <cell r="M29">
            <v>3.5</v>
          </cell>
          <cell r="V29" t="str">
            <v>3+600</v>
          </cell>
          <cell r="W29">
            <v>3600</v>
          </cell>
          <cell r="X29">
            <v>3</v>
          </cell>
          <cell r="Y29">
            <v>600</v>
          </cell>
          <cell r="Z29">
            <v>600</v>
          </cell>
          <cell r="AA29" t="str">
            <v>3+800</v>
          </cell>
          <cell r="AB29">
            <v>3800</v>
          </cell>
          <cell r="AC29">
            <v>3</v>
          </cell>
          <cell r="AD29">
            <v>800</v>
          </cell>
          <cell r="AE29">
            <v>800</v>
          </cell>
          <cell r="AF29">
            <v>200</v>
          </cell>
          <cell r="AL29">
            <v>200</v>
          </cell>
        </row>
        <row r="30">
          <cell r="E30" t="str">
            <v>3+800</v>
          </cell>
          <cell r="F30" t="str">
            <v>4+000</v>
          </cell>
          <cell r="H30" t="str">
            <v>B</v>
          </cell>
          <cell r="I30">
            <v>200</v>
          </cell>
          <cell r="J30">
            <v>0</v>
          </cell>
          <cell r="K30">
            <v>0</v>
          </cell>
          <cell r="L30">
            <v>0</v>
          </cell>
          <cell r="M30">
            <v>3.5</v>
          </cell>
          <cell r="V30" t="str">
            <v>3+800</v>
          </cell>
          <cell r="W30">
            <v>3800</v>
          </cell>
          <cell r="X30">
            <v>3</v>
          </cell>
          <cell r="Y30">
            <v>800</v>
          </cell>
          <cell r="Z30">
            <v>800</v>
          </cell>
          <cell r="AA30" t="str">
            <v>4+000</v>
          </cell>
          <cell r="AB30">
            <v>4000</v>
          </cell>
          <cell r="AC30">
            <v>4</v>
          </cell>
          <cell r="AD30">
            <v>0</v>
          </cell>
          <cell r="AE30" t="str">
            <v>000</v>
          </cell>
          <cell r="AF30">
            <v>200</v>
          </cell>
          <cell r="AL30">
            <v>200</v>
          </cell>
        </row>
        <row r="31">
          <cell r="E31" t="str">
            <v>4+000</v>
          </cell>
          <cell r="F31" t="str">
            <v>4+200</v>
          </cell>
          <cell r="H31" t="str">
            <v>B</v>
          </cell>
          <cell r="I31">
            <v>200</v>
          </cell>
          <cell r="J31">
            <v>0</v>
          </cell>
          <cell r="K31">
            <v>0</v>
          </cell>
          <cell r="L31">
            <v>0</v>
          </cell>
          <cell r="M31">
            <v>3.5</v>
          </cell>
          <cell r="V31" t="str">
            <v>4+000</v>
          </cell>
          <cell r="W31">
            <v>4000</v>
          </cell>
          <cell r="X31">
            <v>4</v>
          </cell>
          <cell r="Y31">
            <v>0</v>
          </cell>
          <cell r="Z31" t="str">
            <v>000</v>
          </cell>
          <cell r="AA31" t="str">
            <v>4+200</v>
          </cell>
          <cell r="AB31">
            <v>4200</v>
          </cell>
          <cell r="AC31">
            <v>4</v>
          </cell>
          <cell r="AD31">
            <v>200</v>
          </cell>
          <cell r="AE31">
            <v>200</v>
          </cell>
          <cell r="AF31">
            <v>200</v>
          </cell>
          <cell r="AL31">
            <v>200</v>
          </cell>
        </row>
        <row r="32">
          <cell r="E32" t="str">
            <v>4+200</v>
          </cell>
          <cell r="F32" t="str">
            <v>4+400</v>
          </cell>
          <cell r="H32" t="str">
            <v>B</v>
          </cell>
          <cell r="I32">
            <v>200</v>
          </cell>
          <cell r="J32">
            <v>0</v>
          </cell>
          <cell r="K32">
            <v>0</v>
          </cell>
          <cell r="L32">
            <v>0</v>
          </cell>
          <cell r="M32">
            <v>3.5</v>
          </cell>
          <cell r="V32" t="str">
            <v>4+200</v>
          </cell>
          <cell r="W32">
            <v>4200</v>
          </cell>
          <cell r="X32">
            <v>4</v>
          </cell>
          <cell r="Y32">
            <v>200</v>
          </cell>
          <cell r="Z32">
            <v>200</v>
          </cell>
          <cell r="AA32" t="str">
            <v>4+400</v>
          </cell>
          <cell r="AB32">
            <v>4400</v>
          </cell>
          <cell r="AC32">
            <v>4</v>
          </cell>
          <cell r="AD32">
            <v>400</v>
          </cell>
          <cell r="AE32">
            <v>400</v>
          </cell>
          <cell r="AF32">
            <v>200</v>
          </cell>
          <cell r="AL32">
            <v>200</v>
          </cell>
        </row>
        <row r="33">
          <cell r="E33" t="str">
            <v>4+400</v>
          </cell>
          <cell r="F33" t="str">
            <v>4+530</v>
          </cell>
          <cell r="H33" t="str">
            <v>B</v>
          </cell>
          <cell r="I33">
            <v>130</v>
          </cell>
          <cell r="J33">
            <v>0</v>
          </cell>
          <cell r="K33">
            <v>0</v>
          </cell>
          <cell r="L33">
            <v>0</v>
          </cell>
          <cell r="M33">
            <v>3.5</v>
          </cell>
          <cell r="V33" t="str">
            <v>4+400</v>
          </cell>
          <cell r="W33">
            <v>4400</v>
          </cell>
          <cell r="X33">
            <v>4</v>
          </cell>
          <cell r="Y33">
            <v>400</v>
          </cell>
          <cell r="Z33">
            <v>400</v>
          </cell>
          <cell r="AA33" t="str">
            <v>4+530</v>
          </cell>
          <cell r="AB33">
            <v>4530</v>
          </cell>
          <cell r="AC33">
            <v>4</v>
          </cell>
          <cell r="AD33">
            <v>530</v>
          </cell>
          <cell r="AE33">
            <v>530</v>
          </cell>
          <cell r="AF33">
            <v>130</v>
          </cell>
          <cell r="AL33">
            <v>130</v>
          </cell>
        </row>
        <row r="34">
          <cell r="E34" t="str">
            <v>4+530</v>
          </cell>
          <cell r="F34" t="str">
            <v>4+572</v>
          </cell>
          <cell r="H34" t="str">
            <v>B</v>
          </cell>
          <cell r="I34">
            <v>0</v>
          </cell>
          <cell r="J34">
            <v>42</v>
          </cell>
          <cell r="K34">
            <v>0</v>
          </cell>
          <cell r="L34">
            <v>0</v>
          </cell>
          <cell r="M34">
            <v>4</v>
          </cell>
          <cell r="V34" t="str">
            <v>4+530</v>
          </cell>
          <cell r="W34">
            <v>4530</v>
          </cell>
          <cell r="X34">
            <v>4</v>
          </cell>
          <cell r="Y34">
            <v>530</v>
          </cell>
          <cell r="Z34">
            <v>530</v>
          </cell>
          <cell r="AA34" t="str">
            <v>4+572</v>
          </cell>
          <cell r="AB34">
            <v>4572</v>
          </cell>
          <cell r="AC34">
            <v>4</v>
          </cell>
          <cell r="AD34">
            <v>572</v>
          </cell>
          <cell r="AE34">
            <v>572</v>
          </cell>
          <cell r="AF34">
            <v>42</v>
          </cell>
          <cell r="AL34">
            <v>42</v>
          </cell>
        </row>
        <row r="35">
          <cell r="E35" t="str">
            <v>4+572</v>
          </cell>
          <cell r="F35" t="str">
            <v>4+600</v>
          </cell>
          <cell r="H35" t="str">
            <v>B</v>
          </cell>
          <cell r="I35">
            <v>28</v>
          </cell>
          <cell r="J35">
            <v>0</v>
          </cell>
          <cell r="K35">
            <v>0</v>
          </cell>
          <cell r="L35">
            <v>0</v>
          </cell>
          <cell r="M35">
            <v>3.5</v>
          </cell>
          <cell r="V35" t="str">
            <v>4+572</v>
          </cell>
          <cell r="W35">
            <v>4572</v>
          </cell>
          <cell r="X35">
            <v>4</v>
          </cell>
          <cell r="Y35">
            <v>572</v>
          </cell>
          <cell r="Z35">
            <v>572</v>
          </cell>
          <cell r="AA35" t="str">
            <v>4+600</v>
          </cell>
          <cell r="AB35">
            <v>4600</v>
          </cell>
          <cell r="AC35">
            <v>4</v>
          </cell>
          <cell r="AD35">
            <v>600</v>
          </cell>
          <cell r="AE35">
            <v>600</v>
          </cell>
          <cell r="AF35">
            <v>28</v>
          </cell>
          <cell r="AL35">
            <v>28</v>
          </cell>
        </row>
        <row r="36">
          <cell r="E36" t="str">
            <v>4+600</v>
          </cell>
          <cell r="F36" t="str">
            <v>4+800</v>
          </cell>
          <cell r="H36" t="str">
            <v>B</v>
          </cell>
          <cell r="I36">
            <v>200</v>
          </cell>
          <cell r="J36">
            <v>0</v>
          </cell>
          <cell r="K36">
            <v>0</v>
          </cell>
          <cell r="L36">
            <v>0</v>
          </cell>
          <cell r="M36">
            <v>3.5</v>
          </cell>
          <cell r="V36" t="str">
            <v>4+600</v>
          </cell>
          <cell r="W36">
            <v>4600</v>
          </cell>
          <cell r="X36">
            <v>4</v>
          </cell>
          <cell r="Y36">
            <v>600</v>
          </cell>
          <cell r="Z36">
            <v>600</v>
          </cell>
          <cell r="AA36" t="str">
            <v>4+800</v>
          </cell>
          <cell r="AB36">
            <v>4800</v>
          </cell>
          <cell r="AC36">
            <v>4</v>
          </cell>
          <cell r="AD36">
            <v>800</v>
          </cell>
          <cell r="AE36">
            <v>800</v>
          </cell>
          <cell r="AF36">
            <v>200</v>
          </cell>
          <cell r="AL36">
            <v>200</v>
          </cell>
        </row>
        <row r="37">
          <cell r="E37" t="str">
            <v>4+800</v>
          </cell>
          <cell r="F37" t="str">
            <v>5+000</v>
          </cell>
          <cell r="H37" t="str">
            <v>B</v>
          </cell>
          <cell r="I37">
            <v>200</v>
          </cell>
          <cell r="J37">
            <v>0</v>
          </cell>
          <cell r="K37">
            <v>0</v>
          </cell>
          <cell r="L37">
            <v>0</v>
          </cell>
          <cell r="M37">
            <v>3.5</v>
          </cell>
          <cell r="V37" t="str">
            <v>4+800</v>
          </cell>
          <cell r="W37">
            <v>4800</v>
          </cell>
          <cell r="X37">
            <v>4</v>
          </cell>
          <cell r="Y37">
            <v>800</v>
          </cell>
          <cell r="Z37">
            <v>800</v>
          </cell>
          <cell r="AA37" t="str">
            <v>5+000</v>
          </cell>
          <cell r="AB37">
            <v>5000</v>
          </cell>
          <cell r="AC37">
            <v>5</v>
          </cell>
          <cell r="AD37">
            <v>0</v>
          </cell>
          <cell r="AE37" t="str">
            <v>000</v>
          </cell>
          <cell r="AF37">
            <v>200</v>
          </cell>
          <cell r="AL37">
            <v>200</v>
          </cell>
        </row>
        <row r="38">
          <cell r="E38" t="str">
            <v>5+000</v>
          </cell>
          <cell r="F38" t="str">
            <v>5+200</v>
          </cell>
          <cell r="H38" t="str">
            <v>B</v>
          </cell>
          <cell r="I38">
            <v>200</v>
          </cell>
          <cell r="J38">
            <v>0</v>
          </cell>
          <cell r="K38">
            <v>0</v>
          </cell>
          <cell r="L38">
            <v>0</v>
          </cell>
          <cell r="M38">
            <v>3.5</v>
          </cell>
          <cell r="V38" t="str">
            <v>5+000</v>
          </cell>
          <cell r="W38">
            <v>5000</v>
          </cell>
          <cell r="X38">
            <v>5</v>
          </cell>
          <cell r="Y38">
            <v>0</v>
          </cell>
          <cell r="Z38" t="str">
            <v>000</v>
          </cell>
          <cell r="AA38" t="str">
            <v>5+200</v>
          </cell>
          <cell r="AB38">
            <v>5200</v>
          </cell>
          <cell r="AC38">
            <v>5</v>
          </cell>
          <cell r="AD38">
            <v>200</v>
          </cell>
          <cell r="AE38">
            <v>200</v>
          </cell>
          <cell r="AF38">
            <v>200</v>
          </cell>
          <cell r="AL38">
            <v>200</v>
          </cell>
        </row>
        <row r="39">
          <cell r="E39" t="str">
            <v>5+200</v>
          </cell>
          <cell r="F39" t="str">
            <v>5+325</v>
          </cell>
          <cell r="H39" t="str">
            <v>B</v>
          </cell>
          <cell r="I39">
            <v>125</v>
          </cell>
          <cell r="J39">
            <v>0</v>
          </cell>
          <cell r="K39">
            <v>0</v>
          </cell>
          <cell r="L39">
            <v>0</v>
          </cell>
          <cell r="M39">
            <v>3.5</v>
          </cell>
          <cell r="V39" t="str">
            <v>5+200</v>
          </cell>
          <cell r="W39">
            <v>5200</v>
          </cell>
          <cell r="X39">
            <v>5</v>
          </cell>
          <cell r="Y39">
            <v>200</v>
          </cell>
          <cell r="Z39">
            <v>200</v>
          </cell>
          <cell r="AA39" t="str">
            <v>5+325</v>
          </cell>
          <cell r="AB39">
            <v>5325</v>
          </cell>
          <cell r="AC39">
            <v>5</v>
          </cell>
          <cell r="AD39">
            <v>325</v>
          </cell>
          <cell r="AE39">
            <v>325</v>
          </cell>
          <cell r="AF39">
            <v>125</v>
          </cell>
          <cell r="AL39">
            <v>125</v>
          </cell>
        </row>
        <row r="40">
          <cell r="E40" t="str">
            <v>5+325</v>
          </cell>
          <cell r="F40" t="str">
            <v>5+365</v>
          </cell>
          <cell r="H40" t="str">
            <v>B</v>
          </cell>
          <cell r="I40">
            <v>0</v>
          </cell>
          <cell r="J40">
            <v>40</v>
          </cell>
          <cell r="K40">
            <v>0</v>
          </cell>
          <cell r="L40">
            <v>0</v>
          </cell>
          <cell r="M40">
            <v>4</v>
          </cell>
          <cell r="V40" t="str">
            <v>5+325</v>
          </cell>
          <cell r="W40">
            <v>5325</v>
          </cell>
          <cell r="X40">
            <v>5</v>
          </cell>
          <cell r="Y40">
            <v>325</v>
          </cell>
          <cell r="Z40">
            <v>325</v>
          </cell>
          <cell r="AA40" t="str">
            <v>5+365</v>
          </cell>
          <cell r="AB40">
            <v>5365</v>
          </cell>
          <cell r="AC40">
            <v>5</v>
          </cell>
          <cell r="AD40">
            <v>365</v>
          </cell>
          <cell r="AE40">
            <v>365</v>
          </cell>
          <cell r="AF40">
            <v>40</v>
          </cell>
          <cell r="AL40">
            <v>40</v>
          </cell>
        </row>
        <row r="41">
          <cell r="E41" t="str">
            <v>5+365</v>
          </cell>
          <cell r="F41" t="str">
            <v>5+400</v>
          </cell>
          <cell r="H41" t="str">
            <v>B</v>
          </cell>
          <cell r="I41">
            <v>35</v>
          </cell>
          <cell r="J41">
            <v>0</v>
          </cell>
          <cell r="K41">
            <v>0</v>
          </cell>
          <cell r="L41">
            <v>0</v>
          </cell>
          <cell r="M41" t="str">
            <v>3.5</v>
          </cell>
          <cell r="V41" t="str">
            <v>5+365</v>
          </cell>
          <cell r="W41">
            <v>5365</v>
          </cell>
          <cell r="X41">
            <v>5</v>
          </cell>
          <cell r="Y41">
            <v>365</v>
          </cell>
          <cell r="Z41">
            <v>365</v>
          </cell>
          <cell r="AA41" t="str">
            <v>5+400</v>
          </cell>
          <cell r="AB41">
            <v>5400</v>
          </cell>
          <cell r="AC41">
            <v>5</v>
          </cell>
          <cell r="AD41">
            <v>400</v>
          </cell>
          <cell r="AE41">
            <v>400</v>
          </cell>
          <cell r="AF41">
            <v>35</v>
          </cell>
          <cell r="AL41">
            <v>35</v>
          </cell>
        </row>
        <row r="42">
          <cell r="E42" t="str">
            <v>5+400</v>
          </cell>
          <cell r="F42" t="str">
            <v>5+600</v>
          </cell>
          <cell r="H42" t="str">
            <v>B</v>
          </cell>
          <cell r="I42">
            <v>200</v>
          </cell>
          <cell r="J42">
            <v>0</v>
          </cell>
          <cell r="K42">
            <v>0</v>
          </cell>
          <cell r="L42">
            <v>0</v>
          </cell>
          <cell r="M42" t="str">
            <v>3.5</v>
          </cell>
          <cell r="V42" t="str">
            <v>5+400</v>
          </cell>
          <cell r="W42">
            <v>5400</v>
          </cell>
          <cell r="X42">
            <v>5</v>
          </cell>
          <cell r="Y42">
            <v>400</v>
          </cell>
          <cell r="Z42">
            <v>400</v>
          </cell>
          <cell r="AA42" t="str">
            <v>5+600</v>
          </cell>
          <cell r="AB42">
            <v>5600</v>
          </cell>
          <cell r="AC42">
            <v>5</v>
          </cell>
          <cell r="AD42">
            <v>600</v>
          </cell>
          <cell r="AE42">
            <v>600</v>
          </cell>
          <cell r="AF42">
            <v>200</v>
          </cell>
          <cell r="AL42">
            <v>200</v>
          </cell>
        </row>
        <row r="43">
          <cell r="E43" t="str">
            <v>5+600</v>
          </cell>
          <cell r="F43" t="str">
            <v>5+800</v>
          </cell>
          <cell r="H43" t="str">
            <v>B</v>
          </cell>
          <cell r="I43">
            <v>200</v>
          </cell>
          <cell r="J43">
            <v>0</v>
          </cell>
          <cell r="K43">
            <v>0</v>
          </cell>
          <cell r="L43">
            <v>0</v>
          </cell>
          <cell r="M43" t="str">
            <v>3.5</v>
          </cell>
          <cell r="V43" t="str">
            <v>5+600</v>
          </cell>
          <cell r="W43">
            <v>5600</v>
          </cell>
          <cell r="X43">
            <v>5</v>
          </cell>
          <cell r="Y43">
            <v>600</v>
          </cell>
          <cell r="Z43">
            <v>600</v>
          </cell>
          <cell r="AA43" t="str">
            <v>5+800</v>
          </cell>
          <cell r="AB43">
            <v>5800</v>
          </cell>
          <cell r="AC43">
            <v>5</v>
          </cell>
          <cell r="AD43">
            <v>800</v>
          </cell>
          <cell r="AE43">
            <v>800</v>
          </cell>
          <cell r="AF43">
            <v>200</v>
          </cell>
          <cell r="AL43">
            <v>200</v>
          </cell>
        </row>
        <row r="44">
          <cell r="E44" t="str">
            <v>5+800</v>
          </cell>
          <cell r="F44" t="str">
            <v>6+000</v>
          </cell>
          <cell r="H44" t="str">
            <v>B</v>
          </cell>
          <cell r="I44">
            <v>200</v>
          </cell>
          <cell r="J44">
            <v>0</v>
          </cell>
          <cell r="K44">
            <v>0</v>
          </cell>
          <cell r="L44">
            <v>0</v>
          </cell>
          <cell r="M44" t="str">
            <v>3.5</v>
          </cell>
          <cell r="T44">
            <v>4529</v>
          </cell>
          <cell r="V44" t="str">
            <v>5+800</v>
          </cell>
          <cell r="W44">
            <v>5800</v>
          </cell>
          <cell r="X44">
            <v>5</v>
          </cell>
          <cell r="Y44">
            <v>800</v>
          </cell>
          <cell r="Z44">
            <v>800</v>
          </cell>
          <cell r="AA44" t="str">
            <v>6+000</v>
          </cell>
          <cell r="AB44">
            <v>6000</v>
          </cell>
          <cell r="AC44">
            <v>6</v>
          </cell>
          <cell r="AD44">
            <v>0</v>
          </cell>
          <cell r="AE44" t="str">
            <v>000</v>
          </cell>
          <cell r="AF44">
            <v>200</v>
          </cell>
          <cell r="AL44">
            <v>200</v>
          </cell>
        </row>
        <row r="45">
          <cell r="E45" t="str">
            <v>6+000</v>
          </cell>
          <cell r="F45" t="str">
            <v>6+200</v>
          </cell>
          <cell r="H45" t="str">
            <v>B</v>
          </cell>
          <cell r="I45">
            <v>200</v>
          </cell>
          <cell r="J45">
            <v>0</v>
          </cell>
          <cell r="K45">
            <v>0</v>
          </cell>
          <cell r="L45">
            <v>0</v>
          </cell>
          <cell r="M45" t="str">
            <v>3.5</v>
          </cell>
          <cell r="T45">
            <v>4572</v>
          </cell>
          <cell r="V45" t="str">
            <v>6+000</v>
          </cell>
          <cell r="W45">
            <v>6000</v>
          </cell>
          <cell r="X45">
            <v>6</v>
          </cell>
          <cell r="Y45">
            <v>0</v>
          </cell>
          <cell r="Z45" t="str">
            <v>000</v>
          </cell>
          <cell r="AA45" t="str">
            <v>6+200</v>
          </cell>
          <cell r="AB45">
            <v>6200</v>
          </cell>
          <cell r="AC45">
            <v>6</v>
          </cell>
          <cell r="AD45">
            <v>200</v>
          </cell>
          <cell r="AE45">
            <v>200</v>
          </cell>
          <cell r="AF45">
            <v>200</v>
          </cell>
          <cell r="AL45">
            <v>200</v>
          </cell>
        </row>
        <row r="46">
          <cell r="E46" t="str">
            <v>6+200</v>
          </cell>
          <cell r="F46" t="str">
            <v>6+400</v>
          </cell>
          <cell r="H46" t="str">
            <v>B</v>
          </cell>
          <cell r="I46">
            <v>200</v>
          </cell>
          <cell r="J46">
            <v>0</v>
          </cell>
          <cell r="K46">
            <v>0</v>
          </cell>
          <cell r="L46">
            <v>0</v>
          </cell>
          <cell r="M46" t="str">
            <v>3.5</v>
          </cell>
          <cell r="V46" t="str">
            <v>6+200</v>
          </cell>
          <cell r="W46">
            <v>6200</v>
          </cell>
          <cell r="X46">
            <v>6</v>
          </cell>
          <cell r="Y46">
            <v>200</v>
          </cell>
          <cell r="Z46">
            <v>200</v>
          </cell>
          <cell r="AA46" t="str">
            <v>6+400</v>
          </cell>
          <cell r="AB46">
            <v>6400</v>
          </cell>
          <cell r="AC46">
            <v>6</v>
          </cell>
          <cell r="AD46">
            <v>400</v>
          </cell>
          <cell r="AE46">
            <v>400</v>
          </cell>
          <cell r="AF46">
            <v>200</v>
          </cell>
          <cell r="AL46">
            <v>200</v>
          </cell>
        </row>
        <row r="47">
          <cell r="E47" t="str">
            <v>6+400</v>
          </cell>
          <cell r="F47" t="str">
            <v>6+600</v>
          </cell>
          <cell r="H47" t="str">
            <v>B</v>
          </cell>
          <cell r="I47">
            <v>200</v>
          </cell>
          <cell r="J47">
            <v>0</v>
          </cell>
          <cell r="K47">
            <v>0</v>
          </cell>
          <cell r="L47">
            <v>0</v>
          </cell>
          <cell r="M47" t="str">
            <v>3.5</v>
          </cell>
          <cell r="T47">
            <v>5323</v>
          </cell>
          <cell r="V47" t="str">
            <v>6+400</v>
          </cell>
          <cell r="W47">
            <v>6400</v>
          </cell>
          <cell r="X47">
            <v>6</v>
          </cell>
          <cell r="Y47">
            <v>400</v>
          </cell>
          <cell r="Z47">
            <v>400</v>
          </cell>
          <cell r="AA47" t="str">
            <v>6+600</v>
          </cell>
          <cell r="AB47">
            <v>6600</v>
          </cell>
          <cell r="AC47">
            <v>6</v>
          </cell>
          <cell r="AD47">
            <v>600</v>
          </cell>
          <cell r="AE47">
            <v>600</v>
          </cell>
          <cell r="AF47">
            <v>200</v>
          </cell>
          <cell r="AL47">
            <v>200</v>
          </cell>
        </row>
        <row r="48">
          <cell r="E48" t="str">
            <v>6+600</v>
          </cell>
          <cell r="F48" t="str">
            <v>6+800</v>
          </cell>
          <cell r="H48" t="str">
            <v>B</v>
          </cell>
          <cell r="I48">
            <v>200</v>
          </cell>
          <cell r="J48">
            <v>0</v>
          </cell>
          <cell r="K48">
            <v>0</v>
          </cell>
          <cell r="L48">
            <v>0</v>
          </cell>
          <cell r="M48" t="str">
            <v>3.5</v>
          </cell>
          <cell r="T48">
            <v>5365</v>
          </cell>
          <cell r="V48" t="str">
            <v>6+600</v>
          </cell>
          <cell r="W48">
            <v>6600</v>
          </cell>
          <cell r="X48">
            <v>6</v>
          </cell>
          <cell r="Y48">
            <v>600</v>
          </cell>
          <cell r="Z48">
            <v>600</v>
          </cell>
          <cell r="AA48" t="str">
            <v>6+800</v>
          </cell>
          <cell r="AB48">
            <v>6800</v>
          </cell>
          <cell r="AC48">
            <v>6</v>
          </cell>
          <cell r="AD48">
            <v>800</v>
          </cell>
          <cell r="AE48">
            <v>800</v>
          </cell>
          <cell r="AF48">
            <v>200</v>
          </cell>
          <cell r="AL48">
            <v>200</v>
          </cell>
        </row>
        <row r="49">
          <cell r="E49" t="str">
            <v>6+800</v>
          </cell>
          <cell r="F49" t="str">
            <v>7+000</v>
          </cell>
          <cell r="H49" t="str">
            <v>B</v>
          </cell>
          <cell r="I49">
            <v>200</v>
          </cell>
          <cell r="J49">
            <v>0</v>
          </cell>
          <cell r="K49">
            <v>0</v>
          </cell>
          <cell r="L49">
            <v>0</v>
          </cell>
          <cell r="M49" t="str">
            <v>3.5</v>
          </cell>
          <cell r="V49" t="str">
            <v>6+800</v>
          </cell>
          <cell r="W49">
            <v>6800</v>
          </cell>
          <cell r="X49">
            <v>6</v>
          </cell>
          <cell r="Y49">
            <v>800</v>
          </cell>
          <cell r="Z49">
            <v>800</v>
          </cell>
          <cell r="AA49" t="str">
            <v>7+000</v>
          </cell>
          <cell r="AB49">
            <v>7000</v>
          </cell>
          <cell r="AC49">
            <v>7</v>
          </cell>
          <cell r="AD49">
            <v>0</v>
          </cell>
          <cell r="AE49" t="str">
            <v>000</v>
          </cell>
          <cell r="AF49">
            <v>200</v>
          </cell>
          <cell r="AL49">
            <v>200</v>
          </cell>
        </row>
        <row r="50">
          <cell r="E50" t="str">
            <v>7+000</v>
          </cell>
          <cell r="F50" t="str">
            <v>7+138</v>
          </cell>
          <cell r="H50" t="str">
            <v>B</v>
          </cell>
          <cell r="I50">
            <v>138</v>
          </cell>
          <cell r="J50">
            <v>0</v>
          </cell>
          <cell r="K50">
            <v>0</v>
          </cell>
          <cell r="L50">
            <v>0</v>
          </cell>
          <cell r="M50" t="str">
            <v>3.5</v>
          </cell>
          <cell r="V50" t="str">
            <v>7+000</v>
          </cell>
          <cell r="W50">
            <v>7000</v>
          </cell>
          <cell r="X50">
            <v>7</v>
          </cell>
          <cell r="Y50">
            <v>0</v>
          </cell>
          <cell r="Z50" t="str">
            <v>000</v>
          </cell>
          <cell r="AA50" t="str">
            <v>7+138</v>
          </cell>
          <cell r="AB50">
            <v>7138</v>
          </cell>
          <cell r="AC50">
            <v>7</v>
          </cell>
          <cell r="AD50">
            <v>138</v>
          </cell>
          <cell r="AE50">
            <v>138</v>
          </cell>
          <cell r="AF50">
            <v>138</v>
          </cell>
          <cell r="AL50">
            <v>138</v>
          </cell>
        </row>
        <row r="51">
          <cell r="E51" t="str">
            <v>7+138</v>
          </cell>
          <cell r="F51" t="str">
            <v>7+200</v>
          </cell>
          <cell r="H51" t="str">
            <v>B</v>
          </cell>
          <cell r="I51">
            <v>0</v>
          </cell>
          <cell r="J51">
            <v>62</v>
          </cell>
          <cell r="K51">
            <v>0</v>
          </cell>
          <cell r="L51">
            <v>0</v>
          </cell>
          <cell r="M51">
            <v>4</v>
          </cell>
          <cell r="T51">
            <v>7138</v>
          </cell>
          <cell r="V51" t="str">
            <v>7+138</v>
          </cell>
          <cell r="W51">
            <v>7138</v>
          </cell>
          <cell r="X51">
            <v>7</v>
          </cell>
          <cell r="Y51">
            <v>138</v>
          </cell>
          <cell r="Z51">
            <v>138</v>
          </cell>
          <cell r="AA51" t="str">
            <v>7+200</v>
          </cell>
          <cell r="AB51">
            <v>7200</v>
          </cell>
          <cell r="AC51">
            <v>7</v>
          </cell>
          <cell r="AD51">
            <v>200</v>
          </cell>
          <cell r="AE51">
            <v>200</v>
          </cell>
          <cell r="AF51">
            <v>62</v>
          </cell>
          <cell r="AL51">
            <v>62</v>
          </cell>
        </row>
        <row r="52">
          <cell r="E52" t="str">
            <v>7+200</v>
          </cell>
          <cell r="F52" t="str">
            <v>7+224</v>
          </cell>
          <cell r="H52" t="str">
            <v>B</v>
          </cell>
          <cell r="I52">
            <v>0</v>
          </cell>
          <cell r="J52">
            <v>24</v>
          </cell>
          <cell r="K52">
            <v>0</v>
          </cell>
          <cell r="L52">
            <v>0</v>
          </cell>
          <cell r="M52">
            <v>4</v>
          </cell>
          <cell r="T52">
            <v>7224</v>
          </cell>
          <cell r="V52" t="str">
            <v>7+200</v>
          </cell>
          <cell r="W52">
            <v>7200</v>
          </cell>
          <cell r="X52">
            <v>7</v>
          </cell>
          <cell r="Y52">
            <v>200</v>
          </cell>
          <cell r="Z52">
            <v>200</v>
          </cell>
          <cell r="AA52" t="str">
            <v>7+224</v>
          </cell>
          <cell r="AB52">
            <v>7224</v>
          </cell>
          <cell r="AC52">
            <v>7</v>
          </cell>
          <cell r="AD52">
            <v>224</v>
          </cell>
          <cell r="AE52">
            <v>224</v>
          </cell>
          <cell r="AF52">
            <v>24</v>
          </cell>
          <cell r="AL52">
            <v>24</v>
          </cell>
        </row>
        <row r="53">
          <cell r="E53" t="str">
            <v>7+224</v>
          </cell>
          <cell r="F53" t="str">
            <v>7+400</v>
          </cell>
          <cell r="H53" t="str">
            <v>B</v>
          </cell>
          <cell r="I53">
            <v>176</v>
          </cell>
          <cell r="J53">
            <v>0</v>
          </cell>
          <cell r="K53">
            <v>0</v>
          </cell>
          <cell r="L53">
            <v>0</v>
          </cell>
          <cell r="M53" t="str">
            <v>3.5</v>
          </cell>
          <cell r="V53" t="str">
            <v>7+224</v>
          </cell>
          <cell r="W53">
            <v>7224</v>
          </cell>
          <cell r="X53">
            <v>7</v>
          </cell>
          <cell r="Y53">
            <v>224</v>
          </cell>
          <cell r="Z53">
            <v>224</v>
          </cell>
          <cell r="AA53" t="str">
            <v>7+400</v>
          </cell>
          <cell r="AB53">
            <v>7400</v>
          </cell>
          <cell r="AC53">
            <v>7</v>
          </cell>
          <cell r="AD53">
            <v>400</v>
          </cell>
          <cell r="AE53">
            <v>400</v>
          </cell>
          <cell r="AF53">
            <v>176</v>
          </cell>
          <cell r="AL53">
            <v>176</v>
          </cell>
        </row>
        <row r="54">
          <cell r="E54" t="str">
            <v>7+400</v>
          </cell>
          <cell r="F54" t="str">
            <v>7+600</v>
          </cell>
          <cell r="H54" t="str">
            <v>B</v>
          </cell>
          <cell r="I54">
            <v>200</v>
          </cell>
          <cell r="J54">
            <v>0</v>
          </cell>
          <cell r="K54">
            <v>0</v>
          </cell>
          <cell r="L54">
            <v>0</v>
          </cell>
          <cell r="M54" t="str">
            <v>3.5</v>
          </cell>
          <cell r="T54">
            <v>8068</v>
          </cell>
          <cell r="V54" t="str">
            <v>7+400</v>
          </cell>
          <cell r="W54">
            <v>7400</v>
          </cell>
          <cell r="X54">
            <v>7</v>
          </cell>
          <cell r="Y54">
            <v>400</v>
          </cell>
          <cell r="Z54">
            <v>400</v>
          </cell>
          <cell r="AA54" t="str">
            <v>7+600</v>
          </cell>
          <cell r="AB54">
            <v>7600</v>
          </cell>
          <cell r="AC54">
            <v>7</v>
          </cell>
          <cell r="AD54">
            <v>600</v>
          </cell>
          <cell r="AE54">
            <v>600</v>
          </cell>
          <cell r="AF54">
            <v>200</v>
          </cell>
          <cell r="AL54">
            <v>200</v>
          </cell>
        </row>
        <row r="55">
          <cell r="E55" t="str">
            <v>7+600</v>
          </cell>
          <cell r="F55" t="str">
            <v>7+800</v>
          </cell>
          <cell r="H55" t="str">
            <v>B</v>
          </cell>
          <cell r="I55">
            <v>200</v>
          </cell>
          <cell r="J55">
            <v>0</v>
          </cell>
          <cell r="K55">
            <v>0</v>
          </cell>
          <cell r="L55">
            <v>0</v>
          </cell>
          <cell r="M55" t="str">
            <v>3.5</v>
          </cell>
          <cell r="T55">
            <v>8118</v>
          </cell>
          <cell r="V55" t="str">
            <v>7+600</v>
          </cell>
          <cell r="W55">
            <v>7600</v>
          </cell>
          <cell r="X55">
            <v>7</v>
          </cell>
          <cell r="Y55">
            <v>600</v>
          </cell>
          <cell r="Z55">
            <v>600</v>
          </cell>
          <cell r="AA55" t="str">
            <v>7+800</v>
          </cell>
          <cell r="AB55">
            <v>7800</v>
          </cell>
          <cell r="AC55">
            <v>7</v>
          </cell>
          <cell r="AD55">
            <v>800</v>
          </cell>
          <cell r="AE55">
            <v>800</v>
          </cell>
          <cell r="AF55">
            <v>200</v>
          </cell>
          <cell r="AL55">
            <v>200</v>
          </cell>
        </row>
        <row r="56">
          <cell r="E56" t="str">
            <v>7+800</v>
          </cell>
          <cell r="F56" t="str">
            <v>8+000</v>
          </cell>
          <cell r="H56" t="str">
            <v>B</v>
          </cell>
          <cell r="I56">
            <v>200</v>
          </cell>
          <cell r="J56">
            <v>0</v>
          </cell>
          <cell r="K56">
            <v>0</v>
          </cell>
          <cell r="L56">
            <v>0</v>
          </cell>
          <cell r="M56" t="str">
            <v>3.5</v>
          </cell>
          <cell r="V56" t="str">
            <v>7+800</v>
          </cell>
          <cell r="W56">
            <v>7800</v>
          </cell>
          <cell r="X56">
            <v>7</v>
          </cell>
          <cell r="Y56">
            <v>800</v>
          </cell>
          <cell r="Z56">
            <v>800</v>
          </cell>
          <cell r="AA56" t="str">
            <v>8+000</v>
          </cell>
          <cell r="AB56">
            <v>8000</v>
          </cell>
          <cell r="AC56">
            <v>8</v>
          </cell>
          <cell r="AD56">
            <v>0</v>
          </cell>
          <cell r="AE56" t="str">
            <v>000</v>
          </cell>
          <cell r="AF56">
            <v>200</v>
          </cell>
          <cell r="AL56">
            <v>200</v>
          </cell>
        </row>
        <row r="57">
          <cell r="E57" t="str">
            <v>8+000</v>
          </cell>
          <cell r="F57" t="str">
            <v>8+068</v>
          </cell>
          <cell r="H57" t="str">
            <v>B</v>
          </cell>
          <cell r="I57">
            <v>68</v>
          </cell>
          <cell r="J57">
            <v>0</v>
          </cell>
          <cell r="K57">
            <v>0</v>
          </cell>
          <cell r="L57">
            <v>0</v>
          </cell>
          <cell r="M57" t="str">
            <v>3.5</v>
          </cell>
          <cell r="V57" t="str">
            <v>8+000</v>
          </cell>
          <cell r="W57">
            <v>8000</v>
          </cell>
          <cell r="X57">
            <v>8</v>
          </cell>
          <cell r="Y57">
            <v>0</v>
          </cell>
          <cell r="Z57" t="str">
            <v>000</v>
          </cell>
          <cell r="AA57" t="str">
            <v>8+068</v>
          </cell>
          <cell r="AB57">
            <v>8068</v>
          </cell>
          <cell r="AC57">
            <v>8</v>
          </cell>
          <cell r="AD57">
            <v>68</v>
          </cell>
          <cell r="AE57" t="str">
            <v>068</v>
          </cell>
          <cell r="AF57">
            <v>68</v>
          </cell>
          <cell r="AL57">
            <v>68</v>
          </cell>
        </row>
        <row r="58">
          <cell r="E58" t="str">
            <v>8+068</v>
          </cell>
          <cell r="F58" t="str">
            <v>8+117</v>
          </cell>
          <cell r="H58" t="str">
            <v>B</v>
          </cell>
          <cell r="I58">
            <v>0</v>
          </cell>
          <cell r="J58">
            <v>49</v>
          </cell>
          <cell r="K58">
            <v>0</v>
          </cell>
          <cell r="L58">
            <v>0</v>
          </cell>
          <cell r="M58">
            <v>4</v>
          </cell>
          <cell r="V58" t="str">
            <v>8+068</v>
          </cell>
          <cell r="W58">
            <v>8068</v>
          </cell>
          <cell r="X58">
            <v>8</v>
          </cell>
          <cell r="Y58">
            <v>68</v>
          </cell>
          <cell r="Z58" t="str">
            <v>068</v>
          </cell>
          <cell r="AA58" t="str">
            <v>8+117</v>
          </cell>
          <cell r="AB58">
            <v>8117</v>
          </cell>
          <cell r="AC58">
            <v>8</v>
          </cell>
          <cell r="AD58">
            <v>117</v>
          </cell>
          <cell r="AE58">
            <v>117</v>
          </cell>
          <cell r="AF58">
            <v>49</v>
          </cell>
          <cell r="AL58">
            <v>49</v>
          </cell>
        </row>
        <row r="59">
          <cell r="E59" t="str">
            <v>8+117</v>
          </cell>
          <cell r="F59" t="str">
            <v>8+200</v>
          </cell>
          <cell r="H59" t="str">
            <v>B</v>
          </cell>
          <cell r="I59">
            <v>83</v>
          </cell>
          <cell r="J59">
            <v>0</v>
          </cell>
          <cell r="K59">
            <v>0</v>
          </cell>
          <cell r="L59">
            <v>0</v>
          </cell>
          <cell r="M59" t="str">
            <v>3.5</v>
          </cell>
          <cell r="V59" t="str">
            <v>8+117</v>
          </cell>
          <cell r="W59">
            <v>8117</v>
          </cell>
          <cell r="X59">
            <v>8</v>
          </cell>
          <cell r="Y59">
            <v>117</v>
          </cell>
          <cell r="Z59">
            <v>117</v>
          </cell>
          <cell r="AA59" t="str">
            <v>8+200</v>
          </cell>
          <cell r="AB59">
            <v>8200</v>
          </cell>
          <cell r="AC59">
            <v>8</v>
          </cell>
          <cell r="AD59">
            <v>200</v>
          </cell>
          <cell r="AE59">
            <v>200</v>
          </cell>
          <cell r="AF59">
            <v>83</v>
          </cell>
          <cell r="AL59">
            <v>83</v>
          </cell>
        </row>
        <row r="60">
          <cell r="E60" t="str">
            <v>8+200</v>
          </cell>
          <cell r="F60" t="str">
            <v>8+400</v>
          </cell>
          <cell r="H60" t="str">
            <v>B</v>
          </cell>
          <cell r="I60">
            <v>200</v>
          </cell>
          <cell r="J60">
            <v>0</v>
          </cell>
          <cell r="K60">
            <v>0</v>
          </cell>
          <cell r="L60">
            <v>0</v>
          </cell>
          <cell r="M60" t="str">
            <v>3.5</v>
          </cell>
          <cell r="V60" t="str">
            <v>8+200</v>
          </cell>
          <cell r="W60">
            <v>8200</v>
          </cell>
          <cell r="X60">
            <v>8</v>
          </cell>
          <cell r="Y60">
            <v>200</v>
          </cell>
          <cell r="Z60">
            <v>200</v>
          </cell>
          <cell r="AA60" t="str">
            <v>8+400</v>
          </cell>
          <cell r="AB60">
            <v>8400</v>
          </cell>
          <cell r="AC60">
            <v>8</v>
          </cell>
          <cell r="AD60">
            <v>400</v>
          </cell>
          <cell r="AE60">
            <v>400</v>
          </cell>
          <cell r="AF60">
            <v>200</v>
          </cell>
          <cell r="AL60">
            <v>200</v>
          </cell>
        </row>
        <row r="61">
          <cell r="E61" t="str">
            <v>8+400</v>
          </cell>
          <cell r="F61" t="str">
            <v>8+600</v>
          </cell>
          <cell r="H61" t="str">
            <v>B</v>
          </cell>
          <cell r="I61">
            <v>200</v>
          </cell>
          <cell r="J61">
            <v>0</v>
          </cell>
          <cell r="K61">
            <v>0</v>
          </cell>
          <cell r="L61">
            <v>0</v>
          </cell>
          <cell r="M61" t="str">
            <v>3.5</v>
          </cell>
          <cell r="V61" t="str">
            <v>8+400</v>
          </cell>
          <cell r="W61">
            <v>8400</v>
          </cell>
          <cell r="X61">
            <v>8</v>
          </cell>
          <cell r="Y61">
            <v>400</v>
          </cell>
          <cell r="Z61">
            <v>400</v>
          </cell>
          <cell r="AA61" t="str">
            <v>8+600</v>
          </cell>
          <cell r="AB61">
            <v>8600</v>
          </cell>
          <cell r="AC61">
            <v>8</v>
          </cell>
          <cell r="AD61">
            <v>600</v>
          </cell>
          <cell r="AE61">
            <v>600</v>
          </cell>
          <cell r="AF61">
            <v>200</v>
          </cell>
          <cell r="AL61">
            <v>200</v>
          </cell>
        </row>
        <row r="62">
          <cell r="E62" t="str">
            <v>8+600</v>
          </cell>
          <cell r="F62" t="str">
            <v>8+800</v>
          </cell>
          <cell r="H62" t="str">
            <v>B</v>
          </cell>
          <cell r="I62">
            <v>200</v>
          </cell>
          <cell r="J62">
            <v>0</v>
          </cell>
          <cell r="K62">
            <v>0</v>
          </cell>
          <cell r="L62">
            <v>0</v>
          </cell>
          <cell r="M62" t="str">
            <v>3.5</v>
          </cell>
          <cell r="V62" t="str">
            <v>8+600</v>
          </cell>
          <cell r="W62">
            <v>8600</v>
          </cell>
          <cell r="X62">
            <v>8</v>
          </cell>
          <cell r="Y62">
            <v>600</v>
          </cell>
          <cell r="Z62">
            <v>600</v>
          </cell>
          <cell r="AA62" t="str">
            <v>8+800</v>
          </cell>
          <cell r="AB62">
            <v>8800</v>
          </cell>
          <cell r="AC62">
            <v>8</v>
          </cell>
          <cell r="AD62">
            <v>800</v>
          </cell>
          <cell r="AE62">
            <v>800</v>
          </cell>
          <cell r="AF62">
            <v>200</v>
          </cell>
          <cell r="AL62">
            <v>200</v>
          </cell>
        </row>
        <row r="63">
          <cell r="E63" t="str">
            <v>8+800</v>
          </cell>
          <cell r="F63" t="str">
            <v>9+000</v>
          </cell>
          <cell r="H63" t="str">
            <v>B</v>
          </cell>
          <cell r="I63">
            <v>200</v>
          </cell>
          <cell r="J63">
            <v>0</v>
          </cell>
          <cell r="K63">
            <v>0</v>
          </cell>
          <cell r="L63">
            <v>0</v>
          </cell>
          <cell r="M63" t="str">
            <v>3.5</v>
          </cell>
          <cell r="V63" t="str">
            <v>8+800</v>
          </cell>
          <cell r="W63">
            <v>8800</v>
          </cell>
          <cell r="X63">
            <v>8</v>
          </cell>
          <cell r="Y63">
            <v>800</v>
          </cell>
          <cell r="Z63">
            <v>800</v>
          </cell>
          <cell r="AA63" t="str">
            <v>9+000</v>
          </cell>
          <cell r="AB63">
            <v>9000</v>
          </cell>
          <cell r="AC63">
            <v>9</v>
          </cell>
          <cell r="AD63">
            <v>0</v>
          </cell>
          <cell r="AE63" t="str">
            <v>000</v>
          </cell>
          <cell r="AF63">
            <v>200</v>
          </cell>
          <cell r="AL63">
            <v>200</v>
          </cell>
        </row>
        <row r="64">
          <cell r="E64" t="str">
            <v>9+000</v>
          </cell>
          <cell r="F64" t="str">
            <v>9+200</v>
          </cell>
          <cell r="H64" t="str">
            <v>B</v>
          </cell>
          <cell r="I64">
            <v>200</v>
          </cell>
          <cell r="J64">
            <v>0</v>
          </cell>
          <cell r="K64">
            <v>0</v>
          </cell>
          <cell r="L64">
            <v>0</v>
          </cell>
          <cell r="M64" t="str">
            <v>3.5</v>
          </cell>
          <cell r="V64" t="str">
            <v>9+000</v>
          </cell>
          <cell r="W64">
            <v>9000</v>
          </cell>
          <cell r="X64">
            <v>9</v>
          </cell>
          <cell r="Y64">
            <v>0</v>
          </cell>
          <cell r="Z64" t="str">
            <v>000</v>
          </cell>
          <cell r="AA64" t="str">
            <v>9+200</v>
          </cell>
          <cell r="AB64">
            <v>9200</v>
          </cell>
          <cell r="AC64">
            <v>9</v>
          </cell>
          <cell r="AD64">
            <v>200</v>
          </cell>
          <cell r="AE64">
            <v>200</v>
          </cell>
          <cell r="AF64">
            <v>200</v>
          </cell>
          <cell r="AL64">
            <v>200</v>
          </cell>
        </row>
        <row r="65">
          <cell r="E65" t="str">
            <v>9+200</v>
          </cell>
          <cell r="F65" t="str">
            <v>9+400</v>
          </cell>
          <cell r="H65" t="str">
            <v>B</v>
          </cell>
          <cell r="I65">
            <v>200</v>
          </cell>
          <cell r="J65">
            <v>0</v>
          </cell>
          <cell r="K65">
            <v>0</v>
          </cell>
          <cell r="L65">
            <v>0</v>
          </cell>
          <cell r="M65" t="str">
            <v>3.5</v>
          </cell>
          <cell r="V65" t="str">
            <v>9+200</v>
          </cell>
          <cell r="W65">
            <v>9200</v>
          </cell>
          <cell r="X65">
            <v>9</v>
          </cell>
          <cell r="Y65">
            <v>200</v>
          </cell>
          <cell r="Z65">
            <v>200</v>
          </cell>
          <cell r="AA65" t="str">
            <v>9+400</v>
          </cell>
          <cell r="AB65">
            <v>9400</v>
          </cell>
          <cell r="AC65">
            <v>9</v>
          </cell>
          <cell r="AD65">
            <v>400</v>
          </cell>
          <cell r="AE65">
            <v>400</v>
          </cell>
          <cell r="AF65">
            <v>200</v>
          </cell>
          <cell r="AL65">
            <v>200</v>
          </cell>
        </row>
        <row r="66">
          <cell r="E66" t="str">
            <v>9+400</v>
          </cell>
          <cell r="F66" t="str">
            <v>9+600</v>
          </cell>
          <cell r="H66" t="str">
            <v>B</v>
          </cell>
          <cell r="I66">
            <v>200</v>
          </cell>
          <cell r="J66">
            <v>0</v>
          </cell>
          <cell r="K66">
            <v>0</v>
          </cell>
          <cell r="L66">
            <v>0</v>
          </cell>
          <cell r="M66" t="str">
            <v>3.5</v>
          </cell>
          <cell r="V66" t="str">
            <v>9+400</v>
          </cell>
          <cell r="W66">
            <v>9400</v>
          </cell>
          <cell r="X66">
            <v>9</v>
          </cell>
          <cell r="Y66">
            <v>400</v>
          </cell>
          <cell r="Z66">
            <v>400</v>
          </cell>
          <cell r="AA66" t="str">
            <v>9+600</v>
          </cell>
          <cell r="AB66">
            <v>9600</v>
          </cell>
          <cell r="AC66">
            <v>9</v>
          </cell>
          <cell r="AD66">
            <v>600</v>
          </cell>
          <cell r="AE66">
            <v>600</v>
          </cell>
          <cell r="AF66">
            <v>200</v>
          </cell>
          <cell r="AL66">
            <v>200</v>
          </cell>
        </row>
        <row r="67">
          <cell r="E67" t="str">
            <v>9+600</v>
          </cell>
          <cell r="F67" t="str">
            <v>9+800</v>
          </cell>
          <cell r="H67" t="str">
            <v>RB</v>
          </cell>
          <cell r="I67">
            <v>0</v>
          </cell>
          <cell r="J67">
            <v>0</v>
          </cell>
          <cell r="K67">
            <v>0</v>
          </cell>
          <cell r="L67">
            <v>200</v>
          </cell>
          <cell r="M67">
            <v>6</v>
          </cell>
          <cell r="V67" t="str">
            <v>9+600</v>
          </cell>
          <cell r="W67">
            <v>9600</v>
          </cell>
          <cell r="X67">
            <v>9</v>
          </cell>
          <cell r="Y67">
            <v>600</v>
          </cell>
          <cell r="Z67">
            <v>600</v>
          </cell>
          <cell r="AA67" t="str">
            <v>9+800</v>
          </cell>
          <cell r="AB67">
            <v>9800</v>
          </cell>
          <cell r="AC67">
            <v>9</v>
          </cell>
          <cell r="AD67">
            <v>800</v>
          </cell>
          <cell r="AE67">
            <v>800</v>
          </cell>
          <cell r="AF67">
            <v>200</v>
          </cell>
          <cell r="AL67">
            <v>200</v>
          </cell>
        </row>
        <row r="68">
          <cell r="E68" t="str">
            <v>9+800</v>
          </cell>
          <cell r="F68" t="str">
            <v>10+000</v>
          </cell>
          <cell r="H68" t="str">
            <v>RB</v>
          </cell>
          <cell r="I68">
            <v>0</v>
          </cell>
          <cell r="J68">
            <v>0</v>
          </cell>
          <cell r="K68">
            <v>200</v>
          </cell>
          <cell r="L68">
            <v>0</v>
          </cell>
          <cell r="M68">
            <v>4</v>
          </cell>
          <cell r="V68" t="str">
            <v>9+800</v>
          </cell>
          <cell r="W68">
            <v>9800</v>
          </cell>
          <cell r="X68">
            <v>9</v>
          </cell>
          <cell r="Y68">
            <v>800</v>
          </cell>
          <cell r="Z68">
            <v>800</v>
          </cell>
          <cell r="AA68" t="str">
            <v>10+000</v>
          </cell>
          <cell r="AB68">
            <v>10000</v>
          </cell>
          <cell r="AC68">
            <v>10</v>
          </cell>
          <cell r="AD68">
            <v>0</v>
          </cell>
          <cell r="AE68" t="str">
            <v>000</v>
          </cell>
          <cell r="AF68">
            <v>200</v>
          </cell>
          <cell r="AL68">
            <v>200</v>
          </cell>
        </row>
        <row r="69">
          <cell r="E69" t="str">
            <v>10+000</v>
          </cell>
          <cell r="F69" t="str">
            <v>10+200</v>
          </cell>
          <cell r="H69" t="str">
            <v>RB</v>
          </cell>
          <cell r="I69">
            <v>0</v>
          </cell>
          <cell r="J69">
            <v>0</v>
          </cell>
          <cell r="K69">
            <v>200</v>
          </cell>
          <cell r="L69">
            <v>0</v>
          </cell>
          <cell r="M69">
            <v>4</v>
          </cell>
          <cell r="V69" t="str">
            <v>10+000</v>
          </cell>
          <cell r="W69">
            <v>10000</v>
          </cell>
          <cell r="X69">
            <v>10</v>
          </cell>
          <cell r="Y69">
            <v>0</v>
          </cell>
          <cell r="Z69" t="str">
            <v>000</v>
          </cell>
          <cell r="AA69" t="str">
            <v>10+200</v>
          </cell>
          <cell r="AB69">
            <v>10200</v>
          </cell>
          <cell r="AC69">
            <v>10</v>
          </cell>
          <cell r="AD69">
            <v>200</v>
          </cell>
          <cell r="AE69">
            <v>200</v>
          </cell>
          <cell r="AF69">
            <v>200</v>
          </cell>
          <cell r="AL69">
            <v>200</v>
          </cell>
        </row>
        <row r="70">
          <cell r="E70" t="str">
            <v>10+200</v>
          </cell>
          <cell r="F70" t="str">
            <v>10+400</v>
          </cell>
          <cell r="H70" t="str">
            <v>RB</v>
          </cell>
          <cell r="I70">
            <v>0</v>
          </cell>
          <cell r="J70">
            <v>0</v>
          </cell>
          <cell r="K70">
            <v>200</v>
          </cell>
          <cell r="L70">
            <v>0</v>
          </cell>
          <cell r="M70">
            <v>4</v>
          </cell>
          <cell r="V70" t="str">
            <v>10+200</v>
          </cell>
          <cell r="W70">
            <v>10200</v>
          </cell>
          <cell r="X70">
            <v>10</v>
          </cell>
          <cell r="Y70">
            <v>200</v>
          </cell>
          <cell r="Z70">
            <v>200</v>
          </cell>
          <cell r="AA70" t="str">
            <v>10+400</v>
          </cell>
          <cell r="AB70">
            <v>10400</v>
          </cell>
          <cell r="AC70">
            <v>10</v>
          </cell>
          <cell r="AD70">
            <v>400</v>
          </cell>
          <cell r="AE70">
            <v>400</v>
          </cell>
          <cell r="AF70">
            <v>200</v>
          </cell>
          <cell r="AL70">
            <v>200</v>
          </cell>
        </row>
        <row r="71">
          <cell r="E71" t="str">
            <v>10+400</v>
          </cell>
          <cell r="F71" t="str">
            <v>10+600</v>
          </cell>
          <cell r="H71" t="str">
            <v>RB</v>
          </cell>
          <cell r="I71">
            <v>0</v>
          </cell>
          <cell r="J71">
            <v>0</v>
          </cell>
          <cell r="K71">
            <v>200</v>
          </cell>
          <cell r="L71">
            <v>0</v>
          </cell>
          <cell r="M71">
            <v>4</v>
          </cell>
          <cell r="V71" t="str">
            <v>10+400</v>
          </cell>
          <cell r="W71">
            <v>10400</v>
          </cell>
          <cell r="X71">
            <v>10</v>
          </cell>
          <cell r="Y71">
            <v>400</v>
          </cell>
          <cell r="Z71">
            <v>400</v>
          </cell>
          <cell r="AA71" t="str">
            <v>10+600</v>
          </cell>
          <cell r="AB71">
            <v>10600</v>
          </cell>
          <cell r="AC71">
            <v>10</v>
          </cell>
          <cell r="AD71">
            <v>600</v>
          </cell>
          <cell r="AE71">
            <v>600</v>
          </cell>
          <cell r="AF71">
            <v>200</v>
          </cell>
          <cell r="AL71">
            <v>200</v>
          </cell>
        </row>
        <row r="72">
          <cell r="E72" t="str">
            <v>10+600</v>
          </cell>
          <cell r="F72" t="str">
            <v>10+800</v>
          </cell>
          <cell r="H72" t="str">
            <v>RB</v>
          </cell>
          <cell r="I72">
            <v>0</v>
          </cell>
          <cell r="J72">
            <v>0</v>
          </cell>
          <cell r="K72">
            <v>200</v>
          </cell>
          <cell r="L72">
            <v>0</v>
          </cell>
          <cell r="M72">
            <v>4</v>
          </cell>
          <cell r="V72" t="str">
            <v>10+600</v>
          </cell>
          <cell r="W72">
            <v>10600</v>
          </cell>
          <cell r="X72">
            <v>10</v>
          </cell>
          <cell r="Y72">
            <v>600</v>
          </cell>
          <cell r="Z72">
            <v>600</v>
          </cell>
          <cell r="AA72" t="str">
            <v>10+800</v>
          </cell>
          <cell r="AB72">
            <v>10800</v>
          </cell>
          <cell r="AC72">
            <v>10</v>
          </cell>
          <cell r="AD72">
            <v>800</v>
          </cell>
          <cell r="AE72">
            <v>800</v>
          </cell>
          <cell r="AF72">
            <v>200</v>
          </cell>
          <cell r="AL72">
            <v>200</v>
          </cell>
        </row>
        <row r="73">
          <cell r="E73" t="str">
            <v>10+800</v>
          </cell>
          <cell r="F73" t="str">
            <v>11+000</v>
          </cell>
          <cell r="H73" t="str">
            <v>RB</v>
          </cell>
          <cell r="I73">
            <v>0</v>
          </cell>
          <cell r="J73">
            <v>0</v>
          </cell>
          <cell r="K73">
            <v>0</v>
          </cell>
          <cell r="L73">
            <v>200</v>
          </cell>
          <cell r="M73">
            <v>6</v>
          </cell>
          <cell r="V73" t="str">
            <v>10+800</v>
          </cell>
          <cell r="W73">
            <v>10800</v>
          </cell>
          <cell r="X73">
            <v>10</v>
          </cell>
          <cell r="Y73">
            <v>800</v>
          </cell>
          <cell r="Z73">
            <v>800</v>
          </cell>
          <cell r="AA73" t="str">
            <v>11+000</v>
          </cell>
          <cell r="AB73">
            <v>11000</v>
          </cell>
          <cell r="AC73">
            <v>11</v>
          </cell>
          <cell r="AD73">
            <v>0</v>
          </cell>
          <cell r="AE73" t="str">
            <v>000</v>
          </cell>
          <cell r="AF73">
            <v>200</v>
          </cell>
          <cell r="AL73">
            <v>200</v>
          </cell>
        </row>
        <row r="74">
          <cell r="E74" t="str">
            <v>11+000</v>
          </cell>
          <cell r="F74" t="str">
            <v>11+200</v>
          </cell>
          <cell r="H74" t="str">
            <v>RB</v>
          </cell>
          <cell r="I74">
            <v>0</v>
          </cell>
          <cell r="J74">
            <v>0</v>
          </cell>
          <cell r="K74">
            <v>0</v>
          </cell>
          <cell r="L74">
            <v>200</v>
          </cell>
          <cell r="M74">
            <v>6</v>
          </cell>
          <cell r="V74" t="str">
            <v>11+000</v>
          </cell>
          <cell r="W74">
            <v>11000</v>
          </cell>
          <cell r="X74">
            <v>11</v>
          </cell>
          <cell r="Y74">
            <v>0</v>
          </cell>
          <cell r="Z74" t="str">
            <v>000</v>
          </cell>
          <cell r="AA74" t="str">
            <v>11+200</v>
          </cell>
          <cell r="AB74">
            <v>11200</v>
          </cell>
          <cell r="AC74">
            <v>11</v>
          </cell>
          <cell r="AD74">
            <v>200</v>
          </cell>
          <cell r="AE74">
            <v>200</v>
          </cell>
          <cell r="AF74">
            <v>200</v>
          </cell>
          <cell r="AL74">
            <v>200</v>
          </cell>
        </row>
        <row r="75">
          <cell r="E75" t="str">
            <v>11+200</v>
          </cell>
          <cell r="F75" t="str">
            <v>11+400</v>
          </cell>
          <cell r="H75" t="str">
            <v>RB</v>
          </cell>
          <cell r="I75">
            <v>0</v>
          </cell>
          <cell r="J75">
            <v>0</v>
          </cell>
          <cell r="K75">
            <v>0</v>
          </cell>
          <cell r="L75">
            <v>200</v>
          </cell>
          <cell r="M75">
            <v>6</v>
          </cell>
          <cell r="V75" t="str">
            <v>11+200</v>
          </cell>
          <cell r="W75">
            <v>11200</v>
          </cell>
          <cell r="X75">
            <v>11</v>
          </cell>
          <cell r="Y75">
            <v>200</v>
          </cell>
          <cell r="Z75">
            <v>200</v>
          </cell>
          <cell r="AA75" t="str">
            <v>11+400</v>
          </cell>
          <cell r="AB75">
            <v>11400</v>
          </cell>
          <cell r="AC75">
            <v>11</v>
          </cell>
          <cell r="AD75">
            <v>400</v>
          </cell>
          <cell r="AE75">
            <v>400</v>
          </cell>
          <cell r="AF75">
            <v>200</v>
          </cell>
          <cell r="AL75">
            <v>200</v>
          </cell>
        </row>
        <row r="76">
          <cell r="E76" t="str">
            <v>11+400</v>
          </cell>
          <cell r="F76" t="str">
            <v>11+600</v>
          </cell>
          <cell r="H76" t="str">
            <v>RB</v>
          </cell>
          <cell r="I76">
            <v>0</v>
          </cell>
          <cell r="J76">
            <v>0</v>
          </cell>
          <cell r="K76">
            <v>0</v>
          </cell>
          <cell r="L76">
            <v>200</v>
          </cell>
          <cell r="M76">
            <v>6</v>
          </cell>
          <cell r="V76" t="str">
            <v>11+400</v>
          </cell>
          <cell r="W76">
            <v>11400</v>
          </cell>
          <cell r="X76">
            <v>11</v>
          </cell>
          <cell r="Y76">
            <v>400</v>
          </cell>
          <cell r="Z76">
            <v>400</v>
          </cell>
          <cell r="AA76" t="str">
            <v>11+600</v>
          </cell>
          <cell r="AB76">
            <v>11600</v>
          </cell>
          <cell r="AC76">
            <v>11</v>
          </cell>
          <cell r="AD76">
            <v>600</v>
          </cell>
          <cell r="AE76">
            <v>600</v>
          </cell>
          <cell r="AF76">
            <v>200</v>
          </cell>
          <cell r="AL76">
            <v>200</v>
          </cell>
        </row>
        <row r="77">
          <cell r="E77" t="str">
            <v>11+600</v>
          </cell>
          <cell r="F77" t="str">
            <v>11+800</v>
          </cell>
          <cell r="H77" t="str">
            <v>RB</v>
          </cell>
          <cell r="I77">
            <v>0</v>
          </cell>
          <cell r="J77">
            <v>0</v>
          </cell>
          <cell r="K77">
            <v>0</v>
          </cell>
          <cell r="L77">
            <v>200</v>
          </cell>
          <cell r="M77">
            <v>6</v>
          </cell>
          <cell r="V77" t="str">
            <v>11+600</v>
          </cell>
          <cell r="W77">
            <v>11600</v>
          </cell>
          <cell r="X77">
            <v>11</v>
          </cell>
          <cell r="Y77">
            <v>600</v>
          </cell>
          <cell r="Z77">
            <v>600</v>
          </cell>
          <cell r="AA77" t="str">
            <v>11+800</v>
          </cell>
          <cell r="AB77">
            <v>11800</v>
          </cell>
          <cell r="AC77">
            <v>11</v>
          </cell>
          <cell r="AD77">
            <v>800</v>
          </cell>
          <cell r="AE77">
            <v>800</v>
          </cell>
          <cell r="AF77">
            <v>200</v>
          </cell>
          <cell r="AL77">
            <v>200</v>
          </cell>
        </row>
        <row r="78">
          <cell r="E78" t="str">
            <v>11+800</v>
          </cell>
          <cell r="F78" t="str">
            <v>12+000</v>
          </cell>
          <cell r="H78" t="str">
            <v>RB</v>
          </cell>
          <cell r="I78">
            <v>0</v>
          </cell>
          <cell r="J78">
            <v>0</v>
          </cell>
          <cell r="K78">
            <v>0</v>
          </cell>
          <cell r="L78">
            <v>200</v>
          </cell>
          <cell r="M78">
            <v>6</v>
          </cell>
          <cell r="V78" t="str">
            <v>11+800</v>
          </cell>
          <cell r="W78">
            <v>11800</v>
          </cell>
          <cell r="X78">
            <v>11</v>
          </cell>
          <cell r="Y78">
            <v>800</v>
          </cell>
          <cell r="Z78">
            <v>800</v>
          </cell>
          <cell r="AA78" t="str">
            <v>12+000</v>
          </cell>
          <cell r="AB78">
            <v>12000</v>
          </cell>
          <cell r="AC78">
            <v>12</v>
          </cell>
          <cell r="AD78">
            <v>0</v>
          </cell>
          <cell r="AE78" t="str">
            <v>000</v>
          </cell>
          <cell r="AF78">
            <v>200</v>
          </cell>
          <cell r="AL78">
            <v>200</v>
          </cell>
        </row>
        <row r="79">
          <cell r="E79" t="str">
            <v>12+000</v>
          </cell>
          <cell r="F79" t="str">
            <v>12+200</v>
          </cell>
          <cell r="H79" t="str">
            <v>RB</v>
          </cell>
          <cell r="I79">
            <v>0</v>
          </cell>
          <cell r="J79">
            <v>0</v>
          </cell>
          <cell r="K79">
            <v>0</v>
          </cell>
          <cell r="L79">
            <v>200</v>
          </cell>
          <cell r="M79">
            <v>6</v>
          </cell>
          <cell r="V79" t="str">
            <v>12+000</v>
          </cell>
          <cell r="W79">
            <v>12000</v>
          </cell>
          <cell r="X79">
            <v>12</v>
          </cell>
          <cell r="Y79">
            <v>0</v>
          </cell>
          <cell r="Z79" t="str">
            <v>000</v>
          </cell>
          <cell r="AA79" t="str">
            <v>12+200</v>
          </cell>
          <cell r="AB79">
            <v>12200</v>
          </cell>
          <cell r="AC79">
            <v>12</v>
          </cell>
          <cell r="AD79">
            <v>200</v>
          </cell>
          <cell r="AE79">
            <v>200</v>
          </cell>
          <cell r="AF79">
            <v>200</v>
          </cell>
          <cell r="AL79">
            <v>200</v>
          </cell>
        </row>
        <row r="80">
          <cell r="E80" t="str">
            <v>12+200</v>
          </cell>
          <cell r="F80" t="str">
            <v>12+400</v>
          </cell>
          <cell r="H80" t="str">
            <v>RB</v>
          </cell>
          <cell r="I80">
            <v>0</v>
          </cell>
          <cell r="J80">
            <v>0</v>
          </cell>
          <cell r="K80">
            <v>0</v>
          </cell>
          <cell r="L80">
            <v>200</v>
          </cell>
          <cell r="M80">
            <v>6</v>
          </cell>
          <cell r="V80" t="str">
            <v>12+200</v>
          </cell>
          <cell r="W80">
            <v>12200</v>
          </cell>
          <cell r="X80">
            <v>12</v>
          </cell>
          <cell r="Y80">
            <v>200</v>
          </cell>
          <cell r="Z80">
            <v>200</v>
          </cell>
          <cell r="AA80" t="str">
            <v>12+400</v>
          </cell>
          <cell r="AB80">
            <v>12400</v>
          </cell>
          <cell r="AC80">
            <v>12</v>
          </cell>
          <cell r="AD80">
            <v>400</v>
          </cell>
          <cell r="AE80">
            <v>400</v>
          </cell>
          <cell r="AF80">
            <v>200</v>
          </cell>
          <cell r="AL80">
            <v>200</v>
          </cell>
        </row>
        <row r="81">
          <cell r="E81" t="str">
            <v>12+400</v>
          </cell>
          <cell r="F81" t="str">
            <v>12+600</v>
          </cell>
          <cell r="H81" t="str">
            <v>RB</v>
          </cell>
          <cell r="I81">
            <v>0</v>
          </cell>
          <cell r="J81">
            <v>0</v>
          </cell>
          <cell r="K81">
            <v>0</v>
          </cell>
          <cell r="L81">
            <v>200</v>
          </cell>
          <cell r="M81">
            <v>6</v>
          </cell>
          <cell r="V81" t="str">
            <v>12+400</v>
          </cell>
          <cell r="W81">
            <v>12400</v>
          </cell>
          <cell r="X81">
            <v>12</v>
          </cell>
          <cell r="Y81">
            <v>400</v>
          </cell>
          <cell r="Z81">
            <v>400</v>
          </cell>
          <cell r="AA81" t="str">
            <v>12+600</v>
          </cell>
          <cell r="AB81">
            <v>12600</v>
          </cell>
          <cell r="AC81">
            <v>12</v>
          </cell>
          <cell r="AD81">
            <v>600</v>
          </cell>
          <cell r="AE81">
            <v>600</v>
          </cell>
          <cell r="AF81">
            <v>200</v>
          </cell>
          <cell r="AL81">
            <v>200</v>
          </cell>
        </row>
        <row r="82">
          <cell r="E82" t="str">
            <v>12+600</v>
          </cell>
          <cell r="F82" t="str">
            <v>12+800</v>
          </cell>
          <cell r="H82" t="str">
            <v>RB</v>
          </cell>
          <cell r="I82">
            <v>0</v>
          </cell>
          <cell r="J82">
            <v>0</v>
          </cell>
          <cell r="K82">
            <v>0</v>
          </cell>
          <cell r="L82">
            <v>200</v>
          </cell>
          <cell r="M82">
            <v>6</v>
          </cell>
          <cell r="V82" t="str">
            <v>12+600</v>
          </cell>
          <cell r="W82">
            <v>12600</v>
          </cell>
          <cell r="X82">
            <v>12</v>
          </cell>
          <cell r="Y82">
            <v>600</v>
          </cell>
          <cell r="Z82">
            <v>600</v>
          </cell>
          <cell r="AA82" t="str">
            <v>12+800</v>
          </cell>
          <cell r="AB82">
            <v>12800</v>
          </cell>
          <cell r="AC82">
            <v>12</v>
          </cell>
          <cell r="AD82">
            <v>800</v>
          </cell>
          <cell r="AE82">
            <v>800</v>
          </cell>
          <cell r="AF82">
            <v>200</v>
          </cell>
          <cell r="AL82">
            <v>200</v>
          </cell>
        </row>
        <row r="83">
          <cell r="E83" t="str">
            <v>12+800</v>
          </cell>
          <cell r="F83" t="str">
            <v>13+000</v>
          </cell>
          <cell r="H83" t="str">
            <v>RB</v>
          </cell>
          <cell r="I83">
            <v>0</v>
          </cell>
          <cell r="J83">
            <v>0</v>
          </cell>
          <cell r="K83">
            <v>0</v>
          </cell>
          <cell r="L83">
            <v>200</v>
          </cell>
          <cell r="M83">
            <v>6</v>
          </cell>
          <cell r="V83" t="str">
            <v>12+800</v>
          </cell>
          <cell r="W83">
            <v>12800</v>
          </cell>
          <cell r="X83">
            <v>12</v>
          </cell>
          <cell r="Y83">
            <v>800</v>
          </cell>
          <cell r="Z83">
            <v>800</v>
          </cell>
          <cell r="AA83" t="str">
            <v>13+000</v>
          </cell>
          <cell r="AB83">
            <v>13000</v>
          </cell>
          <cell r="AC83">
            <v>13</v>
          </cell>
          <cell r="AD83">
            <v>0</v>
          </cell>
          <cell r="AE83" t="str">
            <v>000</v>
          </cell>
          <cell r="AF83">
            <v>200</v>
          </cell>
          <cell r="AL83">
            <v>200</v>
          </cell>
        </row>
        <row r="84">
          <cell r="E84" t="str">
            <v>13+000</v>
          </cell>
          <cell r="F84" t="str">
            <v>13+200</v>
          </cell>
          <cell r="H84" t="str">
            <v>RB</v>
          </cell>
          <cell r="I84">
            <v>0</v>
          </cell>
          <cell r="J84">
            <v>0</v>
          </cell>
          <cell r="K84">
            <v>0</v>
          </cell>
          <cell r="L84">
            <v>200</v>
          </cell>
          <cell r="M84">
            <v>6</v>
          </cell>
          <cell r="V84" t="str">
            <v>13+000</v>
          </cell>
          <cell r="W84">
            <v>13000</v>
          </cell>
          <cell r="X84">
            <v>13</v>
          </cell>
          <cell r="Y84">
            <v>0</v>
          </cell>
          <cell r="Z84" t="str">
            <v>000</v>
          </cell>
          <cell r="AA84" t="str">
            <v>13+200</v>
          </cell>
          <cell r="AB84">
            <v>13200</v>
          </cell>
          <cell r="AC84">
            <v>13</v>
          </cell>
          <cell r="AD84">
            <v>200</v>
          </cell>
          <cell r="AE84">
            <v>200</v>
          </cell>
          <cell r="AF84">
            <v>200</v>
          </cell>
          <cell r="AL84">
            <v>200</v>
          </cell>
        </row>
        <row r="85">
          <cell r="E85" t="str">
            <v>13+200</v>
          </cell>
          <cell r="F85" t="str">
            <v>13+400</v>
          </cell>
          <cell r="H85" t="str">
            <v>RB</v>
          </cell>
          <cell r="I85">
            <v>0</v>
          </cell>
          <cell r="J85">
            <v>0</v>
          </cell>
          <cell r="K85">
            <v>0</v>
          </cell>
          <cell r="L85">
            <v>200</v>
          </cell>
          <cell r="M85">
            <v>4</v>
          </cell>
          <cell r="V85" t="str">
            <v>13+200</v>
          </cell>
          <cell r="W85">
            <v>13200</v>
          </cell>
          <cell r="X85">
            <v>13</v>
          </cell>
          <cell r="Y85">
            <v>200</v>
          </cell>
          <cell r="Z85">
            <v>200</v>
          </cell>
          <cell r="AA85" t="str">
            <v>13+400</v>
          </cell>
          <cell r="AB85">
            <v>13400</v>
          </cell>
          <cell r="AC85">
            <v>13</v>
          </cell>
          <cell r="AD85">
            <v>400</v>
          </cell>
          <cell r="AE85">
            <v>400</v>
          </cell>
          <cell r="AF85">
            <v>200</v>
          </cell>
          <cell r="AL85">
            <v>200</v>
          </cell>
        </row>
        <row r="86">
          <cell r="E86" t="str">
            <v>13+400</v>
          </cell>
          <cell r="F86" t="str">
            <v>13+600</v>
          </cell>
          <cell r="H86" t="str">
            <v>RB</v>
          </cell>
          <cell r="I86">
            <v>0</v>
          </cell>
          <cell r="J86">
            <v>0</v>
          </cell>
          <cell r="K86">
            <v>200</v>
          </cell>
          <cell r="L86">
            <v>0</v>
          </cell>
          <cell r="M86">
            <v>4</v>
          </cell>
          <cell r="V86" t="str">
            <v>13+400</v>
          </cell>
          <cell r="W86">
            <v>13400</v>
          </cell>
          <cell r="X86">
            <v>13</v>
          </cell>
          <cell r="Y86">
            <v>400</v>
          </cell>
          <cell r="Z86">
            <v>400</v>
          </cell>
          <cell r="AA86" t="str">
            <v>13+600</v>
          </cell>
          <cell r="AB86">
            <v>13600</v>
          </cell>
          <cell r="AC86">
            <v>13</v>
          </cell>
          <cell r="AD86">
            <v>600</v>
          </cell>
          <cell r="AE86">
            <v>600</v>
          </cell>
          <cell r="AF86">
            <v>200</v>
          </cell>
          <cell r="AL86">
            <v>200</v>
          </cell>
        </row>
        <row r="87">
          <cell r="E87" t="str">
            <v>13+600</v>
          </cell>
          <cell r="F87" t="str">
            <v>13+800</v>
          </cell>
          <cell r="H87" t="str">
            <v>RB</v>
          </cell>
          <cell r="I87">
            <v>0</v>
          </cell>
          <cell r="J87">
            <v>0</v>
          </cell>
          <cell r="K87">
            <v>200</v>
          </cell>
          <cell r="L87">
            <v>0</v>
          </cell>
          <cell r="M87">
            <v>4</v>
          </cell>
          <cell r="V87" t="str">
            <v>13+600</v>
          </cell>
          <cell r="W87">
            <v>13600</v>
          </cell>
          <cell r="X87">
            <v>13</v>
          </cell>
          <cell r="Y87">
            <v>600</v>
          </cell>
          <cell r="Z87">
            <v>600</v>
          </cell>
          <cell r="AA87" t="str">
            <v>13+800</v>
          </cell>
          <cell r="AB87">
            <v>13800</v>
          </cell>
          <cell r="AC87">
            <v>13</v>
          </cell>
          <cell r="AD87">
            <v>800</v>
          </cell>
          <cell r="AE87">
            <v>800</v>
          </cell>
          <cell r="AF87">
            <v>200</v>
          </cell>
          <cell r="AL87">
            <v>200</v>
          </cell>
        </row>
        <row r="88">
          <cell r="E88" t="str">
            <v>13+800</v>
          </cell>
          <cell r="F88" t="str">
            <v>14+000</v>
          </cell>
          <cell r="H88" t="str">
            <v>RB</v>
          </cell>
          <cell r="I88">
            <v>0</v>
          </cell>
          <cell r="J88">
            <v>0</v>
          </cell>
          <cell r="K88">
            <v>200</v>
          </cell>
          <cell r="L88">
            <v>0</v>
          </cell>
          <cell r="M88">
            <v>4</v>
          </cell>
          <cell r="V88" t="str">
            <v>13+800</v>
          </cell>
          <cell r="W88">
            <v>13800</v>
          </cell>
          <cell r="X88">
            <v>13</v>
          </cell>
          <cell r="Y88">
            <v>800</v>
          </cell>
          <cell r="Z88">
            <v>800</v>
          </cell>
          <cell r="AA88" t="str">
            <v>14+000</v>
          </cell>
          <cell r="AB88">
            <v>14000</v>
          </cell>
          <cell r="AC88">
            <v>14</v>
          </cell>
          <cell r="AD88">
            <v>0</v>
          </cell>
          <cell r="AE88" t="str">
            <v>000</v>
          </cell>
          <cell r="AF88">
            <v>200</v>
          </cell>
          <cell r="AL88">
            <v>200</v>
          </cell>
        </row>
        <row r="89">
          <cell r="E89" t="str">
            <v>14+000</v>
          </cell>
          <cell r="F89" t="str">
            <v>14+200</v>
          </cell>
          <cell r="H89" t="str">
            <v>RB</v>
          </cell>
          <cell r="I89">
            <v>0</v>
          </cell>
          <cell r="J89">
            <v>0</v>
          </cell>
          <cell r="K89">
            <v>0</v>
          </cell>
          <cell r="L89">
            <v>200</v>
          </cell>
          <cell r="M89">
            <v>6</v>
          </cell>
          <cell r="V89" t="str">
            <v>14+000</v>
          </cell>
          <cell r="W89">
            <v>14000</v>
          </cell>
          <cell r="X89">
            <v>14</v>
          </cell>
          <cell r="Y89">
            <v>0</v>
          </cell>
          <cell r="Z89" t="str">
            <v>000</v>
          </cell>
          <cell r="AA89" t="str">
            <v>14+200</v>
          </cell>
          <cell r="AB89">
            <v>14200</v>
          </cell>
          <cell r="AC89">
            <v>14</v>
          </cell>
          <cell r="AD89">
            <v>200</v>
          </cell>
          <cell r="AE89">
            <v>200</v>
          </cell>
          <cell r="AF89">
            <v>200</v>
          </cell>
          <cell r="AL89">
            <v>200</v>
          </cell>
        </row>
        <row r="90">
          <cell r="E90" t="str">
            <v>14+200</v>
          </cell>
          <cell r="F90" t="str">
            <v>14+400</v>
          </cell>
          <cell r="H90" t="str">
            <v>RB</v>
          </cell>
          <cell r="I90">
            <v>0</v>
          </cell>
          <cell r="J90">
            <v>0</v>
          </cell>
          <cell r="K90">
            <v>0</v>
          </cell>
          <cell r="L90">
            <v>200</v>
          </cell>
          <cell r="M90">
            <v>6</v>
          </cell>
          <cell r="V90" t="str">
            <v>14+200</v>
          </cell>
          <cell r="W90">
            <v>14200</v>
          </cell>
          <cell r="X90">
            <v>14</v>
          </cell>
          <cell r="Y90">
            <v>200</v>
          </cell>
          <cell r="Z90">
            <v>200</v>
          </cell>
          <cell r="AA90" t="str">
            <v>14+400</v>
          </cell>
          <cell r="AB90">
            <v>14400</v>
          </cell>
          <cell r="AC90">
            <v>14</v>
          </cell>
          <cell r="AD90">
            <v>400</v>
          </cell>
          <cell r="AE90">
            <v>400</v>
          </cell>
          <cell r="AF90">
            <v>200</v>
          </cell>
          <cell r="AL90">
            <v>200</v>
          </cell>
        </row>
        <row r="91">
          <cell r="E91" t="str">
            <v>14+400</v>
          </cell>
          <cell r="F91" t="str">
            <v>14+600</v>
          </cell>
          <cell r="H91" t="str">
            <v>RB</v>
          </cell>
          <cell r="I91">
            <v>0</v>
          </cell>
          <cell r="J91">
            <v>0</v>
          </cell>
          <cell r="K91">
            <v>0</v>
          </cell>
          <cell r="L91">
            <v>200</v>
          </cell>
          <cell r="M91">
            <v>6</v>
          </cell>
          <cell r="V91" t="str">
            <v>14+400</v>
          </cell>
          <cell r="W91">
            <v>14400</v>
          </cell>
          <cell r="X91">
            <v>14</v>
          </cell>
          <cell r="Y91">
            <v>400</v>
          </cell>
          <cell r="Z91">
            <v>400</v>
          </cell>
          <cell r="AA91" t="str">
            <v>14+600</v>
          </cell>
          <cell r="AB91">
            <v>14600</v>
          </cell>
          <cell r="AC91">
            <v>14</v>
          </cell>
          <cell r="AD91">
            <v>600</v>
          </cell>
          <cell r="AE91">
            <v>600</v>
          </cell>
          <cell r="AF91">
            <v>200</v>
          </cell>
          <cell r="AL91">
            <v>200</v>
          </cell>
        </row>
        <row r="92">
          <cell r="E92" t="str">
            <v>14+600</v>
          </cell>
          <cell r="F92" t="str">
            <v>14+800</v>
          </cell>
          <cell r="H92" t="str">
            <v>RB</v>
          </cell>
          <cell r="I92">
            <v>0</v>
          </cell>
          <cell r="J92">
            <v>0</v>
          </cell>
          <cell r="K92">
            <v>0</v>
          </cell>
          <cell r="L92">
            <v>200</v>
          </cell>
          <cell r="M92">
            <v>6</v>
          </cell>
          <cell r="V92" t="str">
            <v>14+600</v>
          </cell>
          <cell r="W92">
            <v>14600</v>
          </cell>
          <cell r="X92">
            <v>14</v>
          </cell>
          <cell r="Y92">
            <v>600</v>
          </cell>
          <cell r="Z92">
            <v>600</v>
          </cell>
          <cell r="AA92" t="str">
            <v>14+800</v>
          </cell>
          <cell r="AB92">
            <v>14800</v>
          </cell>
          <cell r="AC92">
            <v>14</v>
          </cell>
          <cell r="AD92">
            <v>800</v>
          </cell>
          <cell r="AE92">
            <v>800</v>
          </cell>
          <cell r="AF92">
            <v>200</v>
          </cell>
          <cell r="AL92">
            <v>200</v>
          </cell>
        </row>
        <row r="93">
          <cell r="E93" t="str">
            <v>14+800</v>
          </cell>
          <cell r="F93" t="str">
            <v>15+000</v>
          </cell>
          <cell r="H93" t="str">
            <v>RB</v>
          </cell>
          <cell r="I93">
            <v>0</v>
          </cell>
          <cell r="J93">
            <v>0</v>
          </cell>
          <cell r="K93">
            <v>0</v>
          </cell>
          <cell r="L93">
            <v>200</v>
          </cell>
          <cell r="M93">
            <v>6</v>
          </cell>
          <cell r="V93" t="str">
            <v>14+800</v>
          </cell>
          <cell r="W93">
            <v>14800</v>
          </cell>
          <cell r="X93">
            <v>14</v>
          </cell>
          <cell r="Y93">
            <v>800</v>
          </cell>
          <cell r="Z93">
            <v>800</v>
          </cell>
          <cell r="AA93" t="str">
            <v>15+000</v>
          </cell>
          <cell r="AB93">
            <v>15000</v>
          </cell>
          <cell r="AC93">
            <v>15</v>
          </cell>
          <cell r="AD93">
            <v>0</v>
          </cell>
          <cell r="AE93" t="str">
            <v>000</v>
          </cell>
          <cell r="AF93">
            <v>200</v>
          </cell>
          <cell r="AL93">
            <v>200</v>
          </cell>
        </row>
        <row r="94">
          <cell r="E94" t="str">
            <v>15+000</v>
          </cell>
          <cell r="F94" t="str">
            <v>15+200</v>
          </cell>
          <cell r="H94" t="str">
            <v>RB</v>
          </cell>
          <cell r="I94">
            <v>0</v>
          </cell>
          <cell r="J94">
            <v>0</v>
          </cell>
          <cell r="K94">
            <v>0</v>
          </cell>
          <cell r="L94">
            <v>200</v>
          </cell>
          <cell r="M94">
            <v>6</v>
          </cell>
          <cell r="V94" t="str">
            <v>15+000</v>
          </cell>
          <cell r="W94">
            <v>15000</v>
          </cell>
          <cell r="X94">
            <v>15</v>
          </cell>
          <cell r="Y94">
            <v>0</v>
          </cell>
          <cell r="Z94" t="str">
            <v>000</v>
          </cell>
          <cell r="AA94" t="str">
            <v>15+200</v>
          </cell>
          <cell r="AB94">
            <v>15200</v>
          </cell>
          <cell r="AC94">
            <v>15</v>
          </cell>
          <cell r="AD94">
            <v>200</v>
          </cell>
          <cell r="AE94">
            <v>200</v>
          </cell>
          <cell r="AF94">
            <v>200</v>
          </cell>
          <cell r="AL94">
            <v>200</v>
          </cell>
        </row>
        <row r="95">
          <cell r="E95" t="str">
            <v>15+200</v>
          </cell>
          <cell r="F95" t="str">
            <v>15+400</v>
          </cell>
          <cell r="H95" t="str">
            <v>RB</v>
          </cell>
          <cell r="I95">
            <v>0</v>
          </cell>
          <cell r="J95">
            <v>0</v>
          </cell>
          <cell r="K95">
            <v>0</v>
          </cell>
          <cell r="L95">
            <v>200</v>
          </cell>
          <cell r="M95">
            <v>6</v>
          </cell>
          <cell r="V95" t="str">
            <v>15+200</v>
          </cell>
          <cell r="W95">
            <v>15200</v>
          </cell>
          <cell r="X95">
            <v>15</v>
          </cell>
          <cell r="Y95">
            <v>200</v>
          </cell>
          <cell r="Z95">
            <v>200</v>
          </cell>
          <cell r="AA95" t="str">
            <v>15+400</v>
          </cell>
          <cell r="AB95">
            <v>15400</v>
          </cell>
          <cell r="AC95">
            <v>15</v>
          </cell>
          <cell r="AD95">
            <v>400</v>
          </cell>
          <cell r="AE95">
            <v>400</v>
          </cell>
          <cell r="AF95">
            <v>200</v>
          </cell>
          <cell r="AL95">
            <v>200</v>
          </cell>
        </row>
        <row r="96">
          <cell r="E96" t="str">
            <v>15+400</v>
          </cell>
          <cell r="F96" t="str">
            <v>15+600</v>
          </cell>
          <cell r="H96" t="str">
            <v>RB</v>
          </cell>
          <cell r="I96">
            <v>0</v>
          </cell>
          <cell r="J96">
            <v>0</v>
          </cell>
          <cell r="K96">
            <v>0</v>
          </cell>
          <cell r="L96">
            <v>200</v>
          </cell>
          <cell r="M96">
            <v>6</v>
          </cell>
          <cell r="V96" t="str">
            <v>15+400</v>
          </cell>
          <cell r="W96">
            <v>15400</v>
          </cell>
          <cell r="X96">
            <v>15</v>
          </cell>
          <cell r="Y96">
            <v>400</v>
          </cell>
          <cell r="Z96">
            <v>400</v>
          </cell>
          <cell r="AA96" t="str">
            <v>15+600</v>
          </cell>
          <cell r="AB96">
            <v>15600</v>
          </cell>
          <cell r="AC96">
            <v>15</v>
          </cell>
          <cell r="AD96">
            <v>600</v>
          </cell>
          <cell r="AE96">
            <v>600</v>
          </cell>
          <cell r="AF96">
            <v>200</v>
          </cell>
          <cell r="AL96">
            <v>200</v>
          </cell>
        </row>
        <row r="97">
          <cell r="E97" t="str">
            <v>15+600</v>
          </cell>
          <cell r="F97" t="str">
            <v>15+800</v>
          </cell>
          <cell r="H97" t="str">
            <v>RB</v>
          </cell>
          <cell r="I97">
            <v>0</v>
          </cell>
          <cell r="J97">
            <v>0</v>
          </cell>
          <cell r="K97">
            <v>0</v>
          </cell>
          <cell r="L97">
            <v>200</v>
          </cell>
          <cell r="M97">
            <v>6</v>
          </cell>
          <cell r="V97" t="str">
            <v>15+600</v>
          </cell>
          <cell r="W97">
            <v>15600</v>
          </cell>
          <cell r="X97">
            <v>15</v>
          </cell>
          <cell r="Y97">
            <v>600</v>
          </cell>
          <cell r="Z97">
            <v>600</v>
          </cell>
          <cell r="AA97" t="str">
            <v>15+800</v>
          </cell>
          <cell r="AB97">
            <v>15800</v>
          </cell>
          <cell r="AC97">
            <v>15</v>
          </cell>
          <cell r="AD97">
            <v>800</v>
          </cell>
          <cell r="AE97">
            <v>800</v>
          </cell>
          <cell r="AF97">
            <v>200</v>
          </cell>
          <cell r="AL97">
            <v>200</v>
          </cell>
        </row>
        <row r="98">
          <cell r="E98" t="str">
            <v>15+800</v>
          </cell>
          <cell r="F98" t="str">
            <v>16+000</v>
          </cell>
          <cell r="H98" t="str">
            <v>RB</v>
          </cell>
          <cell r="I98">
            <v>0</v>
          </cell>
          <cell r="J98">
            <v>0</v>
          </cell>
          <cell r="K98">
            <v>0</v>
          </cell>
          <cell r="L98">
            <v>200</v>
          </cell>
          <cell r="M98">
            <v>6</v>
          </cell>
          <cell r="V98" t="str">
            <v>15+800</v>
          </cell>
          <cell r="W98">
            <v>15800</v>
          </cell>
          <cell r="X98">
            <v>15</v>
          </cell>
          <cell r="Y98">
            <v>800</v>
          </cell>
          <cell r="Z98">
            <v>800</v>
          </cell>
          <cell r="AA98" t="str">
            <v>16+000</v>
          </cell>
          <cell r="AB98">
            <v>16000</v>
          </cell>
          <cell r="AC98">
            <v>16</v>
          </cell>
          <cell r="AD98">
            <v>0</v>
          </cell>
          <cell r="AE98" t="str">
            <v>000</v>
          </cell>
          <cell r="AF98">
            <v>200</v>
          </cell>
          <cell r="AL98">
            <v>200</v>
          </cell>
        </row>
        <row r="99">
          <cell r="E99" t="str">
            <v>16+000</v>
          </cell>
          <cell r="F99" t="str">
            <v>16+200</v>
          </cell>
          <cell r="H99" t="str">
            <v>RB</v>
          </cell>
          <cell r="I99">
            <v>0</v>
          </cell>
          <cell r="J99">
            <v>0</v>
          </cell>
          <cell r="K99">
            <v>0</v>
          </cell>
          <cell r="L99">
            <v>200</v>
          </cell>
          <cell r="M99">
            <v>6</v>
          </cell>
          <cell r="V99" t="str">
            <v>16+000</v>
          </cell>
          <cell r="W99">
            <v>16000</v>
          </cell>
          <cell r="X99">
            <v>16</v>
          </cell>
          <cell r="Y99">
            <v>0</v>
          </cell>
          <cell r="Z99" t="str">
            <v>000</v>
          </cell>
          <cell r="AA99" t="str">
            <v>16+200</v>
          </cell>
          <cell r="AB99">
            <v>16200</v>
          </cell>
          <cell r="AC99">
            <v>16</v>
          </cell>
          <cell r="AD99">
            <v>200</v>
          </cell>
          <cell r="AE99">
            <v>200</v>
          </cell>
          <cell r="AF99">
            <v>200</v>
          </cell>
          <cell r="AL99">
            <v>200</v>
          </cell>
        </row>
        <row r="100">
          <cell r="E100" t="str">
            <v>16+200</v>
          </cell>
          <cell r="F100" t="str">
            <v>16+400</v>
          </cell>
          <cell r="H100" t="str">
            <v>RB</v>
          </cell>
          <cell r="I100">
            <v>0</v>
          </cell>
          <cell r="J100">
            <v>0</v>
          </cell>
          <cell r="K100">
            <v>0</v>
          </cell>
          <cell r="L100">
            <v>200</v>
          </cell>
          <cell r="M100">
            <v>6</v>
          </cell>
          <cell r="V100" t="str">
            <v>16+200</v>
          </cell>
          <cell r="W100">
            <v>16200</v>
          </cell>
          <cell r="X100">
            <v>16</v>
          </cell>
          <cell r="Y100">
            <v>200</v>
          </cell>
          <cell r="Z100">
            <v>200</v>
          </cell>
          <cell r="AA100" t="str">
            <v>16+400</v>
          </cell>
          <cell r="AB100">
            <v>16400</v>
          </cell>
          <cell r="AC100">
            <v>16</v>
          </cell>
          <cell r="AD100">
            <v>400</v>
          </cell>
          <cell r="AE100">
            <v>400</v>
          </cell>
          <cell r="AF100">
            <v>200</v>
          </cell>
          <cell r="AL100">
            <v>200</v>
          </cell>
        </row>
        <row r="101">
          <cell r="E101" t="str">
            <v>16+400</v>
          </cell>
          <cell r="F101" t="str">
            <v>16+600</v>
          </cell>
          <cell r="H101" t="str">
            <v>RB</v>
          </cell>
          <cell r="I101">
            <v>0</v>
          </cell>
          <cell r="J101">
            <v>0</v>
          </cell>
          <cell r="K101">
            <v>0</v>
          </cell>
          <cell r="L101">
            <v>200</v>
          </cell>
          <cell r="M101">
            <v>6</v>
          </cell>
          <cell r="V101" t="str">
            <v>16+400</v>
          </cell>
          <cell r="W101">
            <v>16400</v>
          </cell>
          <cell r="X101">
            <v>16</v>
          </cell>
          <cell r="Y101">
            <v>400</v>
          </cell>
          <cell r="Z101">
            <v>400</v>
          </cell>
          <cell r="AA101" t="str">
            <v>16+600</v>
          </cell>
          <cell r="AB101">
            <v>16600</v>
          </cell>
          <cell r="AC101">
            <v>16</v>
          </cell>
          <cell r="AD101">
            <v>600</v>
          </cell>
          <cell r="AE101">
            <v>600</v>
          </cell>
          <cell r="AF101">
            <v>200</v>
          </cell>
          <cell r="AL101">
            <v>200</v>
          </cell>
        </row>
        <row r="102">
          <cell r="E102" t="str">
            <v>16+600</v>
          </cell>
          <cell r="F102" t="str">
            <v>16+800</v>
          </cell>
          <cell r="H102" t="str">
            <v>RB</v>
          </cell>
          <cell r="I102">
            <v>0</v>
          </cell>
          <cell r="J102">
            <v>0</v>
          </cell>
          <cell r="K102">
            <v>0</v>
          </cell>
          <cell r="L102">
            <v>200</v>
          </cell>
          <cell r="M102">
            <v>6</v>
          </cell>
          <cell r="V102" t="str">
            <v>16+600</v>
          </cell>
          <cell r="W102">
            <v>16600</v>
          </cell>
          <cell r="X102">
            <v>16</v>
          </cell>
          <cell r="Y102">
            <v>600</v>
          </cell>
          <cell r="Z102">
            <v>600</v>
          </cell>
          <cell r="AA102" t="str">
            <v>16+800</v>
          </cell>
          <cell r="AB102">
            <v>16800</v>
          </cell>
          <cell r="AC102">
            <v>16</v>
          </cell>
          <cell r="AD102">
            <v>800</v>
          </cell>
          <cell r="AE102">
            <v>800</v>
          </cell>
          <cell r="AF102">
            <v>200</v>
          </cell>
          <cell r="AL102">
            <v>200</v>
          </cell>
        </row>
        <row r="103">
          <cell r="E103" t="str">
            <v>16+800</v>
          </cell>
          <cell r="F103" t="str">
            <v>17+000</v>
          </cell>
          <cell r="H103" t="str">
            <v>RB</v>
          </cell>
          <cell r="I103">
            <v>0</v>
          </cell>
          <cell r="J103">
            <v>0</v>
          </cell>
          <cell r="K103">
            <v>0</v>
          </cell>
          <cell r="L103">
            <v>200</v>
          </cell>
          <cell r="M103">
            <v>6</v>
          </cell>
          <cell r="V103" t="str">
            <v>16+800</v>
          </cell>
          <cell r="W103">
            <v>16800</v>
          </cell>
          <cell r="X103">
            <v>16</v>
          </cell>
          <cell r="Y103">
            <v>800</v>
          </cell>
          <cell r="Z103">
            <v>800</v>
          </cell>
          <cell r="AA103" t="str">
            <v>17+000</v>
          </cell>
          <cell r="AB103">
            <v>17000</v>
          </cell>
          <cell r="AC103">
            <v>17</v>
          </cell>
          <cell r="AD103">
            <v>0</v>
          </cell>
          <cell r="AE103" t="str">
            <v>000</v>
          </cell>
          <cell r="AF103">
            <v>200</v>
          </cell>
          <cell r="AL103">
            <v>200</v>
          </cell>
        </row>
        <row r="104">
          <cell r="E104" t="str">
            <v>17+000</v>
          </cell>
          <cell r="F104" t="str">
            <v>17+200</v>
          </cell>
          <cell r="H104" t="str">
            <v>RB</v>
          </cell>
          <cell r="I104">
            <v>0</v>
          </cell>
          <cell r="J104">
            <v>0</v>
          </cell>
          <cell r="K104">
            <v>0</v>
          </cell>
          <cell r="L104">
            <v>200</v>
          </cell>
          <cell r="M104">
            <v>4</v>
          </cell>
          <cell r="V104" t="str">
            <v>17+000</v>
          </cell>
          <cell r="W104">
            <v>17000</v>
          </cell>
          <cell r="X104">
            <v>17</v>
          </cell>
          <cell r="Y104">
            <v>0</v>
          </cell>
          <cell r="Z104" t="str">
            <v>000</v>
          </cell>
          <cell r="AA104" t="str">
            <v>17+200</v>
          </cell>
          <cell r="AB104">
            <v>17200</v>
          </cell>
          <cell r="AC104">
            <v>17</v>
          </cell>
          <cell r="AD104">
            <v>200</v>
          </cell>
          <cell r="AE104">
            <v>200</v>
          </cell>
          <cell r="AF104">
            <v>200</v>
          </cell>
          <cell r="AL104">
            <v>200</v>
          </cell>
        </row>
        <row r="105">
          <cell r="E105" t="str">
            <v>17+200</v>
          </cell>
          <cell r="F105" t="str">
            <v>17+400</v>
          </cell>
          <cell r="H105" t="str">
            <v>RB</v>
          </cell>
          <cell r="I105">
            <v>0</v>
          </cell>
          <cell r="J105">
            <v>0</v>
          </cell>
          <cell r="K105">
            <v>0</v>
          </cell>
          <cell r="L105">
            <v>200</v>
          </cell>
          <cell r="M105">
            <v>4</v>
          </cell>
          <cell r="V105" t="str">
            <v>17+200</v>
          </cell>
          <cell r="W105">
            <v>17200</v>
          </cell>
          <cell r="X105">
            <v>17</v>
          </cell>
          <cell r="Y105">
            <v>200</v>
          </cell>
          <cell r="Z105">
            <v>200</v>
          </cell>
          <cell r="AA105" t="str">
            <v>17+400</v>
          </cell>
          <cell r="AB105">
            <v>17400</v>
          </cell>
          <cell r="AC105">
            <v>17</v>
          </cell>
          <cell r="AD105">
            <v>400</v>
          </cell>
          <cell r="AE105">
            <v>400</v>
          </cell>
          <cell r="AF105">
            <v>200</v>
          </cell>
          <cell r="AL105">
            <v>200</v>
          </cell>
        </row>
        <row r="106">
          <cell r="E106" t="str">
            <v>17+400</v>
          </cell>
          <cell r="F106" t="str">
            <v>17+600</v>
          </cell>
          <cell r="H106" t="str">
            <v>RB</v>
          </cell>
          <cell r="I106">
            <v>0</v>
          </cell>
          <cell r="J106">
            <v>0</v>
          </cell>
          <cell r="K106">
            <v>0</v>
          </cell>
          <cell r="L106">
            <v>200</v>
          </cell>
          <cell r="M106">
            <v>6</v>
          </cell>
          <cell r="V106" t="str">
            <v>17+400</v>
          </cell>
          <cell r="W106">
            <v>17400</v>
          </cell>
          <cell r="X106">
            <v>17</v>
          </cell>
          <cell r="Y106">
            <v>400</v>
          </cell>
          <cell r="Z106">
            <v>400</v>
          </cell>
          <cell r="AA106" t="str">
            <v>17+600</v>
          </cell>
          <cell r="AB106">
            <v>17600</v>
          </cell>
          <cell r="AC106">
            <v>17</v>
          </cell>
          <cell r="AD106">
            <v>600</v>
          </cell>
          <cell r="AE106">
            <v>600</v>
          </cell>
          <cell r="AF106">
            <v>200</v>
          </cell>
          <cell r="AL106">
            <v>200</v>
          </cell>
        </row>
        <row r="107">
          <cell r="E107" t="str">
            <v>17+600</v>
          </cell>
          <cell r="F107" t="str">
            <v>17+800</v>
          </cell>
          <cell r="H107" t="str">
            <v>RB</v>
          </cell>
          <cell r="I107">
            <v>0</v>
          </cell>
          <cell r="J107">
            <v>0</v>
          </cell>
          <cell r="K107">
            <v>0</v>
          </cell>
          <cell r="L107">
            <v>200</v>
          </cell>
          <cell r="M107">
            <v>6</v>
          </cell>
          <cell r="V107" t="str">
            <v>17+600</v>
          </cell>
          <cell r="W107">
            <v>17600</v>
          </cell>
          <cell r="X107">
            <v>17</v>
          </cell>
          <cell r="Y107">
            <v>600</v>
          </cell>
          <cell r="Z107">
            <v>600</v>
          </cell>
          <cell r="AA107" t="str">
            <v>17+800</v>
          </cell>
          <cell r="AB107">
            <v>17800</v>
          </cell>
          <cell r="AC107">
            <v>17</v>
          </cell>
          <cell r="AD107">
            <v>800</v>
          </cell>
          <cell r="AE107">
            <v>800</v>
          </cell>
          <cell r="AF107">
            <v>200</v>
          </cell>
          <cell r="AL107">
            <v>200</v>
          </cell>
        </row>
        <row r="108">
          <cell r="E108" t="str">
            <v>17+800</v>
          </cell>
          <cell r="F108" t="str">
            <v>18+000</v>
          </cell>
          <cell r="H108" t="str">
            <v>RB</v>
          </cell>
          <cell r="I108">
            <v>0</v>
          </cell>
          <cell r="J108">
            <v>0</v>
          </cell>
          <cell r="K108">
            <v>0</v>
          </cell>
          <cell r="L108">
            <v>200</v>
          </cell>
          <cell r="M108">
            <v>6</v>
          </cell>
          <cell r="V108" t="str">
            <v>17+800</v>
          </cell>
          <cell r="W108">
            <v>17800</v>
          </cell>
          <cell r="X108">
            <v>17</v>
          </cell>
          <cell r="Y108">
            <v>800</v>
          </cell>
          <cell r="Z108">
            <v>800</v>
          </cell>
          <cell r="AA108" t="str">
            <v>18+000</v>
          </cell>
          <cell r="AB108">
            <v>18000</v>
          </cell>
          <cell r="AC108">
            <v>18</v>
          </cell>
          <cell r="AD108">
            <v>0</v>
          </cell>
          <cell r="AE108" t="str">
            <v>000</v>
          </cell>
          <cell r="AF108">
            <v>200</v>
          </cell>
          <cell r="AL108">
            <v>200</v>
          </cell>
        </row>
        <row r="109">
          <cell r="E109" t="str">
            <v>18+000</v>
          </cell>
          <cell r="F109" t="str">
            <v>18+200</v>
          </cell>
          <cell r="H109" t="str">
            <v>RB</v>
          </cell>
          <cell r="I109">
            <v>0</v>
          </cell>
          <cell r="J109">
            <v>0</v>
          </cell>
          <cell r="K109">
            <v>0</v>
          </cell>
          <cell r="L109">
            <v>200</v>
          </cell>
          <cell r="M109">
            <v>6</v>
          </cell>
          <cell r="V109" t="str">
            <v>18+000</v>
          </cell>
          <cell r="W109">
            <v>18000</v>
          </cell>
          <cell r="X109">
            <v>18</v>
          </cell>
          <cell r="Y109">
            <v>0</v>
          </cell>
          <cell r="Z109" t="str">
            <v>000</v>
          </cell>
          <cell r="AA109" t="str">
            <v>18+200</v>
          </cell>
          <cell r="AB109">
            <v>18200</v>
          </cell>
          <cell r="AC109">
            <v>18</v>
          </cell>
          <cell r="AD109">
            <v>200</v>
          </cell>
          <cell r="AE109">
            <v>200</v>
          </cell>
          <cell r="AF109">
            <v>200</v>
          </cell>
          <cell r="AL109">
            <v>200</v>
          </cell>
        </row>
        <row r="110">
          <cell r="E110" t="str">
            <v>18+200</v>
          </cell>
          <cell r="F110" t="str">
            <v>18+400</v>
          </cell>
          <cell r="H110" t="str">
            <v>RB</v>
          </cell>
          <cell r="I110">
            <v>0</v>
          </cell>
          <cell r="J110">
            <v>0</v>
          </cell>
          <cell r="K110">
            <v>0</v>
          </cell>
          <cell r="L110">
            <v>200</v>
          </cell>
          <cell r="M110">
            <v>6</v>
          </cell>
          <cell r="V110" t="str">
            <v>18+200</v>
          </cell>
          <cell r="W110">
            <v>18200</v>
          </cell>
          <cell r="X110">
            <v>18</v>
          </cell>
          <cell r="Y110">
            <v>200</v>
          </cell>
          <cell r="Z110">
            <v>200</v>
          </cell>
          <cell r="AA110" t="str">
            <v>18+400</v>
          </cell>
          <cell r="AB110">
            <v>18400</v>
          </cell>
          <cell r="AC110">
            <v>18</v>
          </cell>
          <cell r="AD110">
            <v>400</v>
          </cell>
          <cell r="AE110">
            <v>400</v>
          </cell>
          <cell r="AF110">
            <v>200</v>
          </cell>
          <cell r="AL110">
            <v>200</v>
          </cell>
        </row>
        <row r="111">
          <cell r="E111" t="str">
            <v>18+400</v>
          </cell>
          <cell r="F111" t="str">
            <v>18+600</v>
          </cell>
          <cell r="H111" t="str">
            <v>RB</v>
          </cell>
          <cell r="I111">
            <v>0</v>
          </cell>
          <cell r="J111">
            <v>0</v>
          </cell>
          <cell r="K111">
            <v>0</v>
          </cell>
          <cell r="L111">
            <v>200</v>
          </cell>
          <cell r="M111">
            <v>6</v>
          </cell>
          <cell r="V111" t="str">
            <v>18+400</v>
          </cell>
          <cell r="W111">
            <v>18400</v>
          </cell>
          <cell r="X111">
            <v>18</v>
          </cell>
          <cell r="Y111">
            <v>400</v>
          </cell>
          <cell r="Z111">
            <v>400</v>
          </cell>
          <cell r="AA111" t="str">
            <v>18+600</v>
          </cell>
          <cell r="AB111">
            <v>18600</v>
          </cell>
          <cell r="AC111">
            <v>18</v>
          </cell>
          <cell r="AD111">
            <v>600</v>
          </cell>
          <cell r="AE111">
            <v>600</v>
          </cell>
          <cell r="AF111">
            <v>200</v>
          </cell>
          <cell r="AL111">
            <v>200</v>
          </cell>
        </row>
        <row r="112">
          <cell r="E112" t="str">
            <v>18+600</v>
          </cell>
          <cell r="F112" t="str">
            <v>18+800</v>
          </cell>
          <cell r="H112" t="str">
            <v>RB</v>
          </cell>
          <cell r="I112">
            <v>0</v>
          </cell>
          <cell r="J112">
            <v>0</v>
          </cell>
          <cell r="K112">
            <v>0</v>
          </cell>
          <cell r="L112">
            <v>200</v>
          </cell>
          <cell r="M112">
            <v>6</v>
          </cell>
          <cell r="V112" t="str">
            <v>18+600</v>
          </cell>
          <cell r="W112">
            <v>18600</v>
          </cell>
          <cell r="X112">
            <v>18</v>
          </cell>
          <cell r="Y112">
            <v>600</v>
          </cell>
          <cell r="Z112">
            <v>600</v>
          </cell>
          <cell r="AA112" t="str">
            <v>18+800</v>
          </cell>
          <cell r="AB112">
            <v>18800</v>
          </cell>
          <cell r="AC112">
            <v>18</v>
          </cell>
          <cell r="AD112">
            <v>800</v>
          </cell>
          <cell r="AE112">
            <v>800</v>
          </cell>
          <cell r="AF112">
            <v>200</v>
          </cell>
          <cell r="AL112">
            <v>200</v>
          </cell>
        </row>
        <row r="113">
          <cell r="E113" t="str">
            <v>18+800</v>
          </cell>
          <cell r="F113" t="str">
            <v>19+000</v>
          </cell>
          <cell r="H113" t="str">
            <v>RB</v>
          </cell>
          <cell r="I113">
            <v>0</v>
          </cell>
          <cell r="J113">
            <v>0</v>
          </cell>
          <cell r="K113">
            <v>0</v>
          </cell>
          <cell r="L113">
            <v>200</v>
          </cell>
          <cell r="M113">
            <v>6</v>
          </cell>
          <cell r="V113" t="str">
            <v>18+800</v>
          </cell>
          <cell r="W113">
            <v>18800</v>
          </cell>
          <cell r="X113">
            <v>18</v>
          </cell>
          <cell r="Y113">
            <v>800</v>
          </cell>
          <cell r="Z113">
            <v>800</v>
          </cell>
          <cell r="AA113" t="str">
            <v>19+000</v>
          </cell>
          <cell r="AB113">
            <v>19000</v>
          </cell>
          <cell r="AC113">
            <v>19</v>
          </cell>
          <cell r="AD113">
            <v>0</v>
          </cell>
          <cell r="AE113" t="str">
            <v>000</v>
          </cell>
          <cell r="AF113">
            <v>200</v>
          </cell>
          <cell r="AL113">
            <v>200</v>
          </cell>
        </row>
        <row r="114">
          <cell r="E114" t="str">
            <v>19+000</v>
          </cell>
          <cell r="F114" t="str">
            <v>19+200</v>
          </cell>
          <cell r="H114" t="str">
            <v>RB</v>
          </cell>
          <cell r="I114">
            <v>0</v>
          </cell>
          <cell r="J114">
            <v>0</v>
          </cell>
          <cell r="K114">
            <v>0</v>
          </cell>
          <cell r="L114">
            <v>200</v>
          </cell>
          <cell r="M114">
            <v>6</v>
          </cell>
          <cell r="V114" t="str">
            <v>19+000</v>
          </cell>
          <cell r="W114">
            <v>19000</v>
          </cell>
          <cell r="X114">
            <v>19</v>
          </cell>
          <cell r="Y114">
            <v>0</v>
          </cell>
          <cell r="Z114" t="str">
            <v>000</v>
          </cell>
          <cell r="AA114" t="str">
            <v>19+200</v>
          </cell>
          <cell r="AB114">
            <v>19200</v>
          </cell>
          <cell r="AC114">
            <v>19</v>
          </cell>
          <cell r="AD114">
            <v>200</v>
          </cell>
          <cell r="AE114">
            <v>200</v>
          </cell>
          <cell r="AF114">
            <v>200</v>
          </cell>
          <cell r="AL114">
            <v>200</v>
          </cell>
        </row>
        <row r="115">
          <cell r="E115" t="str">
            <v>19+200</v>
          </cell>
          <cell r="F115" t="str">
            <v>19+400</v>
          </cell>
          <cell r="H115" t="str">
            <v>RB</v>
          </cell>
          <cell r="I115">
            <v>0</v>
          </cell>
          <cell r="J115">
            <v>0</v>
          </cell>
          <cell r="K115">
            <v>0</v>
          </cell>
          <cell r="L115">
            <v>200</v>
          </cell>
          <cell r="M115">
            <v>4</v>
          </cell>
          <cell r="V115" t="str">
            <v>19+200</v>
          </cell>
          <cell r="W115">
            <v>19200</v>
          </cell>
          <cell r="X115">
            <v>19</v>
          </cell>
          <cell r="Y115">
            <v>200</v>
          </cell>
          <cell r="Z115">
            <v>200</v>
          </cell>
          <cell r="AA115" t="str">
            <v>19+400</v>
          </cell>
          <cell r="AB115">
            <v>19400</v>
          </cell>
          <cell r="AC115">
            <v>19</v>
          </cell>
          <cell r="AD115">
            <v>400</v>
          </cell>
          <cell r="AE115">
            <v>400</v>
          </cell>
          <cell r="AF115">
            <v>200</v>
          </cell>
          <cell r="AL115">
            <v>200</v>
          </cell>
        </row>
        <row r="116">
          <cell r="E116" t="str">
            <v>19+400</v>
          </cell>
          <cell r="F116" t="str">
            <v>19+600</v>
          </cell>
          <cell r="H116" t="str">
            <v>RB</v>
          </cell>
          <cell r="I116">
            <v>0</v>
          </cell>
          <cell r="J116">
            <v>0</v>
          </cell>
          <cell r="K116">
            <v>0</v>
          </cell>
          <cell r="L116">
            <v>200</v>
          </cell>
          <cell r="M116">
            <v>6</v>
          </cell>
          <cell r="V116" t="str">
            <v>19+400</v>
          </cell>
          <cell r="W116">
            <v>19400</v>
          </cell>
          <cell r="X116">
            <v>19</v>
          </cell>
          <cell r="Y116">
            <v>400</v>
          </cell>
          <cell r="Z116">
            <v>400</v>
          </cell>
          <cell r="AA116" t="str">
            <v>19+600</v>
          </cell>
          <cell r="AB116">
            <v>19600</v>
          </cell>
          <cell r="AC116">
            <v>19</v>
          </cell>
          <cell r="AD116">
            <v>600</v>
          </cell>
          <cell r="AE116">
            <v>600</v>
          </cell>
          <cell r="AF116">
            <v>200</v>
          </cell>
          <cell r="AL116">
            <v>200</v>
          </cell>
        </row>
        <row r="117">
          <cell r="E117" t="str">
            <v>19+600</v>
          </cell>
          <cell r="F117" t="str">
            <v>19+800</v>
          </cell>
          <cell r="H117" t="str">
            <v>RB</v>
          </cell>
          <cell r="I117">
            <v>0</v>
          </cell>
          <cell r="J117">
            <v>0</v>
          </cell>
          <cell r="K117">
            <v>0</v>
          </cell>
          <cell r="L117">
            <v>200</v>
          </cell>
          <cell r="M117">
            <v>4</v>
          </cell>
          <cell r="V117" t="str">
            <v>19+600</v>
          </cell>
          <cell r="W117">
            <v>19600</v>
          </cell>
          <cell r="X117">
            <v>19</v>
          </cell>
          <cell r="Y117">
            <v>600</v>
          </cell>
          <cell r="Z117">
            <v>600</v>
          </cell>
          <cell r="AA117" t="str">
            <v>19+800</v>
          </cell>
          <cell r="AB117">
            <v>19800</v>
          </cell>
          <cell r="AC117">
            <v>19</v>
          </cell>
          <cell r="AD117">
            <v>800</v>
          </cell>
          <cell r="AE117">
            <v>800</v>
          </cell>
          <cell r="AF117">
            <v>200</v>
          </cell>
          <cell r="AL117">
            <v>200</v>
          </cell>
        </row>
        <row r="118">
          <cell r="E118" t="str">
            <v>19+800</v>
          </cell>
          <cell r="F118" t="str">
            <v>20+000</v>
          </cell>
          <cell r="H118" t="str">
            <v>RB</v>
          </cell>
          <cell r="I118">
            <v>0</v>
          </cell>
          <cell r="J118">
            <v>0</v>
          </cell>
          <cell r="K118">
            <v>0</v>
          </cell>
          <cell r="L118">
            <v>200</v>
          </cell>
          <cell r="M118">
            <v>4</v>
          </cell>
          <cell r="V118" t="str">
            <v>19+800</v>
          </cell>
          <cell r="W118">
            <v>19800</v>
          </cell>
          <cell r="X118">
            <v>19</v>
          </cell>
          <cell r="Y118">
            <v>800</v>
          </cell>
          <cell r="Z118">
            <v>800</v>
          </cell>
          <cell r="AA118" t="str">
            <v>20+000</v>
          </cell>
          <cell r="AB118">
            <v>20000</v>
          </cell>
          <cell r="AC118">
            <v>20</v>
          </cell>
          <cell r="AD118">
            <v>0</v>
          </cell>
          <cell r="AE118" t="str">
            <v>000</v>
          </cell>
          <cell r="AF118">
            <v>200</v>
          </cell>
          <cell r="AL118">
            <v>200</v>
          </cell>
        </row>
        <row r="119">
          <cell r="E119" t="str">
            <v>20+000</v>
          </cell>
          <cell r="F119" t="str">
            <v>20+200</v>
          </cell>
          <cell r="H119" t="str">
            <v>RB</v>
          </cell>
          <cell r="I119">
            <v>0</v>
          </cell>
          <cell r="J119">
            <v>0</v>
          </cell>
          <cell r="K119">
            <v>0</v>
          </cell>
          <cell r="L119">
            <v>200</v>
          </cell>
          <cell r="M119">
            <v>6</v>
          </cell>
          <cell r="V119" t="str">
            <v>20+000</v>
          </cell>
          <cell r="W119">
            <v>20000</v>
          </cell>
          <cell r="X119">
            <v>20</v>
          </cell>
          <cell r="Y119">
            <v>0</v>
          </cell>
          <cell r="Z119" t="str">
            <v>000</v>
          </cell>
          <cell r="AA119" t="str">
            <v>20+200</v>
          </cell>
          <cell r="AB119">
            <v>20200</v>
          </cell>
          <cell r="AC119">
            <v>20</v>
          </cell>
          <cell r="AD119">
            <v>200</v>
          </cell>
          <cell r="AE119">
            <v>200</v>
          </cell>
          <cell r="AF119">
            <v>200</v>
          </cell>
          <cell r="AL119">
            <v>200</v>
          </cell>
        </row>
        <row r="120">
          <cell r="E120" t="str">
            <v>20+200</v>
          </cell>
          <cell r="F120" t="str">
            <v>20+400</v>
          </cell>
          <cell r="H120" t="str">
            <v>RB</v>
          </cell>
          <cell r="I120">
            <v>0</v>
          </cell>
          <cell r="J120">
            <v>0</v>
          </cell>
          <cell r="K120">
            <v>0</v>
          </cell>
          <cell r="L120">
            <v>200</v>
          </cell>
          <cell r="M120">
            <v>6</v>
          </cell>
          <cell r="V120" t="str">
            <v>20+200</v>
          </cell>
          <cell r="W120">
            <v>20200</v>
          </cell>
          <cell r="X120">
            <v>20</v>
          </cell>
          <cell r="Y120">
            <v>200</v>
          </cell>
          <cell r="Z120">
            <v>200</v>
          </cell>
          <cell r="AA120" t="str">
            <v>20+400</v>
          </cell>
          <cell r="AB120">
            <v>20400</v>
          </cell>
          <cell r="AC120">
            <v>20</v>
          </cell>
          <cell r="AD120">
            <v>400</v>
          </cell>
          <cell r="AE120">
            <v>400</v>
          </cell>
          <cell r="AF120">
            <v>200</v>
          </cell>
          <cell r="AL120">
            <v>200</v>
          </cell>
        </row>
        <row r="121">
          <cell r="E121" t="str">
            <v>20+400</v>
          </cell>
          <cell r="F121" t="str">
            <v>20+600</v>
          </cell>
          <cell r="H121" t="str">
            <v>RB</v>
          </cell>
          <cell r="I121">
            <v>0</v>
          </cell>
          <cell r="J121">
            <v>0</v>
          </cell>
          <cell r="K121">
            <v>0</v>
          </cell>
          <cell r="L121">
            <v>200</v>
          </cell>
          <cell r="M121">
            <v>6</v>
          </cell>
          <cell r="V121" t="str">
            <v>20+400</v>
          </cell>
          <cell r="W121">
            <v>20400</v>
          </cell>
          <cell r="X121">
            <v>20</v>
          </cell>
          <cell r="Y121">
            <v>400</v>
          </cell>
          <cell r="Z121">
            <v>400</v>
          </cell>
          <cell r="AA121" t="str">
            <v>20+600</v>
          </cell>
          <cell r="AB121">
            <v>20600</v>
          </cell>
          <cell r="AC121">
            <v>20</v>
          </cell>
          <cell r="AD121">
            <v>600</v>
          </cell>
          <cell r="AE121">
            <v>600</v>
          </cell>
          <cell r="AF121">
            <v>200</v>
          </cell>
          <cell r="AL121">
            <v>200</v>
          </cell>
        </row>
        <row r="122">
          <cell r="E122" t="str">
            <v>20+600</v>
          </cell>
          <cell r="F122" t="str">
            <v>20+800</v>
          </cell>
          <cell r="H122" t="str">
            <v>RB</v>
          </cell>
          <cell r="I122">
            <v>0</v>
          </cell>
          <cell r="J122">
            <v>0</v>
          </cell>
          <cell r="K122">
            <v>0</v>
          </cell>
          <cell r="L122">
            <v>200</v>
          </cell>
          <cell r="M122">
            <v>6</v>
          </cell>
          <cell r="V122" t="str">
            <v>20+600</v>
          </cell>
          <cell r="W122">
            <v>20600</v>
          </cell>
          <cell r="X122">
            <v>20</v>
          </cell>
          <cell r="Y122">
            <v>600</v>
          </cell>
          <cell r="Z122">
            <v>600</v>
          </cell>
          <cell r="AA122" t="str">
            <v>20+800</v>
          </cell>
          <cell r="AB122">
            <v>20800</v>
          </cell>
          <cell r="AC122">
            <v>20</v>
          </cell>
          <cell r="AD122">
            <v>800</v>
          </cell>
          <cell r="AE122">
            <v>800</v>
          </cell>
          <cell r="AF122">
            <v>200</v>
          </cell>
          <cell r="AL122">
            <v>200</v>
          </cell>
        </row>
        <row r="123">
          <cell r="E123" t="str">
            <v>20+800</v>
          </cell>
          <cell r="F123" t="str">
            <v>21+000</v>
          </cell>
          <cell r="H123" t="str">
            <v>RB</v>
          </cell>
          <cell r="I123">
            <v>0</v>
          </cell>
          <cell r="J123">
            <v>0</v>
          </cell>
          <cell r="K123">
            <v>0</v>
          </cell>
          <cell r="L123">
            <v>200</v>
          </cell>
          <cell r="M123">
            <v>4</v>
          </cell>
          <cell r="V123" t="str">
            <v>20+800</v>
          </cell>
          <cell r="W123">
            <v>20800</v>
          </cell>
          <cell r="X123">
            <v>20</v>
          </cell>
          <cell r="Y123">
            <v>800</v>
          </cell>
          <cell r="Z123">
            <v>800</v>
          </cell>
          <cell r="AA123" t="str">
            <v>21+000</v>
          </cell>
          <cell r="AB123">
            <v>21000</v>
          </cell>
          <cell r="AC123">
            <v>21</v>
          </cell>
          <cell r="AD123">
            <v>0</v>
          </cell>
          <cell r="AE123" t="str">
            <v>000</v>
          </cell>
          <cell r="AF123">
            <v>200</v>
          </cell>
          <cell r="AL123">
            <v>200</v>
          </cell>
        </row>
        <row r="124">
          <cell r="E124" t="str">
            <v>21+000</v>
          </cell>
          <cell r="F124" t="str">
            <v>21+200</v>
          </cell>
          <cell r="H124" t="str">
            <v>RB</v>
          </cell>
          <cell r="I124">
            <v>0</v>
          </cell>
          <cell r="J124">
            <v>0</v>
          </cell>
          <cell r="K124">
            <v>0</v>
          </cell>
          <cell r="L124">
            <v>200</v>
          </cell>
          <cell r="M124">
            <v>6</v>
          </cell>
          <cell r="V124" t="str">
            <v>21+000</v>
          </cell>
          <cell r="W124">
            <v>21000</v>
          </cell>
          <cell r="X124">
            <v>21</v>
          </cell>
          <cell r="Y124">
            <v>0</v>
          </cell>
          <cell r="Z124" t="str">
            <v>000</v>
          </cell>
          <cell r="AA124" t="str">
            <v>21+200</v>
          </cell>
          <cell r="AB124">
            <v>21200</v>
          </cell>
          <cell r="AC124">
            <v>21</v>
          </cell>
          <cell r="AD124">
            <v>200</v>
          </cell>
          <cell r="AE124">
            <v>200</v>
          </cell>
          <cell r="AF124">
            <v>200</v>
          </cell>
          <cell r="AL124">
            <v>200</v>
          </cell>
        </row>
        <row r="125">
          <cell r="E125" t="str">
            <v>21+200</v>
          </cell>
          <cell r="F125" t="str">
            <v>21+400</v>
          </cell>
          <cell r="H125" t="str">
            <v>RB</v>
          </cell>
          <cell r="I125">
            <v>0</v>
          </cell>
          <cell r="J125">
            <v>0</v>
          </cell>
          <cell r="K125">
            <v>0</v>
          </cell>
          <cell r="L125">
            <v>200</v>
          </cell>
          <cell r="M125">
            <v>6</v>
          </cell>
          <cell r="V125" t="str">
            <v>21+200</v>
          </cell>
          <cell r="W125">
            <v>21200</v>
          </cell>
          <cell r="X125">
            <v>21</v>
          </cell>
          <cell r="Y125">
            <v>200</v>
          </cell>
          <cell r="Z125">
            <v>200</v>
          </cell>
          <cell r="AA125" t="str">
            <v>21+400</v>
          </cell>
          <cell r="AB125">
            <v>21400</v>
          </cell>
          <cell r="AC125">
            <v>21</v>
          </cell>
          <cell r="AD125">
            <v>400</v>
          </cell>
          <cell r="AE125">
            <v>400</v>
          </cell>
          <cell r="AF125">
            <v>200</v>
          </cell>
          <cell r="AL125">
            <v>200</v>
          </cell>
        </row>
        <row r="126">
          <cell r="E126" t="str">
            <v>21+400</v>
          </cell>
          <cell r="F126" t="str">
            <v>21+600</v>
          </cell>
          <cell r="H126" t="str">
            <v>RB</v>
          </cell>
          <cell r="I126">
            <v>0</v>
          </cell>
          <cell r="J126">
            <v>0</v>
          </cell>
          <cell r="K126">
            <v>0</v>
          </cell>
          <cell r="L126">
            <v>200</v>
          </cell>
          <cell r="M126">
            <v>6</v>
          </cell>
          <cell r="V126" t="str">
            <v>21+400</v>
          </cell>
          <cell r="W126">
            <v>21400</v>
          </cell>
          <cell r="X126">
            <v>21</v>
          </cell>
          <cell r="Y126">
            <v>400</v>
          </cell>
          <cell r="Z126">
            <v>400</v>
          </cell>
          <cell r="AA126" t="str">
            <v>21+600</v>
          </cell>
          <cell r="AB126">
            <v>21600</v>
          </cell>
          <cell r="AC126">
            <v>21</v>
          </cell>
          <cell r="AD126">
            <v>600</v>
          </cell>
          <cell r="AE126">
            <v>600</v>
          </cell>
          <cell r="AF126">
            <v>200</v>
          </cell>
          <cell r="AL126">
            <v>200</v>
          </cell>
        </row>
        <row r="127">
          <cell r="E127" t="str">
            <v>21+600</v>
          </cell>
          <cell r="F127" t="str">
            <v>21+800</v>
          </cell>
          <cell r="H127" t="str">
            <v>RB</v>
          </cell>
          <cell r="I127">
            <v>0</v>
          </cell>
          <cell r="J127">
            <v>0</v>
          </cell>
          <cell r="K127">
            <v>0</v>
          </cell>
          <cell r="L127">
            <v>200</v>
          </cell>
          <cell r="M127">
            <v>4</v>
          </cell>
          <cell r="V127" t="str">
            <v>21+600</v>
          </cell>
          <cell r="W127">
            <v>21600</v>
          </cell>
          <cell r="X127">
            <v>21</v>
          </cell>
          <cell r="Y127">
            <v>600</v>
          </cell>
          <cell r="Z127">
            <v>600</v>
          </cell>
          <cell r="AA127" t="str">
            <v>21+800</v>
          </cell>
          <cell r="AB127">
            <v>21800</v>
          </cell>
          <cell r="AC127">
            <v>21</v>
          </cell>
          <cell r="AD127">
            <v>800</v>
          </cell>
          <cell r="AE127">
            <v>800</v>
          </cell>
          <cell r="AF127">
            <v>200</v>
          </cell>
          <cell r="AL127">
            <v>200</v>
          </cell>
        </row>
        <row r="128">
          <cell r="E128" t="str">
            <v>21+800</v>
          </cell>
          <cell r="F128" t="str">
            <v>22+000</v>
          </cell>
          <cell r="H128" t="str">
            <v>RB</v>
          </cell>
          <cell r="I128">
            <v>0</v>
          </cell>
          <cell r="J128">
            <v>0</v>
          </cell>
          <cell r="K128">
            <v>0</v>
          </cell>
          <cell r="L128">
            <v>200</v>
          </cell>
          <cell r="M128">
            <v>4</v>
          </cell>
          <cell r="V128" t="str">
            <v>21+800</v>
          </cell>
          <cell r="W128">
            <v>21800</v>
          </cell>
          <cell r="X128">
            <v>21</v>
          </cell>
          <cell r="Y128">
            <v>800</v>
          </cell>
          <cell r="Z128">
            <v>800</v>
          </cell>
          <cell r="AA128" t="str">
            <v>22+000</v>
          </cell>
          <cell r="AB128">
            <v>22000</v>
          </cell>
          <cell r="AC128">
            <v>22</v>
          </cell>
          <cell r="AD128">
            <v>0</v>
          </cell>
          <cell r="AE128" t="str">
            <v>000</v>
          </cell>
          <cell r="AF128">
            <v>200</v>
          </cell>
          <cell r="AL128">
            <v>200</v>
          </cell>
        </row>
        <row r="129">
          <cell r="E129" t="str">
            <v>22+000</v>
          </cell>
          <cell r="F129" t="str">
            <v>22+200</v>
          </cell>
          <cell r="H129" t="str">
            <v>RB</v>
          </cell>
          <cell r="I129">
            <v>0</v>
          </cell>
          <cell r="J129">
            <v>0</v>
          </cell>
          <cell r="K129">
            <v>0</v>
          </cell>
          <cell r="L129">
            <v>200</v>
          </cell>
          <cell r="M129">
            <v>4</v>
          </cell>
          <cell r="V129" t="str">
            <v>22+000</v>
          </cell>
          <cell r="W129">
            <v>22000</v>
          </cell>
          <cell r="X129">
            <v>22</v>
          </cell>
          <cell r="Y129">
            <v>0</v>
          </cell>
          <cell r="Z129" t="str">
            <v>000</v>
          </cell>
          <cell r="AA129" t="str">
            <v>22+200</v>
          </cell>
          <cell r="AB129">
            <v>22200</v>
          </cell>
          <cell r="AC129">
            <v>22</v>
          </cell>
          <cell r="AD129">
            <v>200</v>
          </cell>
          <cell r="AE129">
            <v>200</v>
          </cell>
          <cell r="AF129">
            <v>200</v>
          </cell>
          <cell r="AL129">
            <v>200</v>
          </cell>
        </row>
        <row r="130">
          <cell r="E130" t="str">
            <v>22+200</v>
          </cell>
          <cell r="F130" t="str">
            <v>22+400</v>
          </cell>
          <cell r="H130" t="str">
            <v>RB</v>
          </cell>
          <cell r="I130">
            <v>0</v>
          </cell>
          <cell r="J130">
            <v>0</v>
          </cell>
          <cell r="K130">
            <v>0</v>
          </cell>
          <cell r="L130">
            <v>200</v>
          </cell>
          <cell r="M130">
            <v>6</v>
          </cell>
          <cell r="V130" t="str">
            <v>22+200</v>
          </cell>
          <cell r="W130">
            <v>22200</v>
          </cell>
          <cell r="X130">
            <v>22</v>
          </cell>
          <cell r="Y130">
            <v>200</v>
          </cell>
          <cell r="Z130">
            <v>200</v>
          </cell>
          <cell r="AA130" t="str">
            <v>22+400</v>
          </cell>
          <cell r="AB130">
            <v>22400</v>
          </cell>
          <cell r="AC130">
            <v>22</v>
          </cell>
          <cell r="AD130">
            <v>400</v>
          </cell>
          <cell r="AE130">
            <v>400</v>
          </cell>
          <cell r="AF130">
            <v>200</v>
          </cell>
          <cell r="AL130">
            <v>200</v>
          </cell>
        </row>
        <row r="131">
          <cell r="E131" t="str">
            <v>22+400</v>
          </cell>
          <cell r="F131" t="str">
            <v>22+600</v>
          </cell>
          <cell r="H131" t="str">
            <v>RB</v>
          </cell>
          <cell r="I131">
            <v>0</v>
          </cell>
          <cell r="J131">
            <v>0</v>
          </cell>
          <cell r="K131">
            <v>0</v>
          </cell>
          <cell r="L131">
            <v>200</v>
          </cell>
          <cell r="M131">
            <v>6</v>
          </cell>
          <cell r="V131" t="str">
            <v>22+400</v>
          </cell>
          <cell r="W131">
            <v>22400</v>
          </cell>
          <cell r="X131">
            <v>22</v>
          </cell>
          <cell r="Y131">
            <v>400</v>
          </cell>
          <cell r="Z131">
            <v>400</v>
          </cell>
          <cell r="AA131" t="str">
            <v>22+600</v>
          </cell>
          <cell r="AB131">
            <v>22600</v>
          </cell>
          <cell r="AC131">
            <v>22</v>
          </cell>
          <cell r="AD131">
            <v>600</v>
          </cell>
          <cell r="AE131">
            <v>600</v>
          </cell>
          <cell r="AF131">
            <v>200</v>
          </cell>
          <cell r="AL131">
            <v>200</v>
          </cell>
        </row>
        <row r="132">
          <cell r="E132" t="str">
            <v>22+600</v>
          </cell>
          <cell r="F132" t="str">
            <v>22+800</v>
          </cell>
          <cell r="H132" t="str">
            <v>RB</v>
          </cell>
          <cell r="I132">
            <v>0</v>
          </cell>
          <cell r="J132">
            <v>0</v>
          </cell>
          <cell r="K132">
            <v>200</v>
          </cell>
          <cell r="L132">
            <v>0</v>
          </cell>
          <cell r="M132">
            <v>4</v>
          </cell>
          <cell r="V132" t="str">
            <v>22+600</v>
          </cell>
          <cell r="W132">
            <v>22600</v>
          </cell>
          <cell r="X132">
            <v>22</v>
          </cell>
          <cell r="Y132">
            <v>600</v>
          </cell>
          <cell r="Z132">
            <v>600</v>
          </cell>
          <cell r="AA132" t="str">
            <v>22+800</v>
          </cell>
          <cell r="AB132">
            <v>22800</v>
          </cell>
          <cell r="AC132">
            <v>22</v>
          </cell>
          <cell r="AD132">
            <v>800</v>
          </cell>
          <cell r="AE132">
            <v>800</v>
          </cell>
          <cell r="AF132">
            <v>200</v>
          </cell>
          <cell r="AL132">
            <v>200</v>
          </cell>
        </row>
        <row r="133">
          <cell r="E133" t="str">
            <v>22+800</v>
          </cell>
          <cell r="F133" t="str">
            <v>22+900</v>
          </cell>
          <cell r="H133" t="str">
            <v>RB</v>
          </cell>
          <cell r="I133">
            <v>0</v>
          </cell>
          <cell r="J133">
            <v>0</v>
          </cell>
          <cell r="K133">
            <v>100</v>
          </cell>
          <cell r="L133">
            <v>0</v>
          </cell>
          <cell r="M133">
            <v>4</v>
          </cell>
          <cell r="V133" t="str">
            <v>22+800</v>
          </cell>
          <cell r="W133">
            <v>22800</v>
          </cell>
          <cell r="X133">
            <v>22</v>
          </cell>
          <cell r="Y133">
            <v>800</v>
          </cell>
          <cell r="Z133">
            <v>800</v>
          </cell>
          <cell r="AA133" t="str">
            <v>22+900</v>
          </cell>
          <cell r="AB133">
            <v>22900</v>
          </cell>
          <cell r="AC133">
            <v>22</v>
          </cell>
          <cell r="AD133">
            <v>900</v>
          </cell>
          <cell r="AE133">
            <v>900</v>
          </cell>
          <cell r="AF133">
            <v>100</v>
          </cell>
          <cell r="AL133">
            <v>100</v>
          </cell>
        </row>
        <row r="134">
          <cell r="E134" t="str">
            <v>22+900</v>
          </cell>
          <cell r="F134" t="str">
            <v>23+000</v>
          </cell>
          <cell r="H134" t="str">
            <v>RB</v>
          </cell>
          <cell r="I134">
            <v>0</v>
          </cell>
          <cell r="J134">
            <v>0</v>
          </cell>
          <cell r="K134">
            <v>0</v>
          </cell>
          <cell r="L134">
            <v>100</v>
          </cell>
          <cell r="M134">
            <v>6</v>
          </cell>
          <cell r="V134" t="str">
            <v>22+900</v>
          </cell>
          <cell r="W134">
            <v>22900</v>
          </cell>
          <cell r="X134">
            <v>22</v>
          </cell>
          <cell r="Y134">
            <v>900</v>
          </cell>
          <cell r="Z134">
            <v>900</v>
          </cell>
          <cell r="AA134" t="str">
            <v>23+000</v>
          </cell>
          <cell r="AB134">
            <v>23000</v>
          </cell>
          <cell r="AC134">
            <v>23</v>
          </cell>
          <cell r="AD134">
            <v>0</v>
          </cell>
          <cell r="AE134" t="str">
            <v>000</v>
          </cell>
          <cell r="AF134">
            <v>100</v>
          </cell>
          <cell r="AL134">
            <v>100</v>
          </cell>
        </row>
        <row r="135">
          <cell r="E135" t="str">
            <v>23+000</v>
          </cell>
          <cell r="F135" t="str">
            <v>23+200</v>
          </cell>
          <cell r="H135" t="str">
            <v>RB</v>
          </cell>
          <cell r="I135">
            <v>0</v>
          </cell>
          <cell r="J135">
            <v>0</v>
          </cell>
          <cell r="K135">
            <v>0</v>
          </cell>
          <cell r="L135">
            <v>200</v>
          </cell>
          <cell r="M135">
            <v>6</v>
          </cell>
          <cell r="V135" t="str">
            <v>23+000</v>
          </cell>
          <cell r="W135">
            <v>23000</v>
          </cell>
          <cell r="X135">
            <v>23</v>
          </cell>
          <cell r="Y135">
            <v>0</v>
          </cell>
          <cell r="Z135" t="str">
            <v>000</v>
          </cell>
          <cell r="AA135" t="str">
            <v>23+200</v>
          </cell>
          <cell r="AB135">
            <v>23200</v>
          </cell>
          <cell r="AC135">
            <v>23</v>
          </cell>
          <cell r="AD135">
            <v>200</v>
          </cell>
          <cell r="AE135">
            <v>200</v>
          </cell>
          <cell r="AF135">
            <v>200</v>
          </cell>
          <cell r="AL135">
            <v>200</v>
          </cell>
        </row>
        <row r="136">
          <cell r="E136" t="str">
            <v>23+200</v>
          </cell>
          <cell r="F136" t="str">
            <v>23+400</v>
          </cell>
          <cell r="H136" t="str">
            <v>RB</v>
          </cell>
          <cell r="I136">
            <v>0</v>
          </cell>
          <cell r="J136">
            <v>0</v>
          </cell>
          <cell r="K136">
            <v>0</v>
          </cell>
          <cell r="L136">
            <v>200</v>
          </cell>
          <cell r="M136">
            <v>6</v>
          </cell>
          <cell r="V136" t="str">
            <v>23+200</v>
          </cell>
          <cell r="W136">
            <v>23200</v>
          </cell>
          <cell r="X136">
            <v>23</v>
          </cell>
          <cell r="Y136">
            <v>200</v>
          </cell>
          <cell r="Z136">
            <v>200</v>
          </cell>
          <cell r="AA136" t="str">
            <v>23+400</v>
          </cell>
          <cell r="AB136">
            <v>23400</v>
          </cell>
          <cell r="AC136">
            <v>23</v>
          </cell>
          <cell r="AD136">
            <v>400</v>
          </cell>
          <cell r="AE136">
            <v>400</v>
          </cell>
          <cell r="AF136">
            <v>200</v>
          </cell>
          <cell r="AL136">
            <v>200</v>
          </cell>
        </row>
        <row r="137">
          <cell r="E137" t="str">
            <v>23+400</v>
          </cell>
          <cell r="F137" t="str">
            <v>23+600</v>
          </cell>
          <cell r="H137" t="str">
            <v>RB</v>
          </cell>
          <cell r="I137">
            <v>0</v>
          </cell>
          <cell r="J137">
            <v>0</v>
          </cell>
          <cell r="K137">
            <v>200</v>
          </cell>
          <cell r="L137">
            <v>0</v>
          </cell>
          <cell r="M137">
            <v>4</v>
          </cell>
          <cell r="V137" t="str">
            <v>23+400</v>
          </cell>
          <cell r="W137">
            <v>23400</v>
          </cell>
          <cell r="X137">
            <v>23</v>
          </cell>
          <cell r="Y137">
            <v>400</v>
          </cell>
          <cell r="Z137">
            <v>400</v>
          </cell>
          <cell r="AA137" t="str">
            <v>23+600</v>
          </cell>
          <cell r="AB137">
            <v>23600</v>
          </cell>
          <cell r="AC137">
            <v>23</v>
          </cell>
          <cell r="AD137">
            <v>600</v>
          </cell>
          <cell r="AE137">
            <v>600</v>
          </cell>
          <cell r="AF137">
            <v>200</v>
          </cell>
          <cell r="AL137">
            <v>200</v>
          </cell>
        </row>
        <row r="138">
          <cell r="E138" t="str">
            <v>23+600</v>
          </cell>
          <cell r="F138" t="str">
            <v>23+800</v>
          </cell>
          <cell r="H138" t="str">
            <v>RB</v>
          </cell>
          <cell r="I138">
            <v>0</v>
          </cell>
          <cell r="J138">
            <v>0</v>
          </cell>
          <cell r="K138">
            <v>0</v>
          </cell>
          <cell r="L138">
            <v>200</v>
          </cell>
          <cell r="M138">
            <v>6</v>
          </cell>
          <cell r="V138" t="str">
            <v>23+600</v>
          </cell>
          <cell r="W138">
            <v>23600</v>
          </cell>
          <cell r="X138">
            <v>23</v>
          </cell>
          <cell r="Y138">
            <v>600</v>
          </cell>
          <cell r="Z138">
            <v>600</v>
          </cell>
          <cell r="AA138" t="str">
            <v>23+800</v>
          </cell>
          <cell r="AB138">
            <v>23800</v>
          </cell>
          <cell r="AC138">
            <v>23</v>
          </cell>
          <cell r="AD138">
            <v>800</v>
          </cell>
          <cell r="AE138">
            <v>800</v>
          </cell>
          <cell r="AF138">
            <v>200</v>
          </cell>
          <cell r="AL138">
            <v>200</v>
          </cell>
        </row>
        <row r="139">
          <cell r="E139" t="str">
            <v>23+800</v>
          </cell>
          <cell r="F139" t="str">
            <v>23+845</v>
          </cell>
          <cell r="H139" t="str">
            <v>RB</v>
          </cell>
          <cell r="I139">
            <v>0</v>
          </cell>
          <cell r="J139">
            <v>0</v>
          </cell>
          <cell r="K139">
            <v>0</v>
          </cell>
          <cell r="L139">
            <v>45</v>
          </cell>
          <cell r="M139">
            <v>6</v>
          </cell>
          <cell r="V139" t="str">
            <v>23+800</v>
          </cell>
          <cell r="W139">
            <v>23800</v>
          </cell>
          <cell r="X139">
            <v>23</v>
          </cell>
          <cell r="Y139">
            <v>800</v>
          </cell>
          <cell r="Z139">
            <v>800</v>
          </cell>
          <cell r="AA139" t="str">
            <v>23+845</v>
          </cell>
          <cell r="AB139">
            <v>23845</v>
          </cell>
          <cell r="AC139">
            <v>23</v>
          </cell>
          <cell r="AD139">
            <v>845</v>
          </cell>
          <cell r="AE139">
            <v>845</v>
          </cell>
          <cell r="AF139">
            <v>45</v>
          </cell>
          <cell r="AL139">
            <v>45</v>
          </cell>
        </row>
        <row r="140">
          <cell r="E140" t="str">
            <v>23+845</v>
          </cell>
          <cell r="F140" t="str">
            <v>24+000</v>
          </cell>
          <cell r="H140" t="str">
            <v>RB</v>
          </cell>
          <cell r="I140">
            <v>0</v>
          </cell>
          <cell r="J140">
            <v>0</v>
          </cell>
          <cell r="K140">
            <v>155</v>
          </cell>
          <cell r="L140">
            <v>0</v>
          </cell>
          <cell r="M140">
            <v>4</v>
          </cell>
          <cell r="V140" t="str">
            <v>23+845</v>
          </cell>
          <cell r="W140">
            <v>23845</v>
          </cell>
          <cell r="X140">
            <v>23</v>
          </cell>
          <cell r="Y140">
            <v>845</v>
          </cell>
          <cell r="Z140">
            <v>845</v>
          </cell>
          <cell r="AA140" t="str">
            <v>24+000</v>
          </cell>
          <cell r="AB140">
            <v>24000</v>
          </cell>
          <cell r="AC140">
            <v>24</v>
          </cell>
          <cell r="AD140">
            <v>0</v>
          </cell>
          <cell r="AE140" t="str">
            <v>000</v>
          </cell>
          <cell r="AF140">
            <v>155</v>
          </cell>
          <cell r="AL140">
            <v>155</v>
          </cell>
        </row>
        <row r="141">
          <cell r="E141" t="str">
            <v>24+000</v>
          </cell>
          <cell r="F141" t="str">
            <v>24+200</v>
          </cell>
          <cell r="H141" t="str">
            <v>RB</v>
          </cell>
          <cell r="I141">
            <v>0</v>
          </cell>
          <cell r="J141">
            <v>0</v>
          </cell>
          <cell r="K141">
            <v>200</v>
          </cell>
          <cell r="L141">
            <v>0</v>
          </cell>
          <cell r="M141">
            <v>4</v>
          </cell>
          <cell r="V141" t="str">
            <v>24+000</v>
          </cell>
          <cell r="W141">
            <v>24000</v>
          </cell>
          <cell r="X141">
            <v>24</v>
          </cell>
          <cell r="Y141">
            <v>0</v>
          </cell>
          <cell r="Z141" t="str">
            <v>000</v>
          </cell>
          <cell r="AA141" t="str">
            <v>24+200</v>
          </cell>
          <cell r="AB141">
            <v>24200</v>
          </cell>
          <cell r="AC141">
            <v>24</v>
          </cell>
          <cell r="AD141">
            <v>200</v>
          </cell>
          <cell r="AE141">
            <v>200</v>
          </cell>
          <cell r="AF141">
            <v>200</v>
          </cell>
          <cell r="AL141">
            <v>200</v>
          </cell>
        </row>
        <row r="142">
          <cell r="E142" t="str">
            <v>24+200</v>
          </cell>
          <cell r="F142" t="str">
            <v>24+400</v>
          </cell>
          <cell r="H142" t="str">
            <v>RB</v>
          </cell>
          <cell r="I142">
            <v>0</v>
          </cell>
          <cell r="J142">
            <v>0</v>
          </cell>
          <cell r="K142">
            <v>200</v>
          </cell>
          <cell r="L142">
            <v>0</v>
          </cell>
          <cell r="M142">
            <v>4</v>
          </cell>
          <cell r="V142" t="str">
            <v>24+200</v>
          </cell>
          <cell r="W142">
            <v>24200</v>
          </cell>
          <cell r="X142">
            <v>24</v>
          </cell>
          <cell r="Y142">
            <v>200</v>
          </cell>
          <cell r="Z142">
            <v>200</v>
          </cell>
          <cell r="AA142" t="str">
            <v>24+400</v>
          </cell>
          <cell r="AB142">
            <v>24400</v>
          </cell>
          <cell r="AC142">
            <v>24</v>
          </cell>
          <cell r="AD142">
            <v>400</v>
          </cell>
          <cell r="AE142">
            <v>400</v>
          </cell>
          <cell r="AF142">
            <v>200</v>
          </cell>
          <cell r="AL142">
            <v>200</v>
          </cell>
        </row>
        <row r="143">
          <cell r="E143" t="str">
            <v>24+400</v>
          </cell>
          <cell r="F143" t="str">
            <v>24+600</v>
          </cell>
          <cell r="H143" t="str">
            <v>RB</v>
          </cell>
          <cell r="I143">
            <v>0</v>
          </cell>
          <cell r="J143">
            <v>0</v>
          </cell>
          <cell r="K143">
            <v>200</v>
          </cell>
          <cell r="L143">
            <v>0</v>
          </cell>
          <cell r="M143">
            <v>4</v>
          </cell>
          <cell r="V143" t="str">
            <v>24+400</v>
          </cell>
          <cell r="W143">
            <v>24400</v>
          </cell>
          <cell r="X143">
            <v>24</v>
          </cell>
          <cell r="Y143">
            <v>400</v>
          </cell>
          <cell r="Z143">
            <v>400</v>
          </cell>
          <cell r="AA143" t="str">
            <v>24+600</v>
          </cell>
          <cell r="AB143">
            <v>24600</v>
          </cell>
          <cell r="AC143">
            <v>24</v>
          </cell>
          <cell r="AD143">
            <v>600</v>
          </cell>
          <cell r="AE143">
            <v>600</v>
          </cell>
          <cell r="AF143">
            <v>200</v>
          </cell>
          <cell r="AL143">
            <v>200</v>
          </cell>
        </row>
        <row r="144">
          <cell r="E144" t="str">
            <v>24+600</v>
          </cell>
          <cell r="F144" t="str">
            <v>24+800</v>
          </cell>
          <cell r="H144" t="str">
            <v>RB</v>
          </cell>
          <cell r="I144">
            <v>0</v>
          </cell>
          <cell r="J144">
            <v>0</v>
          </cell>
          <cell r="K144">
            <v>200</v>
          </cell>
          <cell r="L144">
            <v>0</v>
          </cell>
          <cell r="M144">
            <v>4</v>
          </cell>
          <cell r="V144" t="str">
            <v>24+600</v>
          </cell>
          <cell r="W144">
            <v>24600</v>
          </cell>
          <cell r="X144">
            <v>24</v>
          </cell>
          <cell r="Y144">
            <v>600</v>
          </cell>
          <cell r="Z144">
            <v>600</v>
          </cell>
          <cell r="AA144" t="str">
            <v>24+800</v>
          </cell>
          <cell r="AB144">
            <v>24800</v>
          </cell>
          <cell r="AC144">
            <v>24</v>
          </cell>
          <cell r="AD144">
            <v>800</v>
          </cell>
          <cell r="AE144">
            <v>800</v>
          </cell>
          <cell r="AF144">
            <v>200</v>
          </cell>
          <cell r="AL144">
            <v>200</v>
          </cell>
        </row>
        <row r="145">
          <cell r="E145" t="str">
            <v>24+800</v>
          </cell>
          <cell r="F145" t="str">
            <v>24+900</v>
          </cell>
          <cell r="H145" t="str">
            <v>RB</v>
          </cell>
          <cell r="I145">
            <v>0</v>
          </cell>
          <cell r="J145">
            <v>0</v>
          </cell>
          <cell r="K145">
            <v>100</v>
          </cell>
          <cell r="L145">
            <v>0</v>
          </cell>
          <cell r="M145">
            <v>4</v>
          </cell>
          <cell r="V145" t="str">
            <v>24+800</v>
          </cell>
          <cell r="W145">
            <v>24800</v>
          </cell>
          <cell r="X145">
            <v>24</v>
          </cell>
          <cell r="Y145">
            <v>800</v>
          </cell>
          <cell r="Z145">
            <v>800</v>
          </cell>
          <cell r="AA145" t="str">
            <v>24+900</v>
          </cell>
          <cell r="AB145">
            <v>24900</v>
          </cell>
          <cell r="AC145">
            <v>24</v>
          </cell>
          <cell r="AD145">
            <v>900</v>
          </cell>
          <cell r="AE145">
            <v>900</v>
          </cell>
          <cell r="AF145">
            <v>100</v>
          </cell>
          <cell r="AL145">
            <v>100</v>
          </cell>
        </row>
        <row r="146">
          <cell r="E146" t="str">
            <v>24+900</v>
          </cell>
          <cell r="F146" t="str">
            <v>25+000</v>
          </cell>
          <cell r="H146" t="str">
            <v>RB</v>
          </cell>
          <cell r="I146">
            <v>0</v>
          </cell>
          <cell r="J146">
            <v>0</v>
          </cell>
          <cell r="K146">
            <v>0</v>
          </cell>
          <cell r="L146">
            <v>100</v>
          </cell>
          <cell r="M146">
            <v>6</v>
          </cell>
          <cell r="V146" t="str">
            <v>24+900</v>
          </cell>
          <cell r="W146">
            <v>24900</v>
          </cell>
          <cell r="X146">
            <v>24</v>
          </cell>
          <cell r="Y146">
            <v>900</v>
          </cell>
          <cell r="Z146">
            <v>900</v>
          </cell>
          <cell r="AA146" t="str">
            <v>25+000</v>
          </cell>
          <cell r="AB146">
            <v>25000</v>
          </cell>
          <cell r="AC146">
            <v>25</v>
          </cell>
          <cell r="AD146">
            <v>0</v>
          </cell>
          <cell r="AE146" t="str">
            <v>000</v>
          </cell>
          <cell r="AF146">
            <v>100</v>
          </cell>
          <cell r="AL146">
            <v>100</v>
          </cell>
        </row>
        <row r="147">
          <cell r="E147" t="str">
            <v>25+000</v>
          </cell>
          <cell r="F147" t="str">
            <v>25+050</v>
          </cell>
          <cell r="H147" t="str">
            <v>RB</v>
          </cell>
          <cell r="I147">
            <v>0</v>
          </cell>
          <cell r="J147">
            <v>0</v>
          </cell>
          <cell r="K147">
            <v>0</v>
          </cell>
          <cell r="L147">
            <v>50</v>
          </cell>
          <cell r="M147">
            <v>6</v>
          </cell>
          <cell r="V147" t="str">
            <v>25+000</v>
          </cell>
          <cell r="W147">
            <v>25000</v>
          </cell>
          <cell r="X147">
            <v>25</v>
          </cell>
          <cell r="Y147">
            <v>0</v>
          </cell>
          <cell r="Z147" t="str">
            <v>000</v>
          </cell>
          <cell r="AA147" t="str">
            <v>25+050</v>
          </cell>
          <cell r="AB147">
            <v>25050</v>
          </cell>
          <cell r="AC147">
            <v>25</v>
          </cell>
          <cell r="AD147">
            <v>50</v>
          </cell>
          <cell r="AE147" t="str">
            <v>050</v>
          </cell>
          <cell r="AF147">
            <v>50</v>
          </cell>
          <cell r="AL147">
            <v>50</v>
          </cell>
        </row>
        <row r="148">
          <cell r="E148" t="str">
            <v>25+050</v>
          </cell>
          <cell r="F148" t="str">
            <v>25+200</v>
          </cell>
          <cell r="H148" t="str">
            <v>RB</v>
          </cell>
          <cell r="I148">
            <v>0</v>
          </cell>
          <cell r="J148">
            <v>0</v>
          </cell>
          <cell r="K148">
            <v>150</v>
          </cell>
          <cell r="L148">
            <v>0</v>
          </cell>
          <cell r="M148">
            <v>4</v>
          </cell>
          <cell r="V148" t="str">
            <v>25+050</v>
          </cell>
          <cell r="W148">
            <v>25050</v>
          </cell>
          <cell r="X148">
            <v>25</v>
          </cell>
          <cell r="Y148">
            <v>50</v>
          </cell>
          <cell r="Z148" t="str">
            <v>050</v>
          </cell>
          <cell r="AA148" t="str">
            <v>25+200</v>
          </cell>
          <cell r="AB148">
            <v>25200</v>
          </cell>
          <cell r="AC148">
            <v>25</v>
          </cell>
          <cell r="AD148">
            <v>200</v>
          </cell>
          <cell r="AE148">
            <v>200</v>
          </cell>
          <cell r="AF148">
            <v>150</v>
          </cell>
          <cell r="AL148">
            <v>150</v>
          </cell>
        </row>
        <row r="149">
          <cell r="E149" t="str">
            <v>25+200</v>
          </cell>
          <cell r="F149" t="str">
            <v>25+225</v>
          </cell>
          <cell r="H149" t="str">
            <v>RB</v>
          </cell>
          <cell r="I149">
            <v>0</v>
          </cell>
          <cell r="J149">
            <v>0</v>
          </cell>
          <cell r="K149">
            <v>25</v>
          </cell>
          <cell r="L149">
            <v>0</v>
          </cell>
          <cell r="M149">
            <v>4</v>
          </cell>
          <cell r="V149" t="str">
            <v>25+200</v>
          </cell>
          <cell r="W149">
            <v>25200</v>
          </cell>
          <cell r="X149">
            <v>25</v>
          </cell>
          <cell r="Y149">
            <v>200</v>
          </cell>
          <cell r="Z149">
            <v>200</v>
          </cell>
          <cell r="AA149" t="str">
            <v>25+225</v>
          </cell>
          <cell r="AB149">
            <v>25225</v>
          </cell>
          <cell r="AC149">
            <v>25</v>
          </cell>
          <cell r="AD149">
            <v>225</v>
          </cell>
          <cell r="AE149">
            <v>225</v>
          </cell>
          <cell r="AF149">
            <v>25</v>
          </cell>
          <cell r="AL149">
            <v>25</v>
          </cell>
        </row>
        <row r="150">
          <cell r="E150" t="str">
            <v>25+225</v>
          </cell>
          <cell r="F150" t="str">
            <v>25+400</v>
          </cell>
          <cell r="H150" t="str">
            <v>RB</v>
          </cell>
          <cell r="I150">
            <v>0</v>
          </cell>
          <cell r="J150">
            <v>0</v>
          </cell>
          <cell r="K150">
            <v>175</v>
          </cell>
          <cell r="L150">
            <v>0</v>
          </cell>
          <cell r="M150">
            <v>4</v>
          </cell>
          <cell r="V150" t="str">
            <v>25+225</v>
          </cell>
          <cell r="W150">
            <v>25225</v>
          </cell>
          <cell r="X150">
            <v>25</v>
          </cell>
          <cell r="Y150">
            <v>225</v>
          </cell>
          <cell r="Z150">
            <v>225</v>
          </cell>
          <cell r="AA150" t="str">
            <v>25+400</v>
          </cell>
          <cell r="AB150">
            <v>25400</v>
          </cell>
          <cell r="AC150">
            <v>25</v>
          </cell>
          <cell r="AD150">
            <v>400</v>
          </cell>
          <cell r="AE150">
            <v>400</v>
          </cell>
          <cell r="AF150">
            <v>175</v>
          </cell>
          <cell r="AL150">
            <v>175</v>
          </cell>
        </row>
        <row r="151">
          <cell r="E151" t="str">
            <v>25+400</v>
          </cell>
          <cell r="F151" t="str">
            <v>25+552</v>
          </cell>
          <cell r="H151" t="str">
            <v>RB</v>
          </cell>
          <cell r="I151">
            <v>0</v>
          </cell>
          <cell r="J151">
            <v>0</v>
          </cell>
          <cell r="K151">
            <v>152</v>
          </cell>
          <cell r="L151">
            <v>0</v>
          </cell>
          <cell r="M151">
            <v>4</v>
          </cell>
          <cell r="V151" t="str">
            <v>25+400</v>
          </cell>
          <cell r="W151">
            <v>25400</v>
          </cell>
          <cell r="X151">
            <v>25</v>
          </cell>
          <cell r="Y151">
            <v>400</v>
          </cell>
          <cell r="Z151">
            <v>400</v>
          </cell>
          <cell r="AA151" t="str">
            <v>25+552</v>
          </cell>
          <cell r="AB151">
            <v>25552</v>
          </cell>
          <cell r="AC151">
            <v>25</v>
          </cell>
          <cell r="AD151">
            <v>552</v>
          </cell>
          <cell r="AE151">
            <v>552</v>
          </cell>
          <cell r="AF151">
            <v>152</v>
          </cell>
          <cell r="AL151">
            <v>152</v>
          </cell>
        </row>
        <row r="152">
          <cell r="E152" t="str">
            <v>25+552</v>
          </cell>
          <cell r="F152" t="str">
            <v>25+600</v>
          </cell>
          <cell r="H152" t="str">
            <v>B</v>
          </cell>
          <cell r="I152">
            <v>0</v>
          </cell>
          <cell r="J152">
            <v>48</v>
          </cell>
          <cell r="K152">
            <v>0</v>
          </cell>
          <cell r="L152">
            <v>0</v>
          </cell>
          <cell r="M152">
            <v>4</v>
          </cell>
          <cell r="V152" t="str">
            <v>25+552</v>
          </cell>
          <cell r="W152">
            <v>25552</v>
          </cell>
          <cell r="X152">
            <v>25</v>
          </cell>
          <cell r="Y152">
            <v>552</v>
          </cell>
          <cell r="Z152">
            <v>552</v>
          </cell>
          <cell r="AA152" t="str">
            <v>25+600</v>
          </cell>
          <cell r="AB152">
            <v>25600</v>
          </cell>
          <cell r="AC152">
            <v>25</v>
          </cell>
          <cell r="AD152">
            <v>600</v>
          </cell>
          <cell r="AE152">
            <v>600</v>
          </cell>
          <cell r="AF152">
            <v>48</v>
          </cell>
          <cell r="AL152">
            <v>48</v>
          </cell>
        </row>
        <row r="153">
          <cell r="C153" t="str">
            <v>Maritaing - Kolana</v>
          </cell>
          <cell r="D153">
            <v>6.36</v>
          </cell>
          <cell r="I153">
            <v>6.31</v>
          </cell>
          <cell r="J153">
            <v>0.05</v>
          </cell>
          <cell r="K153">
            <v>0</v>
          </cell>
          <cell r="L153">
            <v>0</v>
          </cell>
          <cell r="M153">
            <v>6.3599999999999994</v>
          </cell>
          <cell r="O153">
            <v>6.36</v>
          </cell>
          <cell r="P153">
            <v>0</v>
          </cell>
          <cell r="Q153">
            <v>0</v>
          </cell>
          <cell r="R153">
            <v>0</v>
          </cell>
          <cell r="S153">
            <v>6.36</v>
          </cell>
          <cell r="T153">
            <v>0</v>
          </cell>
          <cell r="U153">
            <v>0</v>
          </cell>
          <cell r="AG153">
            <v>6.36</v>
          </cell>
          <cell r="AH153">
            <v>0</v>
          </cell>
          <cell r="AI153">
            <v>0</v>
          </cell>
          <cell r="AJ153">
            <v>0</v>
          </cell>
          <cell r="AK153">
            <v>6.36</v>
          </cell>
        </row>
        <row r="154">
          <cell r="E154" t="str">
            <v>0+000</v>
          </cell>
          <cell r="F154" t="str">
            <v>0+200</v>
          </cell>
          <cell r="H154" t="str">
            <v>B</v>
          </cell>
          <cell r="I154">
            <v>200</v>
          </cell>
          <cell r="J154">
            <v>0</v>
          </cell>
          <cell r="K154">
            <v>0</v>
          </cell>
          <cell r="L154">
            <v>0</v>
          </cell>
          <cell r="M154">
            <v>3.5</v>
          </cell>
          <cell r="V154" t="str">
            <v>0+000</v>
          </cell>
          <cell r="W154">
            <v>0</v>
          </cell>
          <cell r="X154">
            <v>0</v>
          </cell>
          <cell r="Y154">
            <v>0</v>
          </cell>
          <cell r="Z154" t="str">
            <v>000</v>
          </cell>
          <cell r="AA154" t="str">
            <v>0+200</v>
          </cell>
          <cell r="AB154">
            <v>200</v>
          </cell>
          <cell r="AC154">
            <v>0</v>
          </cell>
          <cell r="AD154">
            <v>200</v>
          </cell>
          <cell r="AE154">
            <v>200</v>
          </cell>
          <cell r="AF154">
            <v>200</v>
          </cell>
          <cell r="AL154">
            <v>200</v>
          </cell>
        </row>
        <row r="155">
          <cell r="E155" t="str">
            <v>0+200</v>
          </cell>
          <cell r="F155" t="str">
            <v>0+400</v>
          </cell>
          <cell r="H155" t="str">
            <v>B</v>
          </cell>
          <cell r="I155">
            <v>200</v>
          </cell>
          <cell r="J155">
            <v>0</v>
          </cell>
          <cell r="K155">
            <v>0</v>
          </cell>
          <cell r="L155">
            <v>0</v>
          </cell>
          <cell r="M155">
            <v>3.5</v>
          </cell>
          <cell r="V155" t="str">
            <v>0+200</v>
          </cell>
          <cell r="W155">
            <v>200</v>
          </cell>
          <cell r="X155">
            <v>0</v>
          </cell>
          <cell r="Y155">
            <v>200</v>
          </cell>
          <cell r="Z155">
            <v>200</v>
          </cell>
          <cell r="AA155" t="str">
            <v>0+400</v>
          </cell>
          <cell r="AB155">
            <v>400</v>
          </cell>
          <cell r="AC155">
            <v>0</v>
          </cell>
          <cell r="AD155">
            <v>400</v>
          </cell>
          <cell r="AE155">
            <v>400</v>
          </cell>
          <cell r="AF155">
            <v>200</v>
          </cell>
          <cell r="AL155">
            <v>200</v>
          </cell>
        </row>
        <row r="156">
          <cell r="E156" t="str">
            <v>0+400</v>
          </cell>
          <cell r="F156" t="str">
            <v>0+600</v>
          </cell>
          <cell r="H156" t="str">
            <v>B</v>
          </cell>
          <cell r="I156">
            <v>200</v>
          </cell>
          <cell r="J156">
            <v>0</v>
          </cell>
          <cell r="K156">
            <v>0</v>
          </cell>
          <cell r="L156">
            <v>0</v>
          </cell>
          <cell r="M156">
            <v>3.5</v>
          </cell>
          <cell r="V156" t="str">
            <v>0+400</v>
          </cell>
          <cell r="W156">
            <v>400</v>
          </cell>
          <cell r="X156">
            <v>0</v>
          </cell>
          <cell r="Y156">
            <v>400</v>
          </cell>
          <cell r="Z156">
            <v>400</v>
          </cell>
          <cell r="AA156" t="str">
            <v>0+600</v>
          </cell>
          <cell r="AB156">
            <v>600</v>
          </cell>
          <cell r="AC156">
            <v>0</v>
          </cell>
          <cell r="AD156">
            <v>600</v>
          </cell>
          <cell r="AE156">
            <v>600</v>
          </cell>
          <cell r="AF156">
            <v>200</v>
          </cell>
          <cell r="AL156">
            <v>200</v>
          </cell>
        </row>
        <row r="157">
          <cell r="E157" t="str">
            <v>0+600</v>
          </cell>
          <cell r="F157" t="str">
            <v>0+800</v>
          </cell>
          <cell r="H157" t="str">
            <v>B</v>
          </cell>
          <cell r="I157">
            <v>200</v>
          </cell>
          <cell r="J157">
            <v>0</v>
          </cell>
          <cell r="K157">
            <v>0</v>
          </cell>
          <cell r="L157">
            <v>0</v>
          </cell>
          <cell r="M157">
            <v>3.5</v>
          </cell>
          <cell r="V157" t="str">
            <v>0+600</v>
          </cell>
          <cell r="W157">
            <v>600</v>
          </cell>
          <cell r="X157">
            <v>0</v>
          </cell>
          <cell r="Y157">
            <v>600</v>
          </cell>
          <cell r="Z157">
            <v>600</v>
          </cell>
          <cell r="AA157" t="str">
            <v>0+800</v>
          </cell>
          <cell r="AB157">
            <v>800</v>
          </cell>
          <cell r="AC157">
            <v>0</v>
          </cell>
          <cell r="AD157">
            <v>800</v>
          </cell>
          <cell r="AE157">
            <v>800</v>
          </cell>
          <cell r="AF157">
            <v>200</v>
          </cell>
          <cell r="AL157">
            <v>200</v>
          </cell>
        </row>
        <row r="158">
          <cell r="E158" t="str">
            <v>0+800</v>
          </cell>
          <cell r="F158" t="str">
            <v>1+000</v>
          </cell>
          <cell r="H158" t="str">
            <v>B</v>
          </cell>
          <cell r="I158">
            <v>200</v>
          </cell>
          <cell r="J158">
            <v>0</v>
          </cell>
          <cell r="K158">
            <v>0</v>
          </cell>
          <cell r="L158">
            <v>0</v>
          </cell>
          <cell r="M158">
            <v>3.5</v>
          </cell>
          <cell r="V158" t="str">
            <v>0+800</v>
          </cell>
          <cell r="W158">
            <v>800</v>
          </cell>
          <cell r="X158">
            <v>0</v>
          </cell>
          <cell r="Y158">
            <v>800</v>
          </cell>
          <cell r="Z158">
            <v>800</v>
          </cell>
          <cell r="AA158" t="str">
            <v>1+000</v>
          </cell>
          <cell r="AB158">
            <v>1000</v>
          </cell>
          <cell r="AC158">
            <v>1</v>
          </cell>
          <cell r="AD158">
            <v>0</v>
          </cell>
          <cell r="AE158" t="str">
            <v>000</v>
          </cell>
          <cell r="AF158">
            <v>200</v>
          </cell>
          <cell r="AL158">
            <v>200</v>
          </cell>
        </row>
        <row r="159">
          <cell r="E159" t="str">
            <v>1+000</v>
          </cell>
          <cell r="F159" t="str">
            <v>1+200</v>
          </cell>
          <cell r="H159" t="str">
            <v>B</v>
          </cell>
          <cell r="I159">
            <v>200</v>
          </cell>
          <cell r="J159">
            <v>0</v>
          </cell>
          <cell r="K159">
            <v>0</v>
          </cell>
          <cell r="L159">
            <v>0</v>
          </cell>
          <cell r="M159">
            <v>3.5</v>
          </cell>
          <cell r="V159" t="str">
            <v>1+000</v>
          </cell>
          <cell r="W159">
            <v>1000</v>
          </cell>
          <cell r="X159">
            <v>1</v>
          </cell>
          <cell r="Y159">
            <v>0</v>
          </cell>
          <cell r="Z159" t="str">
            <v>000</v>
          </cell>
          <cell r="AA159" t="str">
            <v>1+200</v>
          </cell>
          <cell r="AB159">
            <v>1200</v>
          </cell>
          <cell r="AC159">
            <v>1</v>
          </cell>
          <cell r="AD159">
            <v>200</v>
          </cell>
          <cell r="AE159">
            <v>200</v>
          </cell>
          <cell r="AF159">
            <v>200</v>
          </cell>
          <cell r="AL159">
            <v>200</v>
          </cell>
        </row>
        <row r="160">
          <cell r="E160" t="str">
            <v>1+200</v>
          </cell>
          <cell r="F160" t="str">
            <v>1+400</v>
          </cell>
          <cell r="H160" t="str">
            <v>B</v>
          </cell>
          <cell r="I160">
            <v>200</v>
          </cell>
          <cell r="J160">
            <v>0</v>
          </cell>
          <cell r="K160">
            <v>0</v>
          </cell>
          <cell r="L160">
            <v>0</v>
          </cell>
          <cell r="M160">
            <v>3.5</v>
          </cell>
          <cell r="V160" t="str">
            <v>1+200</v>
          </cell>
          <cell r="W160">
            <v>1200</v>
          </cell>
          <cell r="X160">
            <v>1</v>
          </cell>
          <cell r="Y160">
            <v>200</v>
          </cell>
          <cell r="Z160">
            <v>200</v>
          </cell>
          <cell r="AA160" t="str">
            <v>1+400</v>
          </cell>
          <cell r="AB160">
            <v>1400</v>
          </cell>
          <cell r="AC160">
            <v>1</v>
          </cell>
          <cell r="AD160">
            <v>400</v>
          </cell>
          <cell r="AE160">
            <v>400</v>
          </cell>
          <cell r="AF160">
            <v>200</v>
          </cell>
          <cell r="AL160">
            <v>200</v>
          </cell>
        </row>
        <row r="161">
          <cell r="E161" t="str">
            <v>1+400</v>
          </cell>
          <cell r="F161" t="str">
            <v>1+600</v>
          </cell>
          <cell r="H161" t="str">
            <v>B</v>
          </cell>
          <cell r="I161">
            <v>200</v>
          </cell>
          <cell r="J161">
            <v>0</v>
          </cell>
          <cell r="K161">
            <v>0</v>
          </cell>
          <cell r="L161">
            <v>0</v>
          </cell>
          <cell r="M161">
            <v>3.5</v>
          </cell>
          <cell r="V161" t="str">
            <v>1+400</v>
          </cell>
          <cell r="W161">
            <v>1400</v>
          </cell>
          <cell r="X161">
            <v>1</v>
          </cell>
          <cell r="Y161">
            <v>400</v>
          </cell>
          <cell r="Z161">
            <v>400</v>
          </cell>
          <cell r="AA161" t="str">
            <v>1+600</v>
          </cell>
          <cell r="AB161">
            <v>1600</v>
          </cell>
          <cell r="AC161">
            <v>1</v>
          </cell>
          <cell r="AD161">
            <v>600</v>
          </cell>
          <cell r="AE161">
            <v>600</v>
          </cell>
          <cell r="AF161">
            <v>200</v>
          </cell>
          <cell r="AL161">
            <v>200</v>
          </cell>
        </row>
        <row r="162">
          <cell r="E162" t="str">
            <v>1+600</v>
          </cell>
          <cell r="F162" t="str">
            <v>1+800</v>
          </cell>
          <cell r="H162" t="str">
            <v>B</v>
          </cell>
          <cell r="I162">
            <v>200</v>
          </cell>
          <cell r="J162">
            <v>0</v>
          </cell>
          <cell r="K162">
            <v>0</v>
          </cell>
          <cell r="L162">
            <v>0</v>
          </cell>
          <cell r="M162">
            <v>3.5</v>
          </cell>
          <cell r="V162" t="str">
            <v>1+600</v>
          </cell>
          <cell r="W162">
            <v>1600</v>
          </cell>
          <cell r="X162">
            <v>1</v>
          </cell>
          <cell r="Y162">
            <v>600</v>
          </cell>
          <cell r="Z162">
            <v>600</v>
          </cell>
          <cell r="AA162" t="str">
            <v>1+800</v>
          </cell>
          <cell r="AB162">
            <v>1800</v>
          </cell>
          <cell r="AC162">
            <v>1</v>
          </cell>
          <cell r="AD162">
            <v>800</v>
          </cell>
          <cell r="AE162">
            <v>800</v>
          </cell>
          <cell r="AF162">
            <v>200</v>
          </cell>
          <cell r="AL162">
            <v>200</v>
          </cell>
        </row>
        <row r="163">
          <cell r="E163" t="str">
            <v>1+800</v>
          </cell>
          <cell r="F163" t="str">
            <v>2+000</v>
          </cell>
          <cell r="H163" t="str">
            <v>B</v>
          </cell>
          <cell r="I163">
            <v>200</v>
          </cell>
          <cell r="J163">
            <v>0</v>
          </cell>
          <cell r="K163">
            <v>0</v>
          </cell>
          <cell r="L163">
            <v>0</v>
          </cell>
          <cell r="M163">
            <v>3.5</v>
          </cell>
          <cell r="V163" t="str">
            <v>1+800</v>
          </cell>
          <cell r="W163">
            <v>1800</v>
          </cell>
          <cell r="X163">
            <v>1</v>
          </cell>
          <cell r="Y163">
            <v>800</v>
          </cell>
          <cell r="Z163">
            <v>800</v>
          </cell>
          <cell r="AA163" t="str">
            <v>2+000</v>
          </cell>
          <cell r="AB163">
            <v>2000</v>
          </cell>
          <cell r="AC163">
            <v>2</v>
          </cell>
          <cell r="AD163">
            <v>0</v>
          </cell>
          <cell r="AE163" t="str">
            <v>000</v>
          </cell>
          <cell r="AF163">
            <v>200</v>
          </cell>
          <cell r="AL163">
            <v>200</v>
          </cell>
        </row>
        <row r="164">
          <cell r="E164" t="str">
            <v>2+000</v>
          </cell>
          <cell r="F164" t="str">
            <v>2+200</v>
          </cell>
          <cell r="H164" t="str">
            <v>B</v>
          </cell>
          <cell r="I164">
            <v>200</v>
          </cell>
          <cell r="J164">
            <v>0</v>
          </cell>
          <cell r="K164">
            <v>0</v>
          </cell>
          <cell r="L164">
            <v>0</v>
          </cell>
          <cell r="M164">
            <v>3.5</v>
          </cell>
          <cell r="V164" t="str">
            <v>2+000</v>
          </cell>
          <cell r="W164">
            <v>2000</v>
          </cell>
          <cell r="X164">
            <v>2</v>
          </cell>
          <cell r="Y164">
            <v>0</v>
          </cell>
          <cell r="Z164" t="str">
            <v>000</v>
          </cell>
          <cell r="AA164" t="str">
            <v>2+200</v>
          </cell>
          <cell r="AB164">
            <v>2200</v>
          </cell>
          <cell r="AC164">
            <v>2</v>
          </cell>
          <cell r="AD164">
            <v>200</v>
          </cell>
          <cell r="AE164">
            <v>200</v>
          </cell>
          <cell r="AF164">
            <v>200</v>
          </cell>
          <cell r="AL164">
            <v>200</v>
          </cell>
        </row>
        <row r="165">
          <cell r="E165" t="str">
            <v>2+200</v>
          </cell>
          <cell r="F165" t="str">
            <v>2+400</v>
          </cell>
          <cell r="H165" t="str">
            <v>B</v>
          </cell>
          <cell r="I165">
            <v>200</v>
          </cell>
          <cell r="J165">
            <v>0</v>
          </cell>
          <cell r="K165">
            <v>0</v>
          </cell>
          <cell r="L165">
            <v>0</v>
          </cell>
          <cell r="M165">
            <v>3.5</v>
          </cell>
          <cell r="V165" t="str">
            <v>2+200</v>
          </cell>
          <cell r="W165">
            <v>2200</v>
          </cell>
          <cell r="X165">
            <v>2</v>
          </cell>
          <cell r="Y165">
            <v>200</v>
          </cell>
          <cell r="Z165">
            <v>200</v>
          </cell>
          <cell r="AA165" t="str">
            <v>2+400</v>
          </cell>
          <cell r="AB165">
            <v>2400</v>
          </cell>
          <cell r="AC165">
            <v>2</v>
          </cell>
          <cell r="AD165">
            <v>400</v>
          </cell>
          <cell r="AE165">
            <v>400</v>
          </cell>
          <cell r="AF165">
            <v>200</v>
          </cell>
          <cell r="AL165">
            <v>200</v>
          </cell>
        </row>
        <row r="166">
          <cell r="E166" t="str">
            <v>2+400</v>
          </cell>
          <cell r="F166" t="str">
            <v>2+430</v>
          </cell>
          <cell r="H166" t="str">
            <v>B</v>
          </cell>
          <cell r="I166">
            <v>0</v>
          </cell>
          <cell r="J166">
            <v>30</v>
          </cell>
          <cell r="K166">
            <v>0</v>
          </cell>
          <cell r="L166">
            <v>0</v>
          </cell>
          <cell r="M166">
            <v>5</v>
          </cell>
          <cell r="V166" t="str">
            <v>2+400</v>
          </cell>
          <cell r="W166">
            <v>2400</v>
          </cell>
          <cell r="X166">
            <v>2</v>
          </cell>
          <cell r="Y166">
            <v>400</v>
          </cell>
          <cell r="Z166">
            <v>400</v>
          </cell>
          <cell r="AA166" t="str">
            <v>2+430</v>
          </cell>
          <cell r="AB166">
            <v>2430</v>
          </cell>
          <cell r="AC166">
            <v>2</v>
          </cell>
          <cell r="AD166">
            <v>430</v>
          </cell>
          <cell r="AE166">
            <v>430</v>
          </cell>
          <cell r="AF166">
            <v>30</v>
          </cell>
          <cell r="AL166">
            <v>30</v>
          </cell>
        </row>
        <row r="167">
          <cell r="E167" t="str">
            <v>2+430</v>
          </cell>
          <cell r="F167" t="str">
            <v>2+600</v>
          </cell>
          <cell r="H167" t="str">
            <v>B</v>
          </cell>
          <cell r="I167">
            <v>170</v>
          </cell>
          <cell r="J167">
            <v>0</v>
          </cell>
          <cell r="K167">
            <v>0</v>
          </cell>
          <cell r="L167">
            <v>0</v>
          </cell>
          <cell r="M167">
            <v>3.5</v>
          </cell>
          <cell r="V167" t="str">
            <v>2+430</v>
          </cell>
          <cell r="W167">
            <v>2430</v>
          </cell>
          <cell r="X167">
            <v>2</v>
          </cell>
          <cell r="Y167">
            <v>430</v>
          </cell>
          <cell r="Z167">
            <v>430</v>
          </cell>
          <cell r="AA167" t="str">
            <v>2+600</v>
          </cell>
          <cell r="AB167">
            <v>2600</v>
          </cell>
          <cell r="AC167">
            <v>2</v>
          </cell>
          <cell r="AD167">
            <v>600</v>
          </cell>
          <cell r="AE167">
            <v>600</v>
          </cell>
          <cell r="AF167">
            <v>170</v>
          </cell>
          <cell r="AL167">
            <v>170</v>
          </cell>
        </row>
        <row r="168">
          <cell r="E168" t="str">
            <v>2+600</v>
          </cell>
          <cell r="F168" t="str">
            <v>2+800</v>
          </cell>
          <cell r="H168" t="str">
            <v>B</v>
          </cell>
          <cell r="I168">
            <v>200</v>
          </cell>
          <cell r="J168">
            <v>0</v>
          </cell>
          <cell r="K168">
            <v>0</v>
          </cell>
          <cell r="L168">
            <v>0</v>
          </cell>
          <cell r="M168">
            <v>3.5</v>
          </cell>
          <cell r="V168" t="str">
            <v>2+600</v>
          </cell>
          <cell r="W168">
            <v>2600</v>
          </cell>
          <cell r="X168">
            <v>2</v>
          </cell>
          <cell r="Y168">
            <v>600</v>
          </cell>
          <cell r="Z168">
            <v>600</v>
          </cell>
          <cell r="AA168" t="str">
            <v>2+800</v>
          </cell>
          <cell r="AB168">
            <v>2800</v>
          </cell>
          <cell r="AC168">
            <v>2</v>
          </cell>
          <cell r="AD168">
            <v>800</v>
          </cell>
          <cell r="AE168">
            <v>800</v>
          </cell>
          <cell r="AF168">
            <v>200</v>
          </cell>
          <cell r="AL168">
            <v>200</v>
          </cell>
        </row>
        <row r="169">
          <cell r="E169" t="str">
            <v>2+800</v>
          </cell>
          <cell r="F169" t="str">
            <v>3+000</v>
          </cell>
          <cell r="H169" t="str">
            <v>B</v>
          </cell>
          <cell r="I169">
            <v>200</v>
          </cell>
          <cell r="J169">
            <v>0</v>
          </cell>
          <cell r="K169">
            <v>0</v>
          </cell>
          <cell r="L169">
            <v>0</v>
          </cell>
          <cell r="M169">
            <v>3.5</v>
          </cell>
          <cell r="V169" t="str">
            <v>2+800</v>
          </cell>
          <cell r="W169">
            <v>2800</v>
          </cell>
          <cell r="X169">
            <v>2</v>
          </cell>
          <cell r="Y169">
            <v>800</v>
          </cell>
          <cell r="Z169">
            <v>800</v>
          </cell>
          <cell r="AA169" t="str">
            <v>3+000</v>
          </cell>
          <cell r="AB169">
            <v>3000</v>
          </cell>
          <cell r="AC169">
            <v>3</v>
          </cell>
          <cell r="AD169">
            <v>0</v>
          </cell>
          <cell r="AE169" t="str">
            <v>000</v>
          </cell>
          <cell r="AF169">
            <v>200</v>
          </cell>
          <cell r="AL169">
            <v>200</v>
          </cell>
        </row>
        <row r="170">
          <cell r="E170" t="str">
            <v>3+000</v>
          </cell>
          <cell r="F170" t="str">
            <v>3+200</v>
          </cell>
          <cell r="H170" t="str">
            <v>B</v>
          </cell>
          <cell r="I170">
            <v>200</v>
          </cell>
          <cell r="J170">
            <v>0</v>
          </cell>
          <cell r="K170">
            <v>0</v>
          </cell>
          <cell r="L170">
            <v>0</v>
          </cell>
          <cell r="M170">
            <v>3.5</v>
          </cell>
          <cell r="V170" t="str">
            <v>3+000</v>
          </cell>
          <cell r="W170">
            <v>3000</v>
          </cell>
          <cell r="X170">
            <v>3</v>
          </cell>
          <cell r="Y170">
            <v>0</v>
          </cell>
          <cell r="Z170" t="str">
            <v>000</v>
          </cell>
          <cell r="AA170" t="str">
            <v>3+200</v>
          </cell>
          <cell r="AB170">
            <v>3200</v>
          </cell>
          <cell r="AC170">
            <v>3</v>
          </cell>
          <cell r="AD170">
            <v>200</v>
          </cell>
          <cell r="AE170">
            <v>200</v>
          </cell>
          <cell r="AF170">
            <v>200</v>
          </cell>
          <cell r="AL170">
            <v>200</v>
          </cell>
        </row>
        <row r="171">
          <cell r="E171" t="str">
            <v>3+200</v>
          </cell>
          <cell r="F171" t="str">
            <v>3+400</v>
          </cell>
          <cell r="H171" t="str">
            <v>B</v>
          </cell>
          <cell r="I171">
            <v>200</v>
          </cell>
          <cell r="J171">
            <v>0</v>
          </cell>
          <cell r="K171">
            <v>0</v>
          </cell>
          <cell r="L171">
            <v>0</v>
          </cell>
          <cell r="M171">
            <v>3.5</v>
          </cell>
          <cell r="V171" t="str">
            <v>3+200</v>
          </cell>
          <cell r="W171">
            <v>3200</v>
          </cell>
          <cell r="X171">
            <v>3</v>
          </cell>
          <cell r="Y171">
            <v>200</v>
          </cell>
          <cell r="Z171">
            <v>200</v>
          </cell>
          <cell r="AA171" t="str">
            <v>3+400</v>
          </cell>
          <cell r="AB171">
            <v>3400</v>
          </cell>
          <cell r="AC171">
            <v>3</v>
          </cell>
          <cell r="AD171">
            <v>400</v>
          </cell>
          <cell r="AE171">
            <v>400</v>
          </cell>
          <cell r="AF171">
            <v>200</v>
          </cell>
          <cell r="AL171">
            <v>200</v>
          </cell>
        </row>
        <row r="172">
          <cell r="E172" t="str">
            <v>3+400</v>
          </cell>
          <cell r="F172" t="str">
            <v>3+600</v>
          </cell>
          <cell r="H172" t="str">
            <v>B</v>
          </cell>
          <cell r="I172">
            <v>200</v>
          </cell>
          <cell r="J172">
            <v>0</v>
          </cell>
          <cell r="K172">
            <v>0</v>
          </cell>
          <cell r="L172">
            <v>0</v>
          </cell>
          <cell r="M172">
            <v>3.5</v>
          </cell>
          <cell r="V172" t="str">
            <v>3+400</v>
          </cell>
          <cell r="W172">
            <v>3400</v>
          </cell>
          <cell r="X172">
            <v>3</v>
          </cell>
          <cell r="Y172">
            <v>400</v>
          </cell>
          <cell r="Z172">
            <v>400</v>
          </cell>
          <cell r="AA172" t="str">
            <v>3+600</v>
          </cell>
          <cell r="AB172">
            <v>3600</v>
          </cell>
          <cell r="AC172">
            <v>3</v>
          </cell>
          <cell r="AD172">
            <v>600</v>
          </cell>
          <cell r="AE172">
            <v>600</v>
          </cell>
          <cell r="AF172">
            <v>200</v>
          </cell>
          <cell r="AL172">
            <v>200</v>
          </cell>
        </row>
        <row r="173">
          <cell r="E173" t="str">
            <v>3+600</v>
          </cell>
          <cell r="F173" t="str">
            <v>3+800</v>
          </cell>
          <cell r="H173" t="str">
            <v>B</v>
          </cell>
          <cell r="I173">
            <v>200</v>
          </cell>
          <cell r="J173">
            <v>0</v>
          </cell>
          <cell r="K173">
            <v>0</v>
          </cell>
          <cell r="L173">
            <v>0</v>
          </cell>
          <cell r="M173">
            <v>3.5</v>
          </cell>
          <cell r="V173" t="str">
            <v>3+600</v>
          </cell>
          <cell r="W173">
            <v>3600</v>
          </cell>
          <cell r="X173">
            <v>3</v>
          </cell>
          <cell r="Y173">
            <v>600</v>
          </cell>
          <cell r="Z173">
            <v>600</v>
          </cell>
          <cell r="AA173" t="str">
            <v>3+800</v>
          </cell>
          <cell r="AB173">
            <v>3800</v>
          </cell>
          <cell r="AC173">
            <v>3</v>
          </cell>
          <cell r="AD173">
            <v>800</v>
          </cell>
          <cell r="AE173">
            <v>800</v>
          </cell>
          <cell r="AF173">
            <v>200</v>
          </cell>
          <cell r="AL173">
            <v>200</v>
          </cell>
        </row>
        <row r="174">
          <cell r="E174" t="str">
            <v>3+800</v>
          </cell>
          <cell r="F174" t="str">
            <v>4+000</v>
          </cell>
          <cell r="H174" t="str">
            <v>B</v>
          </cell>
          <cell r="I174">
            <v>200</v>
          </cell>
          <cell r="J174">
            <v>0</v>
          </cell>
          <cell r="K174">
            <v>0</v>
          </cell>
          <cell r="L174">
            <v>0</v>
          </cell>
          <cell r="M174">
            <v>3.5</v>
          </cell>
          <cell r="V174" t="str">
            <v>3+800</v>
          </cell>
          <cell r="W174">
            <v>3800</v>
          </cell>
          <cell r="X174">
            <v>3</v>
          </cell>
          <cell r="Y174">
            <v>800</v>
          </cell>
          <cell r="Z174">
            <v>800</v>
          </cell>
          <cell r="AA174" t="str">
            <v>4+000</v>
          </cell>
          <cell r="AB174">
            <v>4000</v>
          </cell>
          <cell r="AC174">
            <v>4</v>
          </cell>
          <cell r="AD174">
            <v>0</v>
          </cell>
          <cell r="AE174" t="str">
            <v>000</v>
          </cell>
          <cell r="AF174">
            <v>200</v>
          </cell>
          <cell r="AL174">
            <v>200</v>
          </cell>
        </row>
        <row r="175">
          <cell r="E175" t="str">
            <v>4+000</v>
          </cell>
          <cell r="F175" t="str">
            <v>4+200</v>
          </cell>
          <cell r="H175" t="str">
            <v>B</v>
          </cell>
          <cell r="I175">
            <v>200</v>
          </cell>
          <cell r="J175">
            <v>0</v>
          </cell>
          <cell r="K175">
            <v>0</v>
          </cell>
          <cell r="L175">
            <v>0</v>
          </cell>
          <cell r="M175">
            <v>3.5</v>
          </cell>
          <cell r="V175" t="str">
            <v>4+000</v>
          </cell>
          <cell r="W175">
            <v>4000</v>
          </cell>
          <cell r="X175">
            <v>4</v>
          </cell>
          <cell r="Y175">
            <v>0</v>
          </cell>
          <cell r="Z175" t="str">
            <v>000</v>
          </cell>
          <cell r="AA175" t="str">
            <v>4+200</v>
          </cell>
          <cell r="AB175">
            <v>4200</v>
          </cell>
          <cell r="AC175">
            <v>4</v>
          </cell>
          <cell r="AD175">
            <v>200</v>
          </cell>
          <cell r="AE175">
            <v>200</v>
          </cell>
          <cell r="AF175">
            <v>200</v>
          </cell>
          <cell r="AL175">
            <v>200</v>
          </cell>
        </row>
        <row r="176">
          <cell r="E176" t="str">
            <v>4+200</v>
          </cell>
          <cell r="F176" t="str">
            <v>4+400</v>
          </cell>
          <cell r="H176" t="str">
            <v>B</v>
          </cell>
          <cell r="I176">
            <v>200</v>
          </cell>
          <cell r="J176">
            <v>0</v>
          </cell>
          <cell r="K176">
            <v>0</v>
          </cell>
          <cell r="L176">
            <v>0</v>
          </cell>
          <cell r="M176">
            <v>3.5</v>
          </cell>
          <cell r="V176" t="str">
            <v>4+200</v>
          </cell>
          <cell r="W176">
            <v>4200</v>
          </cell>
          <cell r="X176">
            <v>4</v>
          </cell>
          <cell r="Y176">
            <v>200</v>
          </cell>
          <cell r="Z176">
            <v>200</v>
          </cell>
          <cell r="AA176" t="str">
            <v>4+400</v>
          </cell>
          <cell r="AB176">
            <v>4400</v>
          </cell>
          <cell r="AC176">
            <v>4</v>
          </cell>
          <cell r="AD176">
            <v>400</v>
          </cell>
          <cell r="AE176">
            <v>400</v>
          </cell>
          <cell r="AF176">
            <v>200</v>
          </cell>
          <cell r="AL176">
            <v>200</v>
          </cell>
        </row>
        <row r="177">
          <cell r="E177" t="str">
            <v>4+400</v>
          </cell>
          <cell r="F177" t="str">
            <v>4+550</v>
          </cell>
          <cell r="H177" t="str">
            <v>B</v>
          </cell>
          <cell r="I177">
            <v>150</v>
          </cell>
          <cell r="J177">
            <v>0</v>
          </cell>
          <cell r="K177">
            <v>0</v>
          </cell>
          <cell r="L177">
            <v>0</v>
          </cell>
          <cell r="M177">
            <v>3.5</v>
          </cell>
          <cell r="V177" t="str">
            <v>4+400</v>
          </cell>
          <cell r="W177">
            <v>4400</v>
          </cell>
          <cell r="X177">
            <v>4</v>
          </cell>
          <cell r="Y177">
            <v>400</v>
          </cell>
          <cell r="Z177">
            <v>400</v>
          </cell>
          <cell r="AA177" t="str">
            <v>4+550</v>
          </cell>
          <cell r="AB177">
            <v>4550</v>
          </cell>
          <cell r="AC177">
            <v>4</v>
          </cell>
          <cell r="AD177">
            <v>550</v>
          </cell>
          <cell r="AE177">
            <v>550</v>
          </cell>
          <cell r="AF177">
            <v>150</v>
          </cell>
          <cell r="AL177">
            <v>150</v>
          </cell>
        </row>
        <row r="178">
          <cell r="E178" t="str">
            <v>4+550</v>
          </cell>
          <cell r="F178" t="str">
            <v>4+570</v>
          </cell>
          <cell r="H178" t="str">
            <v>B</v>
          </cell>
          <cell r="I178">
            <v>0</v>
          </cell>
          <cell r="J178">
            <v>20</v>
          </cell>
          <cell r="K178">
            <v>0</v>
          </cell>
          <cell r="L178">
            <v>0</v>
          </cell>
          <cell r="M178">
            <v>5</v>
          </cell>
          <cell r="V178" t="str">
            <v>4+550</v>
          </cell>
          <cell r="W178">
            <v>4550</v>
          </cell>
          <cell r="X178">
            <v>4</v>
          </cell>
          <cell r="Y178">
            <v>550</v>
          </cell>
          <cell r="Z178">
            <v>550</v>
          </cell>
          <cell r="AA178" t="str">
            <v>4+570</v>
          </cell>
          <cell r="AB178">
            <v>4570</v>
          </cell>
          <cell r="AC178">
            <v>4</v>
          </cell>
          <cell r="AD178">
            <v>570</v>
          </cell>
          <cell r="AE178">
            <v>570</v>
          </cell>
          <cell r="AF178">
            <v>20</v>
          </cell>
          <cell r="AL178">
            <v>20</v>
          </cell>
        </row>
        <row r="179">
          <cell r="E179" t="str">
            <v>4+570</v>
          </cell>
          <cell r="F179" t="str">
            <v>4+600</v>
          </cell>
          <cell r="H179" t="str">
            <v>B</v>
          </cell>
          <cell r="I179">
            <v>30</v>
          </cell>
          <cell r="J179">
            <v>0</v>
          </cell>
          <cell r="K179">
            <v>0</v>
          </cell>
          <cell r="L179">
            <v>0</v>
          </cell>
          <cell r="M179">
            <v>3.5</v>
          </cell>
          <cell r="V179" t="str">
            <v>4+570</v>
          </cell>
          <cell r="W179">
            <v>4570</v>
          </cell>
          <cell r="X179">
            <v>4</v>
          </cell>
          <cell r="Y179">
            <v>570</v>
          </cell>
          <cell r="Z179">
            <v>570</v>
          </cell>
          <cell r="AA179" t="str">
            <v>4+600</v>
          </cell>
          <cell r="AB179">
            <v>4600</v>
          </cell>
          <cell r="AC179">
            <v>4</v>
          </cell>
          <cell r="AD179">
            <v>600</v>
          </cell>
          <cell r="AE179">
            <v>600</v>
          </cell>
          <cell r="AF179">
            <v>30</v>
          </cell>
          <cell r="AL179">
            <v>30</v>
          </cell>
        </row>
        <row r="180">
          <cell r="E180" t="str">
            <v>4+600</v>
          </cell>
          <cell r="F180" t="str">
            <v>4+800</v>
          </cell>
          <cell r="H180" t="str">
            <v>B</v>
          </cell>
          <cell r="I180">
            <v>200</v>
          </cell>
          <cell r="J180">
            <v>0</v>
          </cell>
          <cell r="K180">
            <v>0</v>
          </cell>
          <cell r="L180">
            <v>0</v>
          </cell>
          <cell r="M180">
            <v>3.5</v>
          </cell>
          <cell r="V180" t="str">
            <v>4+600</v>
          </cell>
          <cell r="W180">
            <v>4600</v>
          </cell>
          <cell r="X180">
            <v>4</v>
          </cell>
          <cell r="Y180">
            <v>600</v>
          </cell>
          <cell r="Z180">
            <v>600</v>
          </cell>
          <cell r="AA180" t="str">
            <v>4+800</v>
          </cell>
          <cell r="AB180">
            <v>4800</v>
          </cell>
          <cell r="AC180">
            <v>4</v>
          </cell>
          <cell r="AD180">
            <v>800</v>
          </cell>
          <cell r="AE180">
            <v>800</v>
          </cell>
          <cell r="AF180">
            <v>200</v>
          </cell>
          <cell r="AL180">
            <v>200</v>
          </cell>
        </row>
        <row r="181">
          <cell r="E181" t="str">
            <v>4+800</v>
          </cell>
          <cell r="F181" t="str">
            <v>5+000</v>
          </cell>
          <cell r="H181" t="str">
            <v>B</v>
          </cell>
          <cell r="I181">
            <v>200</v>
          </cell>
          <cell r="J181">
            <v>0</v>
          </cell>
          <cell r="K181">
            <v>0</v>
          </cell>
          <cell r="L181">
            <v>0</v>
          </cell>
          <cell r="M181">
            <v>3.5</v>
          </cell>
          <cell r="V181" t="str">
            <v>4+800</v>
          </cell>
          <cell r="W181">
            <v>4800</v>
          </cell>
          <cell r="X181">
            <v>4</v>
          </cell>
          <cell r="Y181">
            <v>800</v>
          </cell>
          <cell r="Z181">
            <v>800</v>
          </cell>
          <cell r="AA181" t="str">
            <v>5+000</v>
          </cell>
          <cell r="AB181">
            <v>5000</v>
          </cell>
          <cell r="AC181">
            <v>5</v>
          </cell>
          <cell r="AD181">
            <v>0</v>
          </cell>
          <cell r="AE181" t="str">
            <v>000</v>
          </cell>
          <cell r="AF181">
            <v>200</v>
          </cell>
          <cell r="AL181">
            <v>200</v>
          </cell>
        </row>
        <row r="182">
          <cell r="E182" t="str">
            <v>5+000</v>
          </cell>
          <cell r="F182" t="str">
            <v>5+200</v>
          </cell>
          <cell r="H182" t="str">
            <v>B</v>
          </cell>
          <cell r="I182">
            <v>200</v>
          </cell>
          <cell r="J182">
            <v>0</v>
          </cell>
          <cell r="K182">
            <v>0</v>
          </cell>
          <cell r="L182">
            <v>0</v>
          </cell>
          <cell r="M182">
            <v>3.5</v>
          </cell>
          <cell r="V182" t="str">
            <v>5+000</v>
          </cell>
          <cell r="W182">
            <v>5000</v>
          </cell>
          <cell r="X182">
            <v>5</v>
          </cell>
          <cell r="Y182">
            <v>0</v>
          </cell>
          <cell r="Z182" t="str">
            <v>000</v>
          </cell>
          <cell r="AA182" t="str">
            <v>5+200</v>
          </cell>
          <cell r="AB182">
            <v>5200</v>
          </cell>
          <cell r="AC182">
            <v>5</v>
          </cell>
          <cell r="AD182">
            <v>200</v>
          </cell>
          <cell r="AE182">
            <v>200</v>
          </cell>
          <cell r="AF182">
            <v>200</v>
          </cell>
          <cell r="AL182">
            <v>200</v>
          </cell>
        </row>
        <row r="183">
          <cell r="E183" t="str">
            <v>5+200</v>
          </cell>
          <cell r="F183" t="str">
            <v>5+400</v>
          </cell>
          <cell r="H183" t="str">
            <v>B</v>
          </cell>
          <cell r="I183">
            <v>200</v>
          </cell>
          <cell r="J183">
            <v>0</v>
          </cell>
          <cell r="K183">
            <v>0</v>
          </cell>
          <cell r="L183">
            <v>0</v>
          </cell>
          <cell r="M183">
            <v>3.5</v>
          </cell>
          <cell r="V183" t="str">
            <v>5+200</v>
          </cell>
          <cell r="W183">
            <v>5200</v>
          </cell>
          <cell r="X183">
            <v>5</v>
          </cell>
          <cell r="Y183">
            <v>200</v>
          </cell>
          <cell r="Z183">
            <v>200</v>
          </cell>
          <cell r="AA183" t="str">
            <v>5+400</v>
          </cell>
          <cell r="AB183">
            <v>5400</v>
          </cell>
          <cell r="AC183">
            <v>5</v>
          </cell>
          <cell r="AD183">
            <v>400</v>
          </cell>
          <cell r="AE183">
            <v>400</v>
          </cell>
          <cell r="AF183">
            <v>200</v>
          </cell>
          <cell r="AL183">
            <v>200</v>
          </cell>
        </row>
        <row r="184">
          <cell r="E184" t="str">
            <v>5+400</v>
          </cell>
          <cell r="F184" t="str">
            <v>5+600</v>
          </cell>
          <cell r="H184" t="str">
            <v>B</v>
          </cell>
          <cell r="I184">
            <v>200</v>
          </cell>
          <cell r="J184">
            <v>0</v>
          </cell>
          <cell r="K184">
            <v>0</v>
          </cell>
          <cell r="L184">
            <v>0</v>
          </cell>
          <cell r="M184">
            <v>3.5</v>
          </cell>
          <cell r="V184" t="str">
            <v>5+400</v>
          </cell>
          <cell r="W184">
            <v>5400</v>
          </cell>
          <cell r="X184">
            <v>5</v>
          </cell>
          <cell r="Y184">
            <v>400</v>
          </cell>
          <cell r="Z184">
            <v>400</v>
          </cell>
          <cell r="AA184" t="str">
            <v>5+600</v>
          </cell>
          <cell r="AB184">
            <v>5600</v>
          </cell>
          <cell r="AC184">
            <v>5</v>
          </cell>
          <cell r="AD184">
            <v>600</v>
          </cell>
          <cell r="AE184">
            <v>600</v>
          </cell>
          <cell r="AF184">
            <v>200</v>
          </cell>
          <cell r="AL184">
            <v>200</v>
          </cell>
        </row>
        <row r="185">
          <cell r="E185" t="str">
            <v>5+600</v>
          </cell>
          <cell r="F185" t="str">
            <v>5+800</v>
          </cell>
          <cell r="H185" t="str">
            <v>B</v>
          </cell>
          <cell r="I185">
            <v>200</v>
          </cell>
          <cell r="J185">
            <v>0</v>
          </cell>
          <cell r="K185">
            <v>0</v>
          </cell>
          <cell r="L185">
            <v>0</v>
          </cell>
          <cell r="M185">
            <v>3.5</v>
          </cell>
          <cell r="V185" t="str">
            <v>5+600</v>
          </cell>
          <cell r="W185">
            <v>5600</v>
          </cell>
          <cell r="X185">
            <v>5</v>
          </cell>
          <cell r="Y185">
            <v>600</v>
          </cell>
          <cell r="Z185">
            <v>600</v>
          </cell>
          <cell r="AA185" t="str">
            <v>5+800</v>
          </cell>
          <cell r="AB185">
            <v>5800</v>
          </cell>
          <cell r="AC185">
            <v>5</v>
          </cell>
          <cell r="AD185">
            <v>800</v>
          </cell>
          <cell r="AE185">
            <v>800</v>
          </cell>
          <cell r="AF185">
            <v>200</v>
          </cell>
          <cell r="AL185">
            <v>200</v>
          </cell>
        </row>
        <row r="186">
          <cell r="E186" t="str">
            <v>5+800</v>
          </cell>
          <cell r="F186" t="str">
            <v>6+000</v>
          </cell>
          <cell r="H186" t="str">
            <v>B</v>
          </cell>
          <cell r="I186">
            <v>200</v>
          </cell>
          <cell r="J186">
            <v>0</v>
          </cell>
          <cell r="K186">
            <v>0</v>
          </cell>
          <cell r="L186">
            <v>0</v>
          </cell>
          <cell r="M186">
            <v>3.5</v>
          </cell>
          <cell r="V186" t="str">
            <v>5+800</v>
          </cell>
          <cell r="W186">
            <v>5800</v>
          </cell>
          <cell r="X186">
            <v>5</v>
          </cell>
          <cell r="Y186">
            <v>800</v>
          </cell>
          <cell r="Z186">
            <v>800</v>
          </cell>
          <cell r="AA186" t="str">
            <v>6+000</v>
          </cell>
          <cell r="AB186">
            <v>6000</v>
          </cell>
          <cell r="AC186">
            <v>6</v>
          </cell>
          <cell r="AD186">
            <v>0</v>
          </cell>
          <cell r="AE186" t="str">
            <v>000</v>
          </cell>
          <cell r="AF186">
            <v>200</v>
          </cell>
          <cell r="AL186">
            <v>200</v>
          </cell>
        </row>
        <row r="187">
          <cell r="E187" t="str">
            <v>6+000</v>
          </cell>
          <cell r="F187" t="str">
            <v>6+200</v>
          </cell>
          <cell r="H187" t="str">
            <v>B</v>
          </cell>
          <cell r="I187">
            <v>200</v>
          </cell>
          <cell r="J187">
            <v>0</v>
          </cell>
          <cell r="K187">
            <v>0</v>
          </cell>
          <cell r="L187">
            <v>0</v>
          </cell>
          <cell r="M187">
            <v>3.5</v>
          </cell>
          <cell r="V187" t="str">
            <v>6+000</v>
          </cell>
          <cell r="W187">
            <v>6000</v>
          </cell>
          <cell r="X187">
            <v>6</v>
          </cell>
          <cell r="Y187">
            <v>0</v>
          </cell>
          <cell r="Z187" t="str">
            <v>000</v>
          </cell>
          <cell r="AA187" t="str">
            <v>6+200</v>
          </cell>
          <cell r="AB187">
            <v>6200</v>
          </cell>
          <cell r="AC187">
            <v>6</v>
          </cell>
          <cell r="AD187">
            <v>200</v>
          </cell>
          <cell r="AE187">
            <v>200</v>
          </cell>
          <cell r="AF187">
            <v>200</v>
          </cell>
          <cell r="AL187">
            <v>200</v>
          </cell>
        </row>
        <row r="188">
          <cell r="E188" t="str">
            <v>6+200</v>
          </cell>
          <cell r="F188" t="str">
            <v>6+360</v>
          </cell>
          <cell r="H188" t="str">
            <v>B</v>
          </cell>
          <cell r="I188">
            <v>160</v>
          </cell>
          <cell r="J188">
            <v>0</v>
          </cell>
          <cell r="K188">
            <v>0</v>
          </cell>
          <cell r="L188">
            <v>0</v>
          </cell>
          <cell r="M188">
            <v>3.5</v>
          </cell>
          <cell r="V188" t="str">
            <v>6+200</v>
          </cell>
          <cell r="W188">
            <v>6200</v>
          </cell>
          <cell r="X188">
            <v>6</v>
          </cell>
          <cell r="Y188">
            <v>200</v>
          </cell>
          <cell r="Z188">
            <v>200</v>
          </cell>
          <cell r="AA188" t="str">
            <v>6+360</v>
          </cell>
          <cell r="AB188">
            <v>6360</v>
          </cell>
          <cell r="AC188">
            <v>6</v>
          </cell>
          <cell r="AD188">
            <v>360</v>
          </cell>
          <cell r="AE188">
            <v>360</v>
          </cell>
          <cell r="AF188">
            <v>160</v>
          </cell>
          <cell r="AL188">
            <v>160</v>
          </cell>
        </row>
        <row r="189">
          <cell r="C189" t="str">
            <v>Naumang - Erana</v>
          </cell>
          <cell r="D189">
            <v>15.6</v>
          </cell>
          <cell r="I189">
            <v>0</v>
          </cell>
          <cell r="J189">
            <v>0.8</v>
          </cell>
          <cell r="K189">
            <v>0</v>
          </cell>
          <cell r="L189">
            <v>14.8</v>
          </cell>
          <cell r="M189">
            <v>15.600000000000001</v>
          </cell>
          <cell r="O189">
            <v>0.6</v>
          </cell>
          <cell r="P189">
            <v>0</v>
          </cell>
          <cell r="Q189">
            <v>1.4</v>
          </cell>
          <cell r="R189">
            <v>13.6</v>
          </cell>
          <cell r="S189">
            <v>15.6</v>
          </cell>
          <cell r="T189">
            <v>0</v>
          </cell>
          <cell r="U189">
            <v>0</v>
          </cell>
          <cell r="AG189">
            <v>0.6</v>
          </cell>
          <cell r="AH189">
            <v>0</v>
          </cell>
          <cell r="AI189">
            <v>1.4</v>
          </cell>
          <cell r="AJ189">
            <v>13.6</v>
          </cell>
          <cell r="AK189">
            <v>15.6</v>
          </cell>
        </row>
        <row r="190">
          <cell r="E190" t="str">
            <v>0+000</v>
          </cell>
          <cell r="F190" t="str">
            <v>0+200</v>
          </cell>
          <cell r="H190" t="str">
            <v>RR</v>
          </cell>
          <cell r="I190">
            <v>0</v>
          </cell>
          <cell r="J190">
            <v>0</v>
          </cell>
          <cell r="K190">
            <v>0</v>
          </cell>
          <cell r="L190">
            <v>200</v>
          </cell>
          <cell r="M190">
            <v>6</v>
          </cell>
          <cell r="V190" t="str">
            <v>0+000</v>
          </cell>
          <cell r="W190">
            <v>0</v>
          </cell>
          <cell r="X190">
            <v>0</v>
          </cell>
          <cell r="Y190">
            <v>0</v>
          </cell>
          <cell r="Z190" t="str">
            <v>000</v>
          </cell>
          <cell r="AA190" t="str">
            <v>0+200</v>
          </cell>
          <cell r="AB190">
            <v>200</v>
          </cell>
          <cell r="AC190">
            <v>0</v>
          </cell>
          <cell r="AD190">
            <v>200</v>
          </cell>
          <cell r="AE190">
            <v>200</v>
          </cell>
          <cell r="AF190">
            <v>200</v>
          </cell>
          <cell r="AL190">
            <v>200</v>
          </cell>
        </row>
        <row r="191">
          <cell r="E191" t="str">
            <v>0+200</v>
          </cell>
          <cell r="F191" t="str">
            <v>0+400</v>
          </cell>
          <cell r="H191" t="str">
            <v>RR</v>
          </cell>
          <cell r="I191">
            <v>0</v>
          </cell>
          <cell r="J191">
            <v>0</v>
          </cell>
          <cell r="K191">
            <v>0</v>
          </cell>
          <cell r="L191">
            <v>200</v>
          </cell>
          <cell r="M191">
            <v>6</v>
          </cell>
          <cell r="V191" t="str">
            <v>0+200</v>
          </cell>
          <cell r="W191">
            <v>200</v>
          </cell>
          <cell r="X191">
            <v>0</v>
          </cell>
          <cell r="Y191">
            <v>200</v>
          </cell>
          <cell r="Z191">
            <v>200</v>
          </cell>
          <cell r="AA191" t="str">
            <v>0+400</v>
          </cell>
          <cell r="AB191">
            <v>400</v>
          </cell>
          <cell r="AC191">
            <v>0</v>
          </cell>
          <cell r="AD191">
            <v>400</v>
          </cell>
          <cell r="AE191">
            <v>400</v>
          </cell>
          <cell r="AF191">
            <v>200</v>
          </cell>
          <cell r="AL191">
            <v>200</v>
          </cell>
        </row>
        <row r="192">
          <cell r="E192" t="str">
            <v>0+400</v>
          </cell>
          <cell r="F192" t="str">
            <v>0+600</v>
          </cell>
          <cell r="H192" t="str">
            <v>RR</v>
          </cell>
          <cell r="I192">
            <v>0</v>
          </cell>
          <cell r="J192">
            <v>0</v>
          </cell>
          <cell r="K192">
            <v>0</v>
          </cell>
          <cell r="L192">
            <v>200</v>
          </cell>
          <cell r="M192">
            <v>6</v>
          </cell>
          <cell r="V192" t="str">
            <v>0+400</v>
          </cell>
          <cell r="W192">
            <v>400</v>
          </cell>
          <cell r="X192">
            <v>0</v>
          </cell>
          <cell r="Y192">
            <v>400</v>
          </cell>
          <cell r="Z192">
            <v>400</v>
          </cell>
          <cell r="AA192" t="str">
            <v>0+600</v>
          </cell>
          <cell r="AB192">
            <v>600</v>
          </cell>
          <cell r="AC192">
            <v>0</v>
          </cell>
          <cell r="AD192">
            <v>600</v>
          </cell>
          <cell r="AE192">
            <v>600</v>
          </cell>
          <cell r="AF192">
            <v>200</v>
          </cell>
          <cell r="AL192">
            <v>200</v>
          </cell>
        </row>
        <row r="193">
          <cell r="E193" t="str">
            <v>0+600</v>
          </cell>
          <cell r="F193" t="str">
            <v>0+800</v>
          </cell>
          <cell r="H193" t="str">
            <v>RR</v>
          </cell>
          <cell r="I193">
            <v>0</v>
          </cell>
          <cell r="J193">
            <v>0</v>
          </cell>
          <cell r="K193">
            <v>0</v>
          </cell>
          <cell r="L193">
            <v>200</v>
          </cell>
          <cell r="M193">
            <v>6</v>
          </cell>
          <cell r="V193" t="str">
            <v>0+600</v>
          </cell>
          <cell r="W193">
            <v>600</v>
          </cell>
          <cell r="X193">
            <v>0</v>
          </cell>
          <cell r="Y193">
            <v>600</v>
          </cell>
          <cell r="Z193">
            <v>600</v>
          </cell>
          <cell r="AA193" t="str">
            <v>0+800</v>
          </cell>
          <cell r="AB193">
            <v>800</v>
          </cell>
          <cell r="AC193">
            <v>0</v>
          </cell>
          <cell r="AD193">
            <v>800</v>
          </cell>
          <cell r="AE193">
            <v>800</v>
          </cell>
          <cell r="AF193">
            <v>200</v>
          </cell>
          <cell r="AL193">
            <v>200</v>
          </cell>
        </row>
        <row r="194">
          <cell r="E194" t="str">
            <v>0+800</v>
          </cell>
          <cell r="F194" t="str">
            <v>1+000</v>
          </cell>
          <cell r="H194" t="str">
            <v>RR</v>
          </cell>
          <cell r="I194">
            <v>0</v>
          </cell>
          <cell r="J194">
            <v>0</v>
          </cell>
          <cell r="K194">
            <v>0</v>
          </cell>
          <cell r="L194">
            <v>200</v>
          </cell>
          <cell r="M194">
            <v>6</v>
          </cell>
          <cell r="V194" t="str">
            <v>0+800</v>
          </cell>
          <cell r="W194">
            <v>800</v>
          </cell>
          <cell r="X194">
            <v>0</v>
          </cell>
          <cell r="Y194">
            <v>800</v>
          </cell>
          <cell r="Z194">
            <v>800</v>
          </cell>
          <cell r="AA194" t="str">
            <v>1+000</v>
          </cell>
          <cell r="AB194">
            <v>1000</v>
          </cell>
          <cell r="AC194">
            <v>1</v>
          </cell>
          <cell r="AD194">
            <v>0</v>
          </cell>
          <cell r="AE194" t="str">
            <v>000</v>
          </cell>
          <cell r="AF194">
            <v>200</v>
          </cell>
          <cell r="AL194">
            <v>200</v>
          </cell>
        </row>
        <row r="195">
          <cell r="E195" t="str">
            <v>1+000</v>
          </cell>
          <cell r="F195" t="str">
            <v>1+200</v>
          </cell>
          <cell r="H195" t="str">
            <v>RR</v>
          </cell>
          <cell r="I195">
            <v>0</v>
          </cell>
          <cell r="J195">
            <v>0</v>
          </cell>
          <cell r="K195">
            <v>0</v>
          </cell>
          <cell r="L195">
            <v>200</v>
          </cell>
          <cell r="M195">
            <v>6</v>
          </cell>
          <cell r="V195" t="str">
            <v>1+000</v>
          </cell>
          <cell r="W195">
            <v>1000</v>
          </cell>
          <cell r="X195">
            <v>1</v>
          </cell>
          <cell r="Y195">
            <v>0</v>
          </cell>
          <cell r="Z195" t="str">
            <v>000</v>
          </cell>
          <cell r="AA195" t="str">
            <v>1+200</v>
          </cell>
          <cell r="AB195">
            <v>1200</v>
          </cell>
          <cell r="AC195">
            <v>1</v>
          </cell>
          <cell r="AD195">
            <v>200</v>
          </cell>
          <cell r="AE195">
            <v>200</v>
          </cell>
          <cell r="AF195">
            <v>200</v>
          </cell>
          <cell r="AL195">
            <v>200</v>
          </cell>
        </row>
        <row r="196">
          <cell r="E196" t="str">
            <v>1+200</v>
          </cell>
          <cell r="F196" t="str">
            <v>1+400</v>
          </cell>
          <cell r="H196" t="str">
            <v>RR</v>
          </cell>
          <cell r="I196">
            <v>0</v>
          </cell>
          <cell r="J196">
            <v>0</v>
          </cell>
          <cell r="K196">
            <v>0</v>
          </cell>
          <cell r="L196">
            <v>200</v>
          </cell>
          <cell r="M196">
            <v>6</v>
          </cell>
          <cell r="V196" t="str">
            <v>1+200</v>
          </cell>
          <cell r="W196">
            <v>1200</v>
          </cell>
          <cell r="X196">
            <v>1</v>
          </cell>
          <cell r="Y196">
            <v>200</v>
          </cell>
          <cell r="Z196">
            <v>200</v>
          </cell>
          <cell r="AA196" t="str">
            <v>1+400</v>
          </cell>
          <cell r="AB196">
            <v>1400</v>
          </cell>
          <cell r="AC196">
            <v>1</v>
          </cell>
          <cell r="AD196">
            <v>400</v>
          </cell>
          <cell r="AE196">
            <v>400</v>
          </cell>
          <cell r="AF196">
            <v>200</v>
          </cell>
          <cell r="AL196">
            <v>200</v>
          </cell>
        </row>
        <row r="197">
          <cell r="E197" t="str">
            <v>1+400</v>
          </cell>
          <cell r="F197" t="str">
            <v>1+600</v>
          </cell>
          <cell r="H197" t="str">
            <v>B</v>
          </cell>
          <cell r="I197">
            <v>0</v>
          </cell>
          <cell r="J197">
            <v>200</v>
          </cell>
          <cell r="K197">
            <v>0</v>
          </cell>
          <cell r="L197">
            <v>0</v>
          </cell>
          <cell r="M197">
            <v>2</v>
          </cell>
          <cell r="V197" t="str">
            <v>1+400</v>
          </cell>
          <cell r="W197">
            <v>1400</v>
          </cell>
          <cell r="X197">
            <v>1</v>
          </cell>
          <cell r="Y197">
            <v>400</v>
          </cell>
          <cell r="Z197">
            <v>400</v>
          </cell>
          <cell r="AA197" t="str">
            <v>1+600</v>
          </cell>
          <cell r="AB197">
            <v>1600</v>
          </cell>
          <cell r="AC197">
            <v>1</v>
          </cell>
          <cell r="AD197">
            <v>600</v>
          </cell>
          <cell r="AE197">
            <v>600</v>
          </cell>
          <cell r="AF197">
            <v>200</v>
          </cell>
          <cell r="AL197">
            <v>200</v>
          </cell>
        </row>
        <row r="198">
          <cell r="E198" t="str">
            <v>1+600</v>
          </cell>
          <cell r="F198" t="str">
            <v>1+800</v>
          </cell>
          <cell r="H198" t="str">
            <v>B</v>
          </cell>
          <cell r="I198">
            <v>0</v>
          </cell>
          <cell r="J198">
            <v>200</v>
          </cell>
          <cell r="K198">
            <v>0</v>
          </cell>
          <cell r="L198">
            <v>0</v>
          </cell>
          <cell r="M198">
            <v>2</v>
          </cell>
          <cell r="V198" t="str">
            <v>1+600</v>
          </cell>
          <cell r="W198">
            <v>1600</v>
          </cell>
          <cell r="X198">
            <v>1</v>
          </cell>
          <cell r="Y198">
            <v>600</v>
          </cell>
          <cell r="Z198">
            <v>600</v>
          </cell>
          <cell r="AA198" t="str">
            <v>1+800</v>
          </cell>
          <cell r="AB198">
            <v>1800</v>
          </cell>
          <cell r="AC198">
            <v>1</v>
          </cell>
          <cell r="AD198">
            <v>800</v>
          </cell>
          <cell r="AE198">
            <v>800</v>
          </cell>
          <cell r="AF198">
            <v>200</v>
          </cell>
          <cell r="AL198">
            <v>0</v>
          </cell>
        </row>
        <row r="199">
          <cell r="E199" t="str">
            <v>1+800</v>
          </cell>
          <cell r="F199" t="str">
            <v>2+000</v>
          </cell>
          <cell r="H199" t="str">
            <v>B</v>
          </cell>
          <cell r="I199">
            <v>0</v>
          </cell>
          <cell r="J199">
            <v>200</v>
          </cell>
          <cell r="K199">
            <v>0</v>
          </cell>
          <cell r="L199">
            <v>0</v>
          </cell>
          <cell r="M199">
            <v>2</v>
          </cell>
          <cell r="V199" t="str">
            <v>1+800</v>
          </cell>
          <cell r="W199">
            <v>1800</v>
          </cell>
          <cell r="X199">
            <v>1</v>
          </cell>
          <cell r="Y199">
            <v>800</v>
          </cell>
          <cell r="Z199">
            <v>800</v>
          </cell>
          <cell r="AA199" t="str">
            <v>2+000</v>
          </cell>
          <cell r="AB199">
            <v>2000</v>
          </cell>
          <cell r="AC199">
            <v>2</v>
          </cell>
          <cell r="AD199">
            <v>0</v>
          </cell>
          <cell r="AE199" t="str">
            <v>000</v>
          </cell>
          <cell r="AF199">
            <v>200</v>
          </cell>
          <cell r="AL199">
            <v>200</v>
          </cell>
        </row>
        <row r="200">
          <cell r="E200" t="str">
            <v>2+000</v>
          </cell>
          <cell r="F200" t="str">
            <v>2+200</v>
          </cell>
          <cell r="H200" t="str">
            <v>RB</v>
          </cell>
          <cell r="I200">
            <v>0</v>
          </cell>
          <cell r="J200">
            <v>200</v>
          </cell>
          <cell r="K200">
            <v>0</v>
          </cell>
          <cell r="L200">
            <v>0</v>
          </cell>
          <cell r="M200">
            <v>1.5</v>
          </cell>
          <cell r="V200" t="str">
            <v>2+000</v>
          </cell>
          <cell r="W200">
            <v>2000</v>
          </cell>
          <cell r="X200">
            <v>2</v>
          </cell>
          <cell r="Y200">
            <v>0</v>
          </cell>
          <cell r="Z200" t="str">
            <v>000</v>
          </cell>
          <cell r="AA200" t="str">
            <v>2+200</v>
          </cell>
          <cell r="AB200">
            <v>2200</v>
          </cell>
          <cell r="AC200">
            <v>2</v>
          </cell>
          <cell r="AD200">
            <v>200</v>
          </cell>
          <cell r="AE200">
            <v>200</v>
          </cell>
          <cell r="AF200">
            <v>200</v>
          </cell>
          <cell r="AL200">
            <v>200</v>
          </cell>
        </row>
        <row r="201">
          <cell r="E201" t="str">
            <v>2+200</v>
          </cell>
          <cell r="F201" t="str">
            <v>2+400</v>
          </cell>
          <cell r="H201" t="str">
            <v>RB</v>
          </cell>
          <cell r="I201">
            <v>0</v>
          </cell>
          <cell r="J201">
            <v>0</v>
          </cell>
          <cell r="K201">
            <v>0</v>
          </cell>
          <cell r="L201">
            <v>200</v>
          </cell>
          <cell r="M201">
            <v>1.5</v>
          </cell>
          <cell r="V201" t="str">
            <v>2+200</v>
          </cell>
          <cell r="W201">
            <v>2200</v>
          </cell>
          <cell r="X201">
            <v>2</v>
          </cell>
          <cell r="Y201">
            <v>200</v>
          </cell>
          <cell r="Z201">
            <v>200</v>
          </cell>
          <cell r="AA201" t="str">
            <v>2+400</v>
          </cell>
          <cell r="AB201">
            <v>2400</v>
          </cell>
          <cell r="AC201">
            <v>2</v>
          </cell>
          <cell r="AD201">
            <v>400</v>
          </cell>
          <cell r="AE201">
            <v>400</v>
          </cell>
          <cell r="AF201">
            <v>200</v>
          </cell>
          <cell r="AL201">
            <v>200</v>
          </cell>
        </row>
        <row r="202">
          <cell r="E202" t="str">
            <v>2+400</v>
          </cell>
          <cell r="F202" t="str">
            <v>2+600</v>
          </cell>
          <cell r="H202" t="str">
            <v>RB</v>
          </cell>
          <cell r="I202">
            <v>0</v>
          </cell>
          <cell r="J202">
            <v>0</v>
          </cell>
          <cell r="K202">
            <v>0</v>
          </cell>
          <cell r="L202">
            <v>200</v>
          </cell>
          <cell r="M202">
            <v>1.5</v>
          </cell>
          <cell r="V202" t="str">
            <v>2+400</v>
          </cell>
          <cell r="W202">
            <v>2400</v>
          </cell>
          <cell r="X202">
            <v>2</v>
          </cell>
          <cell r="Y202">
            <v>400</v>
          </cell>
          <cell r="Z202">
            <v>400</v>
          </cell>
          <cell r="AA202" t="str">
            <v>2+600</v>
          </cell>
          <cell r="AB202">
            <v>2600</v>
          </cell>
          <cell r="AC202">
            <v>2</v>
          </cell>
          <cell r="AD202">
            <v>600</v>
          </cell>
          <cell r="AE202">
            <v>600</v>
          </cell>
          <cell r="AF202">
            <v>200</v>
          </cell>
          <cell r="AL202">
            <v>200</v>
          </cell>
        </row>
        <row r="203">
          <cell r="E203" t="str">
            <v>2+600</v>
          </cell>
          <cell r="F203" t="str">
            <v>2+800</v>
          </cell>
          <cell r="H203" t="str">
            <v>RB</v>
          </cell>
          <cell r="I203">
            <v>0</v>
          </cell>
          <cell r="J203">
            <v>0</v>
          </cell>
          <cell r="K203">
            <v>0</v>
          </cell>
          <cell r="L203">
            <v>200</v>
          </cell>
          <cell r="M203">
            <v>1.5</v>
          </cell>
          <cell r="V203" t="str">
            <v>2+600</v>
          </cell>
          <cell r="W203">
            <v>2600</v>
          </cell>
          <cell r="X203">
            <v>2</v>
          </cell>
          <cell r="Y203">
            <v>600</v>
          </cell>
          <cell r="Z203">
            <v>600</v>
          </cell>
          <cell r="AA203" t="str">
            <v>2+800</v>
          </cell>
          <cell r="AB203">
            <v>2800</v>
          </cell>
          <cell r="AC203">
            <v>2</v>
          </cell>
          <cell r="AD203">
            <v>800</v>
          </cell>
          <cell r="AE203">
            <v>800</v>
          </cell>
          <cell r="AF203">
            <v>200</v>
          </cell>
          <cell r="AL203">
            <v>200</v>
          </cell>
        </row>
        <row r="204">
          <cell r="E204" t="str">
            <v>2+800</v>
          </cell>
          <cell r="F204" t="str">
            <v>3+000</v>
          </cell>
          <cell r="H204" t="str">
            <v>RB</v>
          </cell>
          <cell r="I204">
            <v>0</v>
          </cell>
          <cell r="J204">
            <v>0</v>
          </cell>
          <cell r="K204">
            <v>0</v>
          </cell>
          <cell r="L204">
            <v>200</v>
          </cell>
          <cell r="M204">
            <v>1.5</v>
          </cell>
          <cell r="V204" t="str">
            <v>2+800</v>
          </cell>
          <cell r="W204">
            <v>2800</v>
          </cell>
          <cell r="X204">
            <v>2</v>
          </cell>
          <cell r="Y204">
            <v>800</v>
          </cell>
          <cell r="Z204">
            <v>800</v>
          </cell>
          <cell r="AA204" t="str">
            <v>3+000</v>
          </cell>
          <cell r="AB204">
            <v>3000</v>
          </cell>
          <cell r="AC204">
            <v>3</v>
          </cell>
          <cell r="AD204">
            <v>0</v>
          </cell>
          <cell r="AE204" t="str">
            <v>000</v>
          </cell>
          <cell r="AF204">
            <v>200</v>
          </cell>
          <cell r="AL204">
            <v>200</v>
          </cell>
        </row>
        <row r="205">
          <cell r="E205" t="str">
            <v>3+000</v>
          </cell>
          <cell r="F205" t="str">
            <v>3+200</v>
          </cell>
          <cell r="H205" t="str">
            <v>RB</v>
          </cell>
          <cell r="I205">
            <v>0</v>
          </cell>
          <cell r="J205">
            <v>0</v>
          </cell>
          <cell r="K205">
            <v>0</v>
          </cell>
          <cell r="L205">
            <v>200</v>
          </cell>
          <cell r="M205">
            <v>1.5</v>
          </cell>
          <cell r="V205" t="str">
            <v>3+000</v>
          </cell>
          <cell r="W205">
            <v>3000</v>
          </cell>
          <cell r="X205">
            <v>3</v>
          </cell>
          <cell r="Y205">
            <v>0</v>
          </cell>
          <cell r="Z205" t="str">
            <v>000</v>
          </cell>
          <cell r="AA205" t="str">
            <v>3+200</v>
          </cell>
          <cell r="AB205">
            <v>3200</v>
          </cell>
          <cell r="AC205">
            <v>3</v>
          </cell>
          <cell r="AD205">
            <v>200</v>
          </cell>
          <cell r="AE205">
            <v>200</v>
          </cell>
          <cell r="AF205">
            <v>200</v>
          </cell>
          <cell r="AL205">
            <v>200</v>
          </cell>
        </row>
        <row r="206">
          <cell r="E206" t="str">
            <v>3+200</v>
          </cell>
          <cell r="F206" t="str">
            <v>3+400</v>
          </cell>
          <cell r="H206" t="str">
            <v>RB</v>
          </cell>
          <cell r="I206">
            <v>0</v>
          </cell>
          <cell r="J206">
            <v>0</v>
          </cell>
          <cell r="K206">
            <v>0</v>
          </cell>
          <cell r="L206">
            <v>200</v>
          </cell>
          <cell r="M206">
            <v>1.5</v>
          </cell>
          <cell r="V206" t="str">
            <v>3+200</v>
          </cell>
          <cell r="W206">
            <v>3200</v>
          </cell>
          <cell r="X206">
            <v>3</v>
          </cell>
          <cell r="Y206">
            <v>200</v>
          </cell>
          <cell r="Z206">
            <v>200</v>
          </cell>
          <cell r="AA206" t="str">
            <v>3+400</v>
          </cell>
          <cell r="AB206">
            <v>3400</v>
          </cell>
          <cell r="AC206">
            <v>3</v>
          </cell>
          <cell r="AD206">
            <v>400</v>
          </cell>
          <cell r="AE206">
            <v>400</v>
          </cell>
          <cell r="AF206">
            <v>200</v>
          </cell>
          <cell r="AL206">
            <v>200</v>
          </cell>
        </row>
        <row r="207">
          <cell r="E207" t="str">
            <v>3+400</v>
          </cell>
          <cell r="F207" t="str">
            <v>3+600</v>
          </cell>
          <cell r="H207" t="str">
            <v>RB</v>
          </cell>
          <cell r="I207">
            <v>0</v>
          </cell>
          <cell r="J207">
            <v>0</v>
          </cell>
          <cell r="K207">
            <v>0</v>
          </cell>
          <cell r="L207">
            <v>200</v>
          </cell>
          <cell r="M207">
            <v>1.5</v>
          </cell>
          <cell r="V207" t="str">
            <v>3+400</v>
          </cell>
          <cell r="W207">
            <v>3400</v>
          </cell>
          <cell r="X207">
            <v>3</v>
          </cell>
          <cell r="Y207">
            <v>400</v>
          </cell>
          <cell r="Z207">
            <v>400</v>
          </cell>
          <cell r="AA207" t="str">
            <v>3+600</v>
          </cell>
          <cell r="AB207">
            <v>3600</v>
          </cell>
          <cell r="AC207">
            <v>3</v>
          </cell>
          <cell r="AD207">
            <v>600</v>
          </cell>
          <cell r="AE207">
            <v>600</v>
          </cell>
          <cell r="AF207">
            <v>200</v>
          </cell>
          <cell r="AL207">
            <v>200</v>
          </cell>
        </row>
        <row r="208">
          <cell r="E208" t="str">
            <v>3+600</v>
          </cell>
          <cell r="F208" t="str">
            <v>3+800</v>
          </cell>
          <cell r="H208" t="str">
            <v>RB</v>
          </cell>
          <cell r="I208">
            <v>0</v>
          </cell>
          <cell r="J208">
            <v>0</v>
          </cell>
          <cell r="K208">
            <v>0</v>
          </cell>
          <cell r="L208">
            <v>200</v>
          </cell>
          <cell r="M208">
            <v>1.5</v>
          </cell>
          <cell r="V208" t="str">
            <v>3+600</v>
          </cell>
          <cell r="W208">
            <v>3600</v>
          </cell>
          <cell r="X208">
            <v>3</v>
          </cell>
          <cell r="Y208">
            <v>600</v>
          </cell>
          <cell r="Z208">
            <v>600</v>
          </cell>
          <cell r="AA208" t="str">
            <v>3+800</v>
          </cell>
          <cell r="AB208">
            <v>3800</v>
          </cell>
          <cell r="AC208">
            <v>3</v>
          </cell>
          <cell r="AD208">
            <v>800</v>
          </cell>
          <cell r="AE208">
            <v>800</v>
          </cell>
          <cell r="AF208">
            <v>200</v>
          </cell>
          <cell r="AL208">
            <v>200</v>
          </cell>
        </row>
        <row r="209">
          <cell r="E209" t="str">
            <v>3+800</v>
          </cell>
          <cell r="F209" t="str">
            <v>4+000</v>
          </cell>
          <cell r="H209" t="str">
            <v>RB</v>
          </cell>
          <cell r="I209">
            <v>0</v>
          </cell>
          <cell r="J209">
            <v>0</v>
          </cell>
          <cell r="K209">
            <v>0</v>
          </cell>
          <cell r="L209">
            <v>200</v>
          </cell>
          <cell r="M209">
            <v>1.5</v>
          </cell>
          <cell r="V209" t="str">
            <v>3+800</v>
          </cell>
          <cell r="W209">
            <v>3800</v>
          </cell>
          <cell r="X209">
            <v>3</v>
          </cell>
          <cell r="Y209">
            <v>800</v>
          </cell>
          <cell r="Z209">
            <v>800</v>
          </cell>
          <cell r="AA209" t="str">
            <v>4+000</v>
          </cell>
          <cell r="AB209">
            <v>4000</v>
          </cell>
          <cell r="AC209">
            <v>4</v>
          </cell>
          <cell r="AD209">
            <v>0</v>
          </cell>
          <cell r="AE209" t="str">
            <v>000</v>
          </cell>
          <cell r="AF209">
            <v>200</v>
          </cell>
          <cell r="AL209">
            <v>200</v>
          </cell>
        </row>
        <row r="210">
          <cell r="E210" t="str">
            <v>4+000</v>
          </cell>
          <cell r="F210" t="str">
            <v>4+200</v>
          </cell>
          <cell r="H210" t="str">
            <v>RB</v>
          </cell>
          <cell r="I210">
            <v>0</v>
          </cell>
          <cell r="J210">
            <v>0</v>
          </cell>
          <cell r="K210">
            <v>0</v>
          </cell>
          <cell r="L210">
            <v>200</v>
          </cell>
          <cell r="M210">
            <v>1.5</v>
          </cell>
          <cell r="V210" t="str">
            <v>4+000</v>
          </cell>
          <cell r="W210">
            <v>4000</v>
          </cell>
          <cell r="X210">
            <v>4</v>
          </cell>
          <cell r="Y210">
            <v>0</v>
          </cell>
          <cell r="Z210" t="str">
            <v>000</v>
          </cell>
          <cell r="AA210" t="str">
            <v>4+200</v>
          </cell>
          <cell r="AB210">
            <v>4200</v>
          </cell>
          <cell r="AC210">
            <v>4</v>
          </cell>
          <cell r="AD210">
            <v>200</v>
          </cell>
          <cell r="AE210">
            <v>200</v>
          </cell>
          <cell r="AF210">
            <v>200</v>
          </cell>
          <cell r="AL210">
            <v>200</v>
          </cell>
        </row>
        <row r="211">
          <cell r="E211" t="str">
            <v>4+200</v>
          </cell>
          <cell r="F211" t="str">
            <v>4+400</v>
          </cell>
          <cell r="H211" t="str">
            <v>RB</v>
          </cell>
          <cell r="I211">
            <v>0</v>
          </cell>
          <cell r="J211">
            <v>0</v>
          </cell>
          <cell r="K211">
            <v>0</v>
          </cell>
          <cell r="L211">
            <v>200</v>
          </cell>
          <cell r="M211">
            <v>1.5</v>
          </cell>
          <cell r="V211" t="str">
            <v>4+200</v>
          </cell>
          <cell r="W211">
            <v>4200</v>
          </cell>
          <cell r="X211">
            <v>4</v>
          </cell>
          <cell r="Y211">
            <v>200</v>
          </cell>
          <cell r="Z211">
            <v>200</v>
          </cell>
          <cell r="AA211" t="str">
            <v>4+400</v>
          </cell>
          <cell r="AB211">
            <v>4400</v>
          </cell>
          <cell r="AC211">
            <v>4</v>
          </cell>
          <cell r="AD211">
            <v>400</v>
          </cell>
          <cell r="AE211">
            <v>400</v>
          </cell>
          <cell r="AF211">
            <v>200</v>
          </cell>
          <cell r="AL211">
            <v>200</v>
          </cell>
        </row>
        <row r="212">
          <cell r="E212" t="str">
            <v>4+400</v>
          </cell>
          <cell r="F212" t="str">
            <v>4+600</v>
          </cell>
          <cell r="H212" t="str">
            <v>RB</v>
          </cell>
          <cell r="I212">
            <v>0</v>
          </cell>
          <cell r="J212">
            <v>0</v>
          </cell>
          <cell r="K212">
            <v>0</v>
          </cell>
          <cell r="L212">
            <v>200</v>
          </cell>
          <cell r="M212">
            <v>1.5</v>
          </cell>
          <cell r="V212" t="str">
            <v>4+400</v>
          </cell>
          <cell r="W212">
            <v>4400</v>
          </cell>
          <cell r="X212">
            <v>4</v>
          </cell>
          <cell r="Y212">
            <v>400</v>
          </cell>
          <cell r="Z212">
            <v>400</v>
          </cell>
          <cell r="AA212" t="str">
            <v>4+600</v>
          </cell>
          <cell r="AB212">
            <v>4600</v>
          </cell>
          <cell r="AC212">
            <v>4</v>
          </cell>
          <cell r="AD212">
            <v>600</v>
          </cell>
          <cell r="AE212">
            <v>600</v>
          </cell>
          <cell r="AF212">
            <v>200</v>
          </cell>
          <cell r="AL212">
            <v>200</v>
          </cell>
        </row>
        <row r="213">
          <cell r="E213" t="str">
            <v>4+600</v>
          </cell>
          <cell r="F213" t="str">
            <v>4+800</v>
          </cell>
          <cell r="H213" t="str">
            <v>RB</v>
          </cell>
          <cell r="I213">
            <v>0</v>
          </cell>
          <cell r="J213">
            <v>0</v>
          </cell>
          <cell r="K213">
            <v>0</v>
          </cell>
          <cell r="L213">
            <v>200</v>
          </cell>
          <cell r="M213">
            <v>1.5</v>
          </cell>
          <cell r="V213" t="str">
            <v>4+600</v>
          </cell>
          <cell r="W213">
            <v>4600</v>
          </cell>
          <cell r="X213">
            <v>4</v>
          </cell>
          <cell r="Y213">
            <v>600</v>
          </cell>
          <cell r="Z213">
            <v>600</v>
          </cell>
          <cell r="AA213" t="str">
            <v>4+800</v>
          </cell>
          <cell r="AB213">
            <v>4800</v>
          </cell>
          <cell r="AC213">
            <v>4</v>
          </cell>
          <cell r="AD213">
            <v>800</v>
          </cell>
          <cell r="AE213">
            <v>800</v>
          </cell>
          <cell r="AF213">
            <v>200</v>
          </cell>
          <cell r="AL213">
            <v>200</v>
          </cell>
        </row>
        <row r="214">
          <cell r="E214" t="str">
            <v>4+800</v>
          </cell>
          <cell r="F214" t="str">
            <v>5+000</v>
          </cell>
          <cell r="H214" t="str">
            <v>RB</v>
          </cell>
          <cell r="I214">
            <v>0</v>
          </cell>
          <cell r="J214">
            <v>0</v>
          </cell>
          <cell r="K214">
            <v>0</v>
          </cell>
          <cell r="L214">
            <v>200</v>
          </cell>
          <cell r="M214">
            <v>1.5</v>
          </cell>
          <cell r="V214" t="str">
            <v>4+800</v>
          </cell>
          <cell r="W214">
            <v>4800</v>
          </cell>
          <cell r="X214">
            <v>4</v>
          </cell>
          <cell r="Y214">
            <v>800</v>
          </cell>
          <cell r="Z214">
            <v>800</v>
          </cell>
          <cell r="AA214" t="str">
            <v>5+000</v>
          </cell>
          <cell r="AB214">
            <v>5000</v>
          </cell>
          <cell r="AC214">
            <v>5</v>
          </cell>
          <cell r="AD214">
            <v>0</v>
          </cell>
          <cell r="AE214" t="str">
            <v>000</v>
          </cell>
          <cell r="AF214">
            <v>200</v>
          </cell>
          <cell r="AL214">
            <v>200</v>
          </cell>
        </row>
        <row r="215">
          <cell r="E215" t="str">
            <v>5+000</v>
          </cell>
          <cell r="F215" t="str">
            <v>5+200</v>
          </cell>
          <cell r="H215" t="str">
            <v>RB</v>
          </cell>
          <cell r="I215">
            <v>0</v>
          </cell>
          <cell r="J215">
            <v>0</v>
          </cell>
          <cell r="K215">
            <v>0</v>
          </cell>
          <cell r="L215">
            <v>200</v>
          </cell>
          <cell r="M215">
            <v>1.5</v>
          </cell>
          <cell r="V215" t="str">
            <v>5+000</v>
          </cell>
          <cell r="W215">
            <v>5000</v>
          </cell>
          <cell r="X215">
            <v>5</v>
          </cell>
          <cell r="Y215">
            <v>0</v>
          </cell>
          <cell r="Z215" t="str">
            <v>000</v>
          </cell>
          <cell r="AA215" t="str">
            <v>5+200</v>
          </cell>
          <cell r="AB215">
            <v>5200</v>
          </cell>
          <cell r="AC215">
            <v>5</v>
          </cell>
          <cell r="AD215">
            <v>200</v>
          </cell>
          <cell r="AE215">
            <v>200</v>
          </cell>
          <cell r="AF215">
            <v>200</v>
          </cell>
          <cell r="AL215">
            <v>200</v>
          </cell>
        </row>
        <row r="216">
          <cell r="E216" t="str">
            <v>5+200</v>
          </cell>
          <cell r="F216" t="str">
            <v>5+400</v>
          </cell>
          <cell r="H216" t="str">
            <v>RB</v>
          </cell>
          <cell r="I216">
            <v>0</v>
          </cell>
          <cell r="J216">
            <v>0</v>
          </cell>
          <cell r="K216">
            <v>0</v>
          </cell>
          <cell r="L216">
            <v>200</v>
          </cell>
          <cell r="M216">
            <v>1.5</v>
          </cell>
          <cell r="V216" t="str">
            <v>5+200</v>
          </cell>
          <cell r="W216">
            <v>5200</v>
          </cell>
          <cell r="X216">
            <v>5</v>
          </cell>
          <cell r="Y216">
            <v>200</v>
          </cell>
          <cell r="Z216">
            <v>200</v>
          </cell>
          <cell r="AA216" t="str">
            <v>5+400</v>
          </cell>
          <cell r="AB216">
            <v>5400</v>
          </cell>
          <cell r="AC216">
            <v>5</v>
          </cell>
          <cell r="AD216">
            <v>400</v>
          </cell>
          <cell r="AE216">
            <v>400</v>
          </cell>
          <cell r="AF216">
            <v>200</v>
          </cell>
          <cell r="AL216">
            <v>200</v>
          </cell>
        </row>
        <row r="217">
          <cell r="E217" t="str">
            <v>5+400</v>
          </cell>
          <cell r="F217" t="str">
            <v>5+600</v>
          </cell>
          <cell r="H217" t="str">
            <v>RB</v>
          </cell>
          <cell r="I217">
            <v>0</v>
          </cell>
          <cell r="J217">
            <v>0</v>
          </cell>
          <cell r="K217">
            <v>0</v>
          </cell>
          <cell r="L217">
            <v>200</v>
          </cell>
          <cell r="M217">
            <v>1.5</v>
          </cell>
          <cell r="V217" t="str">
            <v>5+400</v>
          </cell>
          <cell r="W217">
            <v>5400</v>
          </cell>
          <cell r="X217">
            <v>5</v>
          </cell>
          <cell r="Y217">
            <v>400</v>
          </cell>
          <cell r="Z217">
            <v>400</v>
          </cell>
          <cell r="AA217" t="str">
            <v>5+600</v>
          </cell>
          <cell r="AB217">
            <v>5600</v>
          </cell>
          <cell r="AC217">
            <v>5</v>
          </cell>
          <cell r="AD217">
            <v>600</v>
          </cell>
          <cell r="AE217">
            <v>600</v>
          </cell>
          <cell r="AF217">
            <v>200</v>
          </cell>
          <cell r="AL217">
            <v>200</v>
          </cell>
        </row>
        <row r="218">
          <cell r="E218" t="str">
            <v>5+600</v>
          </cell>
          <cell r="F218" t="str">
            <v>5+800</v>
          </cell>
          <cell r="H218" t="str">
            <v>RB</v>
          </cell>
          <cell r="I218">
            <v>0</v>
          </cell>
          <cell r="J218">
            <v>0</v>
          </cell>
          <cell r="K218">
            <v>0</v>
          </cell>
          <cell r="L218">
            <v>200</v>
          </cell>
          <cell r="M218">
            <v>1.5</v>
          </cell>
          <cell r="V218" t="str">
            <v>5+600</v>
          </cell>
          <cell r="W218">
            <v>5600</v>
          </cell>
          <cell r="X218">
            <v>5</v>
          </cell>
          <cell r="Y218">
            <v>600</v>
          </cell>
          <cell r="Z218">
            <v>600</v>
          </cell>
          <cell r="AA218" t="str">
            <v>5+800</v>
          </cell>
          <cell r="AB218">
            <v>5800</v>
          </cell>
          <cell r="AC218">
            <v>5</v>
          </cell>
          <cell r="AD218">
            <v>800</v>
          </cell>
          <cell r="AE218">
            <v>800</v>
          </cell>
          <cell r="AF218">
            <v>200</v>
          </cell>
          <cell r="AL218">
            <v>200</v>
          </cell>
        </row>
        <row r="219">
          <cell r="E219" t="str">
            <v>5+800</v>
          </cell>
          <cell r="F219" t="str">
            <v>6+000</v>
          </cell>
          <cell r="H219" t="str">
            <v>RB</v>
          </cell>
          <cell r="I219">
            <v>0</v>
          </cell>
          <cell r="J219">
            <v>0</v>
          </cell>
          <cell r="K219">
            <v>0</v>
          </cell>
          <cell r="L219">
            <v>200</v>
          </cell>
          <cell r="M219">
            <v>1.5</v>
          </cell>
          <cell r="V219" t="str">
            <v>5+800</v>
          </cell>
          <cell r="W219">
            <v>5800</v>
          </cell>
          <cell r="X219">
            <v>5</v>
          </cell>
          <cell r="Y219">
            <v>800</v>
          </cell>
          <cell r="Z219">
            <v>800</v>
          </cell>
          <cell r="AA219" t="str">
            <v>6+000</v>
          </cell>
          <cell r="AB219">
            <v>6000</v>
          </cell>
          <cell r="AC219">
            <v>6</v>
          </cell>
          <cell r="AD219">
            <v>0</v>
          </cell>
          <cell r="AE219" t="str">
            <v>000</v>
          </cell>
          <cell r="AF219">
            <v>200</v>
          </cell>
          <cell r="AL219">
            <v>200</v>
          </cell>
        </row>
        <row r="220">
          <cell r="E220" t="str">
            <v>6+000</v>
          </cell>
          <cell r="F220" t="str">
            <v>6+200</v>
          </cell>
          <cell r="H220" t="str">
            <v>RB</v>
          </cell>
          <cell r="I220">
            <v>0</v>
          </cell>
          <cell r="J220">
            <v>0</v>
          </cell>
          <cell r="K220">
            <v>0</v>
          </cell>
          <cell r="L220">
            <v>200</v>
          </cell>
          <cell r="M220">
            <v>1.5</v>
          </cell>
          <cell r="V220" t="str">
            <v>6+000</v>
          </cell>
          <cell r="W220">
            <v>6000</v>
          </cell>
          <cell r="X220">
            <v>6</v>
          </cell>
          <cell r="Y220">
            <v>0</v>
          </cell>
          <cell r="Z220" t="str">
            <v>000</v>
          </cell>
          <cell r="AA220" t="str">
            <v>6+200</v>
          </cell>
          <cell r="AB220">
            <v>6200</v>
          </cell>
          <cell r="AC220">
            <v>6</v>
          </cell>
          <cell r="AD220">
            <v>200</v>
          </cell>
          <cell r="AE220">
            <v>200</v>
          </cell>
          <cell r="AF220">
            <v>200</v>
          </cell>
          <cell r="AL220">
            <v>200</v>
          </cell>
        </row>
        <row r="221">
          <cell r="E221" t="str">
            <v>6+200</v>
          </cell>
          <cell r="F221" t="str">
            <v>6+400</v>
          </cell>
          <cell r="H221" t="str">
            <v>RB</v>
          </cell>
          <cell r="I221">
            <v>0</v>
          </cell>
          <cell r="J221">
            <v>0</v>
          </cell>
          <cell r="K221">
            <v>0</v>
          </cell>
          <cell r="L221">
            <v>200</v>
          </cell>
          <cell r="M221">
            <v>1.5</v>
          </cell>
          <cell r="V221" t="str">
            <v>6+200</v>
          </cell>
          <cell r="W221">
            <v>6200</v>
          </cell>
          <cell r="X221">
            <v>6</v>
          </cell>
          <cell r="Y221">
            <v>200</v>
          </cell>
          <cell r="Z221">
            <v>200</v>
          </cell>
          <cell r="AA221" t="str">
            <v>6+400</v>
          </cell>
          <cell r="AB221">
            <v>6400</v>
          </cell>
          <cell r="AC221">
            <v>6</v>
          </cell>
          <cell r="AD221">
            <v>400</v>
          </cell>
          <cell r="AE221">
            <v>400</v>
          </cell>
          <cell r="AF221">
            <v>200</v>
          </cell>
          <cell r="AL221">
            <v>200</v>
          </cell>
        </row>
        <row r="222">
          <cell r="E222" t="str">
            <v>6+400</v>
          </cell>
          <cell r="F222" t="str">
            <v>6+600</v>
          </cell>
          <cell r="H222" t="str">
            <v>RB</v>
          </cell>
          <cell r="I222">
            <v>0</v>
          </cell>
          <cell r="J222">
            <v>0</v>
          </cell>
          <cell r="K222">
            <v>0</v>
          </cell>
          <cell r="L222">
            <v>200</v>
          </cell>
          <cell r="M222">
            <v>1.5</v>
          </cell>
          <cell r="V222" t="str">
            <v>6+400</v>
          </cell>
          <cell r="W222">
            <v>6400</v>
          </cell>
          <cell r="X222">
            <v>6</v>
          </cell>
          <cell r="Y222">
            <v>400</v>
          </cell>
          <cell r="Z222">
            <v>400</v>
          </cell>
          <cell r="AA222" t="str">
            <v>6+600</v>
          </cell>
          <cell r="AB222">
            <v>6600</v>
          </cell>
          <cell r="AC222">
            <v>6</v>
          </cell>
          <cell r="AD222">
            <v>600</v>
          </cell>
          <cell r="AE222">
            <v>600</v>
          </cell>
          <cell r="AF222">
            <v>200</v>
          </cell>
          <cell r="AL222">
            <v>200</v>
          </cell>
        </row>
        <row r="223">
          <cell r="E223" t="str">
            <v>6+600</v>
          </cell>
          <cell r="F223" t="str">
            <v>6+800</v>
          </cell>
          <cell r="H223" t="str">
            <v>RB</v>
          </cell>
          <cell r="I223">
            <v>0</v>
          </cell>
          <cell r="J223">
            <v>0</v>
          </cell>
          <cell r="K223">
            <v>0</v>
          </cell>
          <cell r="L223">
            <v>200</v>
          </cell>
          <cell r="M223">
            <v>1.5</v>
          </cell>
          <cell r="V223" t="str">
            <v>6+600</v>
          </cell>
          <cell r="W223">
            <v>6600</v>
          </cell>
          <cell r="X223">
            <v>6</v>
          </cell>
          <cell r="Y223">
            <v>600</v>
          </cell>
          <cell r="Z223">
            <v>600</v>
          </cell>
          <cell r="AA223" t="str">
            <v>6+800</v>
          </cell>
          <cell r="AB223">
            <v>6800</v>
          </cell>
          <cell r="AC223">
            <v>6</v>
          </cell>
          <cell r="AD223">
            <v>800</v>
          </cell>
          <cell r="AE223">
            <v>800</v>
          </cell>
          <cell r="AF223">
            <v>200</v>
          </cell>
          <cell r="AL223">
            <v>200</v>
          </cell>
        </row>
        <row r="224">
          <cell r="E224" t="str">
            <v>6+800</v>
          </cell>
          <cell r="F224" t="str">
            <v>7+000</v>
          </cell>
          <cell r="H224" t="str">
            <v>RB</v>
          </cell>
          <cell r="I224">
            <v>0</v>
          </cell>
          <cell r="J224">
            <v>0</v>
          </cell>
          <cell r="K224">
            <v>0</v>
          </cell>
          <cell r="L224">
            <v>200</v>
          </cell>
          <cell r="M224">
            <v>1.5</v>
          </cell>
          <cell r="V224" t="str">
            <v>6+800</v>
          </cell>
          <cell r="W224">
            <v>6800</v>
          </cell>
          <cell r="X224">
            <v>6</v>
          </cell>
          <cell r="Y224">
            <v>800</v>
          </cell>
          <cell r="Z224">
            <v>800</v>
          </cell>
          <cell r="AA224" t="str">
            <v>7+000</v>
          </cell>
          <cell r="AB224">
            <v>7000</v>
          </cell>
          <cell r="AC224">
            <v>7</v>
          </cell>
          <cell r="AD224">
            <v>0</v>
          </cell>
          <cell r="AE224" t="str">
            <v>000</v>
          </cell>
          <cell r="AF224">
            <v>200</v>
          </cell>
          <cell r="AL224">
            <v>200</v>
          </cell>
        </row>
        <row r="225">
          <cell r="E225" t="str">
            <v>7+000</v>
          </cell>
          <cell r="F225" t="str">
            <v>7+200</v>
          </cell>
          <cell r="H225" t="str">
            <v>RB</v>
          </cell>
          <cell r="I225">
            <v>0</v>
          </cell>
          <cell r="J225">
            <v>0</v>
          </cell>
          <cell r="K225">
            <v>0</v>
          </cell>
          <cell r="L225">
            <v>200</v>
          </cell>
          <cell r="M225">
            <v>1.5</v>
          </cell>
          <cell r="V225" t="str">
            <v>7+000</v>
          </cell>
          <cell r="W225">
            <v>7000</v>
          </cell>
          <cell r="X225">
            <v>7</v>
          </cell>
          <cell r="Y225">
            <v>0</v>
          </cell>
          <cell r="Z225" t="str">
            <v>000</v>
          </cell>
          <cell r="AA225" t="str">
            <v>7+200</v>
          </cell>
          <cell r="AB225">
            <v>7200</v>
          </cell>
          <cell r="AC225">
            <v>7</v>
          </cell>
          <cell r="AD225">
            <v>200</v>
          </cell>
          <cell r="AE225">
            <v>200</v>
          </cell>
          <cell r="AF225">
            <v>200</v>
          </cell>
          <cell r="AL225">
            <v>200</v>
          </cell>
        </row>
        <row r="226">
          <cell r="E226" t="str">
            <v>7+200</v>
          </cell>
          <cell r="F226" t="str">
            <v>7+400</v>
          </cell>
          <cell r="H226" t="str">
            <v>RB</v>
          </cell>
          <cell r="I226">
            <v>0</v>
          </cell>
          <cell r="J226">
            <v>0</v>
          </cell>
          <cell r="K226">
            <v>0</v>
          </cell>
          <cell r="L226">
            <v>200</v>
          </cell>
          <cell r="M226">
            <v>1.5</v>
          </cell>
          <cell r="V226" t="str">
            <v>7+200</v>
          </cell>
          <cell r="W226">
            <v>7200</v>
          </cell>
          <cell r="X226">
            <v>7</v>
          </cell>
          <cell r="Y226">
            <v>200</v>
          </cell>
          <cell r="Z226">
            <v>200</v>
          </cell>
          <cell r="AA226" t="str">
            <v>7+400</v>
          </cell>
          <cell r="AB226">
            <v>7400</v>
          </cell>
          <cell r="AC226">
            <v>7</v>
          </cell>
          <cell r="AD226">
            <v>400</v>
          </cell>
          <cell r="AE226">
            <v>400</v>
          </cell>
          <cell r="AF226">
            <v>200</v>
          </cell>
          <cell r="AL226">
            <v>200</v>
          </cell>
        </row>
        <row r="227">
          <cell r="E227" t="str">
            <v>7+400</v>
          </cell>
          <cell r="F227" t="str">
            <v>7+600</v>
          </cell>
          <cell r="H227" t="str">
            <v>RB</v>
          </cell>
          <cell r="I227">
            <v>0</v>
          </cell>
          <cell r="J227">
            <v>0</v>
          </cell>
          <cell r="K227">
            <v>0</v>
          </cell>
          <cell r="L227">
            <v>200</v>
          </cell>
          <cell r="M227">
            <v>1.5</v>
          </cell>
          <cell r="V227" t="str">
            <v>7+400</v>
          </cell>
          <cell r="W227">
            <v>7400</v>
          </cell>
          <cell r="X227">
            <v>7</v>
          </cell>
          <cell r="Y227">
            <v>400</v>
          </cell>
          <cell r="Z227">
            <v>400</v>
          </cell>
          <cell r="AA227" t="str">
            <v>7+600</v>
          </cell>
          <cell r="AB227">
            <v>7600</v>
          </cell>
          <cell r="AC227">
            <v>7</v>
          </cell>
          <cell r="AD227">
            <v>600</v>
          </cell>
          <cell r="AE227">
            <v>600</v>
          </cell>
          <cell r="AF227">
            <v>200</v>
          </cell>
          <cell r="AL227">
            <v>200</v>
          </cell>
        </row>
        <row r="228">
          <cell r="E228" t="str">
            <v>7+600</v>
          </cell>
          <cell r="F228" t="str">
            <v>7+800</v>
          </cell>
          <cell r="H228" t="str">
            <v>RB</v>
          </cell>
          <cell r="I228">
            <v>0</v>
          </cell>
          <cell r="J228">
            <v>0</v>
          </cell>
          <cell r="K228">
            <v>0</v>
          </cell>
          <cell r="L228">
            <v>200</v>
          </cell>
          <cell r="M228">
            <v>1.5</v>
          </cell>
          <cell r="V228" t="str">
            <v>7+600</v>
          </cell>
          <cell r="W228">
            <v>7600</v>
          </cell>
          <cell r="X228">
            <v>7</v>
          </cell>
          <cell r="Y228">
            <v>600</v>
          </cell>
          <cell r="Z228">
            <v>600</v>
          </cell>
          <cell r="AA228" t="str">
            <v>7+800</v>
          </cell>
          <cell r="AB228">
            <v>7800</v>
          </cell>
          <cell r="AC228">
            <v>7</v>
          </cell>
          <cell r="AD228">
            <v>800</v>
          </cell>
          <cell r="AE228">
            <v>800</v>
          </cell>
          <cell r="AF228">
            <v>200</v>
          </cell>
          <cell r="AL228">
            <v>200</v>
          </cell>
        </row>
        <row r="229">
          <cell r="E229" t="str">
            <v>7+800</v>
          </cell>
          <cell r="F229" t="str">
            <v>8+000</v>
          </cell>
          <cell r="H229" t="str">
            <v>RB</v>
          </cell>
          <cell r="I229">
            <v>0</v>
          </cell>
          <cell r="J229">
            <v>0</v>
          </cell>
          <cell r="K229">
            <v>0</v>
          </cell>
          <cell r="L229">
            <v>200</v>
          </cell>
          <cell r="M229">
            <v>1.5</v>
          </cell>
          <cell r="V229" t="str">
            <v>7+800</v>
          </cell>
          <cell r="W229">
            <v>7800</v>
          </cell>
          <cell r="X229">
            <v>7</v>
          </cell>
          <cell r="Y229">
            <v>800</v>
          </cell>
          <cell r="Z229">
            <v>800</v>
          </cell>
          <cell r="AA229" t="str">
            <v>8+000</v>
          </cell>
          <cell r="AB229">
            <v>8000</v>
          </cell>
          <cell r="AC229">
            <v>8</v>
          </cell>
          <cell r="AD229">
            <v>0</v>
          </cell>
          <cell r="AE229" t="str">
            <v>000</v>
          </cell>
          <cell r="AF229">
            <v>200</v>
          </cell>
          <cell r="AL229">
            <v>200</v>
          </cell>
        </row>
        <row r="230">
          <cell r="E230" t="str">
            <v>8+000</v>
          </cell>
          <cell r="F230" t="str">
            <v>8+200</v>
          </cell>
          <cell r="H230" t="str">
            <v>RB</v>
          </cell>
          <cell r="I230">
            <v>0</v>
          </cell>
          <cell r="J230">
            <v>0</v>
          </cell>
          <cell r="K230">
            <v>0</v>
          </cell>
          <cell r="L230">
            <v>200</v>
          </cell>
          <cell r="M230">
            <v>1.5</v>
          </cell>
          <cell r="V230" t="str">
            <v>8+000</v>
          </cell>
          <cell r="W230">
            <v>8000</v>
          </cell>
          <cell r="X230">
            <v>8</v>
          </cell>
          <cell r="Y230">
            <v>0</v>
          </cell>
          <cell r="Z230" t="str">
            <v>000</v>
          </cell>
          <cell r="AA230" t="str">
            <v>8+200</v>
          </cell>
          <cell r="AB230">
            <v>8200</v>
          </cell>
          <cell r="AC230">
            <v>8</v>
          </cell>
          <cell r="AD230">
            <v>200</v>
          </cell>
          <cell r="AE230">
            <v>200</v>
          </cell>
          <cell r="AF230">
            <v>200</v>
          </cell>
          <cell r="AL230">
            <v>200</v>
          </cell>
        </row>
        <row r="231">
          <cell r="E231" t="str">
            <v>8+200</v>
          </cell>
          <cell r="F231" t="str">
            <v>8+400</v>
          </cell>
          <cell r="H231" t="str">
            <v>RB</v>
          </cell>
          <cell r="I231">
            <v>0</v>
          </cell>
          <cell r="J231">
            <v>0</v>
          </cell>
          <cell r="K231">
            <v>0</v>
          </cell>
          <cell r="L231">
            <v>200</v>
          </cell>
          <cell r="M231">
            <v>1.5</v>
          </cell>
          <cell r="V231" t="str">
            <v>8+200</v>
          </cell>
          <cell r="W231">
            <v>8200</v>
          </cell>
          <cell r="X231">
            <v>8</v>
          </cell>
          <cell r="Y231">
            <v>200</v>
          </cell>
          <cell r="Z231">
            <v>200</v>
          </cell>
          <cell r="AA231" t="str">
            <v>8+400</v>
          </cell>
          <cell r="AB231">
            <v>8400</v>
          </cell>
          <cell r="AC231">
            <v>8</v>
          </cell>
          <cell r="AD231">
            <v>400</v>
          </cell>
          <cell r="AE231">
            <v>400</v>
          </cell>
          <cell r="AF231">
            <v>200</v>
          </cell>
          <cell r="AL231">
            <v>200</v>
          </cell>
        </row>
        <row r="232">
          <cell r="E232" t="str">
            <v>8+400</v>
          </cell>
          <cell r="F232" t="str">
            <v>8+600</v>
          </cell>
          <cell r="H232" t="str">
            <v>RB</v>
          </cell>
          <cell r="I232">
            <v>0</v>
          </cell>
          <cell r="J232">
            <v>0</v>
          </cell>
          <cell r="K232">
            <v>0</v>
          </cell>
          <cell r="L232">
            <v>200</v>
          </cell>
          <cell r="M232">
            <v>1.5</v>
          </cell>
          <cell r="V232" t="str">
            <v>8+400</v>
          </cell>
          <cell r="W232">
            <v>8400</v>
          </cell>
          <cell r="X232">
            <v>8</v>
          </cell>
          <cell r="Y232">
            <v>400</v>
          </cell>
          <cell r="Z232">
            <v>400</v>
          </cell>
          <cell r="AA232" t="str">
            <v>8+600</v>
          </cell>
          <cell r="AB232">
            <v>8600</v>
          </cell>
          <cell r="AC232">
            <v>8</v>
          </cell>
          <cell r="AD232">
            <v>600</v>
          </cell>
          <cell r="AE232">
            <v>600</v>
          </cell>
          <cell r="AF232">
            <v>200</v>
          </cell>
          <cell r="AL232">
            <v>200</v>
          </cell>
        </row>
        <row r="233">
          <cell r="E233" t="str">
            <v>8+600</v>
          </cell>
          <cell r="F233" t="str">
            <v>8+800</v>
          </cell>
          <cell r="H233" t="str">
            <v>RB</v>
          </cell>
          <cell r="I233">
            <v>0</v>
          </cell>
          <cell r="J233">
            <v>0</v>
          </cell>
          <cell r="K233">
            <v>0</v>
          </cell>
          <cell r="L233">
            <v>200</v>
          </cell>
          <cell r="M233">
            <v>1.5</v>
          </cell>
          <cell r="V233" t="str">
            <v>8+600</v>
          </cell>
          <cell r="W233">
            <v>8600</v>
          </cell>
          <cell r="X233">
            <v>8</v>
          </cell>
          <cell r="Y233">
            <v>600</v>
          </cell>
          <cell r="Z233">
            <v>600</v>
          </cell>
          <cell r="AA233" t="str">
            <v>8+800</v>
          </cell>
          <cell r="AB233">
            <v>8800</v>
          </cell>
          <cell r="AC233">
            <v>8</v>
          </cell>
          <cell r="AD233">
            <v>800</v>
          </cell>
          <cell r="AE233">
            <v>800</v>
          </cell>
          <cell r="AF233">
            <v>200</v>
          </cell>
          <cell r="AL233">
            <v>200</v>
          </cell>
        </row>
        <row r="234">
          <cell r="E234" t="str">
            <v>8+800</v>
          </cell>
          <cell r="F234" t="str">
            <v>9+000</v>
          </cell>
          <cell r="H234" t="str">
            <v>RB</v>
          </cell>
          <cell r="I234">
            <v>0</v>
          </cell>
          <cell r="J234">
            <v>0</v>
          </cell>
          <cell r="K234">
            <v>0</v>
          </cell>
          <cell r="L234">
            <v>200</v>
          </cell>
          <cell r="M234">
            <v>1.5</v>
          </cell>
          <cell r="V234" t="str">
            <v>8+800</v>
          </cell>
          <cell r="W234">
            <v>8800</v>
          </cell>
          <cell r="X234">
            <v>8</v>
          </cell>
          <cell r="Y234">
            <v>800</v>
          </cell>
          <cell r="Z234">
            <v>800</v>
          </cell>
          <cell r="AA234" t="str">
            <v>9+000</v>
          </cell>
          <cell r="AB234">
            <v>9000</v>
          </cell>
          <cell r="AC234">
            <v>9</v>
          </cell>
          <cell r="AD234">
            <v>0</v>
          </cell>
          <cell r="AE234" t="str">
            <v>000</v>
          </cell>
          <cell r="AF234">
            <v>200</v>
          </cell>
          <cell r="AL234">
            <v>200</v>
          </cell>
        </row>
        <row r="235">
          <cell r="E235" t="str">
            <v>9+000</v>
          </cell>
          <cell r="F235" t="str">
            <v>9+200</v>
          </cell>
          <cell r="H235" t="str">
            <v>RB</v>
          </cell>
          <cell r="I235">
            <v>0</v>
          </cell>
          <cell r="J235">
            <v>0</v>
          </cell>
          <cell r="K235">
            <v>0</v>
          </cell>
          <cell r="L235">
            <v>200</v>
          </cell>
          <cell r="M235">
            <v>1.5</v>
          </cell>
          <cell r="V235" t="str">
            <v>9+000</v>
          </cell>
          <cell r="W235">
            <v>9000</v>
          </cell>
          <cell r="X235">
            <v>9</v>
          </cell>
          <cell r="Y235">
            <v>0</v>
          </cell>
          <cell r="Z235" t="str">
            <v>000</v>
          </cell>
          <cell r="AA235" t="str">
            <v>9+200</v>
          </cell>
          <cell r="AB235">
            <v>9200</v>
          </cell>
          <cell r="AC235">
            <v>9</v>
          </cell>
          <cell r="AD235">
            <v>200</v>
          </cell>
          <cell r="AE235">
            <v>200</v>
          </cell>
          <cell r="AF235">
            <v>200</v>
          </cell>
          <cell r="AL235">
            <v>200</v>
          </cell>
        </row>
        <row r="236">
          <cell r="E236" t="str">
            <v>9+200</v>
          </cell>
          <cell r="F236" t="str">
            <v>9+400</v>
          </cell>
          <cell r="H236" t="str">
            <v>RB</v>
          </cell>
          <cell r="I236">
            <v>0</v>
          </cell>
          <cell r="J236">
            <v>0</v>
          </cell>
          <cell r="K236">
            <v>0</v>
          </cell>
          <cell r="L236">
            <v>200</v>
          </cell>
          <cell r="M236">
            <v>1.5</v>
          </cell>
          <cell r="V236" t="str">
            <v>9+200</v>
          </cell>
          <cell r="W236">
            <v>9200</v>
          </cell>
          <cell r="X236">
            <v>9</v>
          </cell>
          <cell r="Y236">
            <v>200</v>
          </cell>
          <cell r="Z236">
            <v>200</v>
          </cell>
          <cell r="AA236" t="str">
            <v>9+400</v>
          </cell>
          <cell r="AB236">
            <v>9400</v>
          </cell>
          <cell r="AC236">
            <v>9</v>
          </cell>
          <cell r="AD236">
            <v>400</v>
          </cell>
          <cell r="AE236">
            <v>400</v>
          </cell>
          <cell r="AF236">
            <v>200</v>
          </cell>
          <cell r="AL236">
            <v>200</v>
          </cell>
        </row>
        <row r="237">
          <cell r="E237" t="str">
            <v>9+400</v>
          </cell>
          <cell r="F237" t="str">
            <v>9+600</v>
          </cell>
          <cell r="H237" t="str">
            <v>RB</v>
          </cell>
          <cell r="I237">
            <v>0</v>
          </cell>
          <cell r="J237">
            <v>0</v>
          </cell>
          <cell r="K237">
            <v>0</v>
          </cell>
          <cell r="L237">
            <v>200</v>
          </cell>
          <cell r="M237">
            <v>1.5</v>
          </cell>
          <cell r="V237" t="str">
            <v>9+400</v>
          </cell>
          <cell r="W237">
            <v>9400</v>
          </cell>
          <cell r="X237">
            <v>9</v>
          </cell>
          <cell r="Y237">
            <v>400</v>
          </cell>
          <cell r="Z237">
            <v>400</v>
          </cell>
          <cell r="AA237" t="str">
            <v>9+600</v>
          </cell>
          <cell r="AB237">
            <v>9600</v>
          </cell>
          <cell r="AC237">
            <v>9</v>
          </cell>
          <cell r="AD237">
            <v>600</v>
          </cell>
          <cell r="AE237">
            <v>600</v>
          </cell>
          <cell r="AF237">
            <v>200</v>
          </cell>
          <cell r="AL237">
            <v>200</v>
          </cell>
        </row>
        <row r="238">
          <cell r="E238" t="str">
            <v>9+600</v>
          </cell>
          <cell r="F238" t="str">
            <v>9+800</v>
          </cell>
          <cell r="H238" t="str">
            <v>RB</v>
          </cell>
          <cell r="I238">
            <v>0</v>
          </cell>
          <cell r="J238">
            <v>0</v>
          </cell>
          <cell r="K238">
            <v>0</v>
          </cell>
          <cell r="L238">
            <v>200</v>
          </cell>
          <cell r="M238">
            <v>1.5</v>
          </cell>
          <cell r="V238" t="str">
            <v>9+600</v>
          </cell>
          <cell r="W238">
            <v>9600</v>
          </cell>
          <cell r="X238">
            <v>9</v>
          </cell>
          <cell r="Y238">
            <v>600</v>
          </cell>
          <cell r="Z238">
            <v>600</v>
          </cell>
          <cell r="AA238" t="str">
            <v>9+800</v>
          </cell>
          <cell r="AB238">
            <v>9800</v>
          </cell>
          <cell r="AC238">
            <v>9</v>
          </cell>
          <cell r="AD238">
            <v>800</v>
          </cell>
          <cell r="AE238">
            <v>800</v>
          </cell>
          <cell r="AF238">
            <v>200</v>
          </cell>
          <cell r="AL238">
            <v>200</v>
          </cell>
        </row>
        <row r="239">
          <cell r="E239" t="str">
            <v>9+800</v>
          </cell>
          <cell r="F239" t="str">
            <v>10+000</v>
          </cell>
          <cell r="H239" t="str">
            <v>RB</v>
          </cell>
          <cell r="I239">
            <v>0</v>
          </cell>
          <cell r="J239">
            <v>0</v>
          </cell>
          <cell r="K239">
            <v>0</v>
          </cell>
          <cell r="L239">
            <v>200</v>
          </cell>
          <cell r="M239">
            <v>1.5</v>
          </cell>
          <cell r="V239" t="str">
            <v>9+800</v>
          </cell>
          <cell r="W239">
            <v>9800</v>
          </cell>
          <cell r="X239">
            <v>9</v>
          </cell>
          <cell r="Y239">
            <v>800</v>
          </cell>
          <cell r="Z239">
            <v>800</v>
          </cell>
          <cell r="AA239" t="str">
            <v>10+000</v>
          </cell>
          <cell r="AB239">
            <v>10000</v>
          </cell>
          <cell r="AC239">
            <v>10</v>
          </cell>
          <cell r="AD239">
            <v>0</v>
          </cell>
          <cell r="AE239" t="str">
            <v>000</v>
          </cell>
          <cell r="AF239">
            <v>200</v>
          </cell>
          <cell r="AL239">
            <v>200</v>
          </cell>
        </row>
        <row r="240">
          <cell r="E240" t="str">
            <v>10+000</v>
          </cell>
          <cell r="F240" t="str">
            <v>10+200</v>
          </cell>
          <cell r="H240" t="str">
            <v>RB</v>
          </cell>
          <cell r="I240">
            <v>0</v>
          </cell>
          <cell r="J240">
            <v>0</v>
          </cell>
          <cell r="K240">
            <v>0</v>
          </cell>
          <cell r="L240">
            <v>200</v>
          </cell>
          <cell r="M240">
            <v>1.5</v>
          </cell>
          <cell r="V240" t="str">
            <v>10+000</v>
          </cell>
          <cell r="W240">
            <v>10000</v>
          </cell>
          <cell r="X240">
            <v>10</v>
          </cell>
          <cell r="Y240">
            <v>0</v>
          </cell>
          <cell r="Z240" t="str">
            <v>000</v>
          </cell>
          <cell r="AA240" t="str">
            <v>10+200</v>
          </cell>
          <cell r="AB240">
            <v>10200</v>
          </cell>
          <cell r="AC240">
            <v>10</v>
          </cell>
          <cell r="AD240">
            <v>200</v>
          </cell>
          <cell r="AE240">
            <v>200</v>
          </cell>
          <cell r="AF240">
            <v>200</v>
          </cell>
          <cell r="AL240">
            <v>200</v>
          </cell>
        </row>
        <row r="241">
          <cell r="E241" t="str">
            <v>10+200</v>
          </cell>
          <cell r="F241" t="str">
            <v>10+400</v>
          </cell>
          <cell r="H241" t="str">
            <v>RB</v>
          </cell>
          <cell r="I241">
            <v>0</v>
          </cell>
          <cell r="J241">
            <v>0</v>
          </cell>
          <cell r="K241">
            <v>0</v>
          </cell>
          <cell r="L241">
            <v>200</v>
          </cell>
          <cell r="M241">
            <v>1.5</v>
          </cell>
          <cell r="V241" t="str">
            <v>10+200</v>
          </cell>
          <cell r="W241">
            <v>10200</v>
          </cell>
          <cell r="X241">
            <v>10</v>
          </cell>
          <cell r="Y241">
            <v>200</v>
          </cell>
          <cell r="Z241">
            <v>200</v>
          </cell>
          <cell r="AA241" t="str">
            <v>10+400</v>
          </cell>
          <cell r="AB241">
            <v>10400</v>
          </cell>
          <cell r="AC241">
            <v>10</v>
          </cell>
          <cell r="AD241">
            <v>400</v>
          </cell>
          <cell r="AE241">
            <v>400</v>
          </cell>
          <cell r="AF241">
            <v>200</v>
          </cell>
          <cell r="AL241">
            <v>200</v>
          </cell>
        </row>
        <row r="242">
          <cell r="E242" t="str">
            <v>10+400</v>
          </cell>
          <cell r="F242" t="str">
            <v>10+600</v>
          </cell>
          <cell r="H242" t="str">
            <v>RB</v>
          </cell>
          <cell r="I242">
            <v>0</v>
          </cell>
          <cell r="J242">
            <v>0</v>
          </cell>
          <cell r="K242">
            <v>0</v>
          </cell>
          <cell r="L242">
            <v>200</v>
          </cell>
          <cell r="M242">
            <v>1.5</v>
          </cell>
          <cell r="V242" t="str">
            <v>10+400</v>
          </cell>
          <cell r="W242">
            <v>10400</v>
          </cell>
          <cell r="X242">
            <v>10</v>
          </cell>
          <cell r="Y242">
            <v>400</v>
          </cell>
          <cell r="Z242">
            <v>400</v>
          </cell>
          <cell r="AA242" t="str">
            <v>10+600</v>
          </cell>
          <cell r="AB242">
            <v>10600</v>
          </cell>
          <cell r="AC242">
            <v>10</v>
          </cell>
          <cell r="AD242">
            <v>600</v>
          </cell>
          <cell r="AE242">
            <v>600</v>
          </cell>
          <cell r="AF242">
            <v>200</v>
          </cell>
          <cell r="AL242">
            <v>200</v>
          </cell>
        </row>
        <row r="243">
          <cell r="E243" t="str">
            <v>10+600</v>
          </cell>
          <cell r="F243" t="str">
            <v>10+800</v>
          </cell>
          <cell r="H243" t="str">
            <v>RB</v>
          </cell>
          <cell r="I243">
            <v>0</v>
          </cell>
          <cell r="J243">
            <v>0</v>
          </cell>
          <cell r="K243">
            <v>0</v>
          </cell>
          <cell r="L243">
            <v>200</v>
          </cell>
          <cell r="M243">
            <v>1.5</v>
          </cell>
          <cell r="V243" t="str">
            <v>10+600</v>
          </cell>
          <cell r="W243">
            <v>10600</v>
          </cell>
          <cell r="X243">
            <v>10</v>
          </cell>
          <cell r="Y243">
            <v>600</v>
          </cell>
          <cell r="Z243">
            <v>600</v>
          </cell>
          <cell r="AA243" t="str">
            <v>10+800</v>
          </cell>
          <cell r="AB243">
            <v>10800</v>
          </cell>
          <cell r="AC243">
            <v>10</v>
          </cell>
          <cell r="AD243">
            <v>800</v>
          </cell>
          <cell r="AE243">
            <v>800</v>
          </cell>
          <cell r="AF243">
            <v>200</v>
          </cell>
          <cell r="AL243">
            <v>200</v>
          </cell>
        </row>
        <row r="244">
          <cell r="E244" t="str">
            <v>10+800</v>
          </cell>
          <cell r="F244" t="str">
            <v>11+000</v>
          </cell>
          <cell r="H244" t="str">
            <v>RB</v>
          </cell>
          <cell r="I244">
            <v>0</v>
          </cell>
          <cell r="J244">
            <v>0</v>
          </cell>
          <cell r="K244">
            <v>0</v>
          </cell>
          <cell r="L244">
            <v>200</v>
          </cell>
          <cell r="M244">
            <v>1.5</v>
          </cell>
          <cell r="V244" t="str">
            <v>10+800</v>
          </cell>
          <cell r="W244">
            <v>10800</v>
          </cell>
          <cell r="X244">
            <v>10</v>
          </cell>
          <cell r="Y244">
            <v>800</v>
          </cell>
          <cell r="Z244">
            <v>800</v>
          </cell>
          <cell r="AA244" t="str">
            <v>11+000</v>
          </cell>
          <cell r="AB244">
            <v>11000</v>
          </cell>
          <cell r="AC244">
            <v>11</v>
          </cell>
          <cell r="AD244">
            <v>0</v>
          </cell>
          <cell r="AE244" t="str">
            <v>000</v>
          </cell>
          <cell r="AF244">
            <v>200</v>
          </cell>
          <cell r="AL244">
            <v>200</v>
          </cell>
        </row>
        <row r="245">
          <cell r="E245" t="str">
            <v>11+000</v>
          </cell>
          <cell r="F245" t="str">
            <v>11+200</v>
          </cell>
          <cell r="H245" t="str">
            <v>RB</v>
          </cell>
          <cell r="I245">
            <v>0</v>
          </cell>
          <cell r="J245">
            <v>0</v>
          </cell>
          <cell r="K245">
            <v>0</v>
          </cell>
          <cell r="L245">
            <v>200</v>
          </cell>
          <cell r="M245">
            <v>1.5</v>
          </cell>
          <cell r="V245" t="str">
            <v>11+000</v>
          </cell>
          <cell r="W245">
            <v>11000</v>
          </cell>
          <cell r="X245">
            <v>11</v>
          </cell>
          <cell r="Y245">
            <v>0</v>
          </cell>
          <cell r="Z245" t="str">
            <v>000</v>
          </cell>
          <cell r="AA245" t="str">
            <v>11+200</v>
          </cell>
          <cell r="AB245">
            <v>11200</v>
          </cell>
          <cell r="AC245">
            <v>11</v>
          </cell>
          <cell r="AD245">
            <v>200</v>
          </cell>
          <cell r="AE245">
            <v>200</v>
          </cell>
          <cell r="AF245">
            <v>200</v>
          </cell>
          <cell r="AL245">
            <v>200</v>
          </cell>
        </row>
        <row r="246">
          <cell r="E246" t="str">
            <v>11+200</v>
          </cell>
          <cell r="F246" t="str">
            <v>11+400</v>
          </cell>
          <cell r="H246" t="str">
            <v>RB</v>
          </cell>
          <cell r="I246">
            <v>0</v>
          </cell>
          <cell r="J246">
            <v>0</v>
          </cell>
          <cell r="K246">
            <v>0</v>
          </cell>
          <cell r="L246">
            <v>200</v>
          </cell>
          <cell r="M246">
            <v>1.5</v>
          </cell>
          <cell r="V246" t="str">
            <v>11+200</v>
          </cell>
          <cell r="W246">
            <v>11200</v>
          </cell>
          <cell r="X246">
            <v>11</v>
          </cell>
          <cell r="Y246">
            <v>200</v>
          </cell>
          <cell r="Z246">
            <v>200</v>
          </cell>
          <cell r="AA246" t="str">
            <v>11+400</v>
          </cell>
          <cell r="AB246">
            <v>11400</v>
          </cell>
          <cell r="AC246">
            <v>11</v>
          </cell>
          <cell r="AD246">
            <v>400</v>
          </cell>
          <cell r="AE246">
            <v>400</v>
          </cell>
          <cell r="AF246">
            <v>200</v>
          </cell>
          <cell r="AL246">
            <v>200</v>
          </cell>
        </row>
        <row r="247">
          <cell r="E247" t="str">
            <v>11+400</v>
          </cell>
          <cell r="F247" t="str">
            <v>11+600</v>
          </cell>
          <cell r="H247" t="str">
            <v>RB</v>
          </cell>
          <cell r="I247">
            <v>0</v>
          </cell>
          <cell r="J247">
            <v>0</v>
          </cell>
          <cell r="K247">
            <v>0</v>
          </cell>
          <cell r="L247">
            <v>200</v>
          </cell>
          <cell r="M247">
            <v>1.5</v>
          </cell>
          <cell r="V247" t="str">
            <v>11+400</v>
          </cell>
          <cell r="W247">
            <v>11400</v>
          </cell>
          <cell r="X247">
            <v>11</v>
          </cell>
          <cell r="Y247">
            <v>400</v>
          </cell>
          <cell r="Z247">
            <v>400</v>
          </cell>
          <cell r="AA247" t="str">
            <v>11+600</v>
          </cell>
          <cell r="AB247">
            <v>11600</v>
          </cell>
          <cell r="AC247">
            <v>11</v>
          </cell>
          <cell r="AD247">
            <v>600</v>
          </cell>
          <cell r="AE247">
            <v>600</v>
          </cell>
          <cell r="AF247">
            <v>200</v>
          </cell>
          <cell r="AL247">
            <v>200</v>
          </cell>
        </row>
        <row r="248">
          <cell r="E248" t="str">
            <v>11+600</v>
          </cell>
          <cell r="F248" t="str">
            <v>11+800</v>
          </cell>
          <cell r="H248" t="str">
            <v>RB</v>
          </cell>
          <cell r="I248">
            <v>0</v>
          </cell>
          <cell r="J248">
            <v>0</v>
          </cell>
          <cell r="K248">
            <v>0</v>
          </cell>
          <cell r="L248">
            <v>200</v>
          </cell>
          <cell r="M248">
            <v>1.5</v>
          </cell>
          <cell r="V248" t="str">
            <v>11+600</v>
          </cell>
          <cell r="W248">
            <v>11600</v>
          </cell>
          <cell r="X248">
            <v>11</v>
          </cell>
          <cell r="Y248">
            <v>600</v>
          </cell>
          <cell r="Z248">
            <v>600</v>
          </cell>
          <cell r="AA248" t="str">
            <v>11+800</v>
          </cell>
          <cell r="AB248">
            <v>11800</v>
          </cell>
          <cell r="AC248">
            <v>11</v>
          </cell>
          <cell r="AD248">
            <v>800</v>
          </cell>
          <cell r="AE248">
            <v>800</v>
          </cell>
          <cell r="AF248">
            <v>200</v>
          </cell>
          <cell r="AL248">
            <v>200</v>
          </cell>
        </row>
        <row r="249">
          <cell r="E249" t="str">
            <v>11+800</v>
          </cell>
          <cell r="F249" t="str">
            <v>12+000</v>
          </cell>
          <cell r="H249" t="str">
            <v>RB</v>
          </cell>
          <cell r="I249">
            <v>0</v>
          </cell>
          <cell r="J249">
            <v>0</v>
          </cell>
          <cell r="K249">
            <v>0</v>
          </cell>
          <cell r="L249">
            <v>200</v>
          </cell>
          <cell r="M249">
            <v>1.5</v>
          </cell>
          <cell r="V249" t="str">
            <v>11+800</v>
          </cell>
          <cell r="W249">
            <v>11800</v>
          </cell>
          <cell r="X249">
            <v>11</v>
          </cell>
          <cell r="Y249">
            <v>800</v>
          </cell>
          <cell r="Z249">
            <v>800</v>
          </cell>
          <cell r="AA249" t="str">
            <v>12+000</v>
          </cell>
          <cell r="AB249">
            <v>12000</v>
          </cell>
          <cell r="AC249">
            <v>12</v>
          </cell>
          <cell r="AD249">
            <v>0</v>
          </cell>
          <cell r="AE249" t="str">
            <v>000</v>
          </cell>
          <cell r="AF249">
            <v>200</v>
          </cell>
          <cell r="AL249">
            <v>200</v>
          </cell>
        </row>
        <row r="250">
          <cell r="E250" t="str">
            <v>12+000</v>
          </cell>
          <cell r="F250" t="str">
            <v>12+200</v>
          </cell>
          <cell r="H250" t="str">
            <v>RB</v>
          </cell>
          <cell r="I250">
            <v>0</v>
          </cell>
          <cell r="J250">
            <v>0</v>
          </cell>
          <cell r="K250">
            <v>0</v>
          </cell>
          <cell r="L250">
            <v>200</v>
          </cell>
          <cell r="M250">
            <v>1.5</v>
          </cell>
          <cell r="V250" t="str">
            <v>12+000</v>
          </cell>
          <cell r="W250">
            <v>12000</v>
          </cell>
          <cell r="X250">
            <v>12</v>
          </cell>
          <cell r="Y250">
            <v>0</v>
          </cell>
          <cell r="Z250" t="str">
            <v>000</v>
          </cell>
          <cell r="AA250" t="str">
            <v>12+200</v>
          </cell>
          <cell r="AB250">
            <v>12200</v>
          </cell>
          <cell r="AC250">
            <v>12</v>
          </cell>
          <cell r="AD250">
            <v>200</v>
          </cell>
          <cell r="AE250">
            <v>200</v>
          </cell>
          <cell r="AF250">
            <v>200</v>
          </cell>
          <cell r="AL250">
            <v>200</v>
          </cell>
        </row>
        <row r="251">
          <cell r="E251" t="str">
            <v>12+200</v>
          </cell>
          <cell r="F251" t="str">
            <v>12+400</v>
          </cell>
          <cell r="H251" t="str">
            <v>RB</v>
          </cell>
          <cell r="I251">
            <v>0</v>
          </cell>
          <cell r="J251">
            <v>0</v>
          </cell>
          <cell r="K251">
            <v>0</v>
          </cell>
          <cell r="L251">
            <v>200</v>
          </cell>
          <cell r="M251">
            <v>1.5</v>
          </cell>
          <cell r="V251" t="str">
            <v>12+200</v>
          </cell>
          <cell r="W251">
            <v>12200</v>
          </cell>
          <cell r="X251">
            <v>12</v>
          </cell>
          <cell r="Y251">
            <v>200</v>
          </cell>
          <cell r="Z251">
            <v>200</v>
          </cell>
          <cell r="AA251" t="str">
            <v>12+400</v>
          </cell>
          <cell r="AB251">
            <v>12400</v>
          </cell>
          <cell r="AC251">
            <v>12</v>
          </cell>
          <cell r="AD251">
            <v>400</v>
          </cell>
          <cell r="AE251">
            <v>400</v>
          </cell>
          <cell r="AF251">
            <v>200</v>
          </cell>
          <cell r="AL251">
            <v>200</v>
          </cell>
        </row>
        <row r="252">
          <cell r="E252" t="str">
            <v>12+400</v>
          </cell>
          <cell r="F252" t="str">
            <v>12+600</v>
          </cell>
          <cell r="H252" t="str">
            <v>RB</v>
          </cell>
          <cell r="I252">
            <v>0</v>
          </cell>
          <cell r="J252">
            <v>0</v>
          </cell>
          <cell r="K252">
            <v>0</v>
          </cell>
          <cell r="L252">
            <v>200</v>
          </cell>
          <cell r="M252">
            <v>1.5</v>
          </cell>
          <cell r="V252" t="str">
            <v>12+400</v>
          </cell>
          <cell r="W252">
            <v>12400</v>
          </cell>
          <cell r="X252">
            <v>12</v>
          </cell>
          <cell r="Y252">
            <v>400</v>
          </cell>
          <cell r="Z252">
            <v>400</v>
          </cell>
          <cell r="AA252" t="str">
            <v>12+600</v>
          </cell>
          <cell r="AB252">
            <v>12600</v>
          </cell>
          <cell r="AC252">
            <v>12</v>
          </cell>
          <cell r="AD252">
            <v>600</v>
          </cell>
          <cell r="AE252">
            <v>600</v>
          </cell>
          <cell r="AF252">
            <v>200</v>
          </cell>
          <cell r="AL252">
            <v>200</v>
          </cell>
        </row>
        <row r="253">
          <cell r="E253" t="str">
            <v>12+600</v>
          </cell>
          <cell r="F253" t="str">
            <v>12+800</v>
          </cell>
          <cell r="H253" t="str">
            <v>RB</v>
          </cell>
          <cell r="I253">
            <v>0</v>
          </cell>
          <cell r="J253">
            <v>0</v>
          </cell>
          <cell r="K253">
            <v>0</v>
          </cell>
          <cell r="L253">
            <v>200</v>
          </cell>
          <cell r="M253">
            <v>1.5</v>
          </cell>
          <cell r="V253" t="str">
            <v>12+600</v>
          </cell>
          <cell r="W253">
            <v>12600</v>
          </cell>
          <cell r="X253">
            <v>12</v>
          </cell>
          <cell r="Y253">
            <v>600</v>
          </cell>
          <cell r="Z253">
            <v>600</v>
          </cell>
          <cell r="AA253" t="str">
            <v>12+800</v>
          </cell>
          <cell r="AB253">
            <v>12800</v>
          </cell>
          <cell r="AC253">
            <v>12</v>
          </cell>
          <cell r="AD253">
            <v>800</v>
          </cell>
          <cell r="AE253">
            <v>800</v>
          </cell>
          <cell r="AF253">
            <v>200</v>
          </cell>
          <cell r="AL253">
            <v>200</v>
          </cell>
        </row>
        <row r="254">
          <cell r="E254" t="str">
            <v>12+800</v>
          </cell>
          <cell r="F254" t="str">
            <v>13+000</v>
          </cell>
          <cell r="H254" t="str">
            <v>RB</v>
          </cell>
          <cell r="I254">
            <v>0</v>
          </cell>
          <cell r="J254">
            <v>0</v>
          </cell>
          <cell r="K254">
            <v>0</v>
          </cell>
          <cell r="L254">
            <v>200</v>
          </cell>
          <cell r="M254">
            <v>1.5</v>
          </cell>
          <cell r="V254" t="str">
            <v>12+800</v>
          </cell>
          <cell r="W254">
            <v>12800</v>
          </cell>
          <cell r="X254">
            <v>12</v>
          </cell>
          <cell r="Y254">
            <v>800</v>
          </cell>
          <cell r="Z254">
            <v>800</v>
          </cell>
          <cell r="AA254" t="str">
            <v>13+000</v>
          </cell>
          <cell r="AB254">
            <v>13000</v>
          </cell>
          <cell r="AC254">
            <v>13</v>
          </cell>
          <cell r="AD254">
            <v>0</v>
          </cell>
          <cell r="AE254" t="str">
            <v>000</v>
          </cell>
          <cell r="AF254">
            <v>200</v>
          </cell>
          <cell r="AL254">
            <v>200</v>
          </cell>
        </row>
        <row r="255">
          <cell r="E255" t="str">
            <v>13+000</v>
          </cell>
          <cell r="F255" t="str">
            <v>13+200</v>
          </cell>
          <cell r="H255" t="str">
            <v>RB</v>
          </cell>
          <cell r="I255">
            <v>0</v>
          </cell>
          <cell r="J255">
            <v>0</v>
          </cell>
          <cell r="K255">
            <v>0</v>
          </cell>
          <cell r="L255">
            <v>200</v>
          </cell>
          <cell r="M255">
            <v>1.5</v>
          </cell>
          <cell r="V255" t="str">
            <v>13+000</v>
          </cell>
          <cell r="W255">
            <v>13000</v>
          </cell>
          <cell r="X255">
            <v>13</v>
          </cell>
          <cell r="Y255">
            <v>0</v>
          </cell>
          <cell r="Z255" t="str">
            <v>000</v>
          </cell>
          <cell r="AA255" t="str">
            <v>13+200</v>
          </cell>
          <cell r="AB255">
            <v>13200</v>
          </cell>
          <cell r="AC255">
            <v>13</v>
          </cell>
          <cell r="AD255">
            <v>200</v>
          </cell>
          <cell r="AE255">
            <v>200</v>
          </cell>
          <cell r="AF255">
            <v>200</v>
          </cell>
          <cell r="AL255">
            <v>200</v>
          </cell>
        </row>
        <row r="256">
          <cell r="E256" t="str">
            <v>13+200</v>
          </cell>
          <cell r="F256" t="str">
            <v>13+400</v>
          </cell>
          <cell r="H256" t="str">
            <v>RB</v>
          </cell>
          <cell r="I256">
            <v>0</v>
          </cell>
          <cell r="J256">
            <v>0</v>
          </cell>
          <cell r="K256">
            <v>0</v>
          </cell>
          <cell r="L256">
            <v>200</v>
          </cell>
          <cell r="M256">
            <v>1.5</v>
          </cell>
          <cell r="V256" t="str">
            <v>13+200</v>
          </cell>
          <cell r="W256">
            <v>13200</v>
          </cell>
          <cell r="X256">
            <v>13</v>
          </cell>
          <cell r="Y256">
            <v>200</v>
          </cell>
          <cell r="Z256">
            <v>200</v>
          </cell>
          <cell r="AA256" t="str">
            <v>13+400</v>
          </cell>
          <cell r="AB256">
            <v>13400</v>
          </cell>
          <cell r="AC256">
            <v>13</v>
          </cell>
          <cell r="AD256">
            <v>400</v>
          </cell>
          <cell r="AE256">
            <v>400</v>
          </cell>
          <cell r="AF256">
            <v>200</v>
          </cell>
          <cell r="AL256">
            <v>200</v>
          </cell>
        </row>
        <row r="257">
          <cell r="E257" t="str">
            <v>13+400</v>
          </cell>
          <cell r="F257" t="str">
            <v>13+600</v>
          </cell>
          <cell r="H257" t="str">
            <v>RB</v>
          </cell>
          <cell r="I257">
            <v>0</v>
          </cell>
          <cell r="J257">
            <v>0</v>
          </cell>
          <cell r="K257">
            <v>0</v>
          </cell>
          <cell r="L257">
            <v>200</v>
          </cell>
          <cell r="M257">
            <v>1.5</v>
          </cell>
          <cell r="V257" t="str">
            <v>13+400</v>
          </cell>
          <cell r="W257">
            <v>13400</v>
          </cell>
          <cell r="X257">
            <v>13</v>
          </cell>
          <cell r="Y257">
            <v>400</v>
          </cell>
          <cell r="Z257">
            <v>400</v>
          </cell>
          <cell r="AA257" t="str">
            <v>13+600</v>
          </cell>
          <cell r="AB257">
            <v>13600</v>
          </cell>
          <cell r="AC257">
            <v>13</v>
          </cell>
          <cell r="AD257">
            <v>600</v>
          </cell>
          <cell r="AE257">
            <v>600</v>
          </cell>
          <cell r="AF257">
            <v>200</v>
          </cell>
          <cell r="AL257">
            <v>200</v>
          </cell>
        </row>
        <row r="258">
          <cell r="E258" t="str">
            <v>13+600</v>
          </cell>
          <cell r="F258" t="str">
            <v>13+800</v>
          </cell>
          <cell r="H258" t="str">
            <v>RB</v>
          </cell>
          <cell r="I258">
            <v>0</v>
          </cell>
          <cell r="J258">
            <v>0</v>
          </cell>
          <cell r="K258">
            <v>0</v>
          </cell>
          <cell r="L258">
            <v>200</v>
          </cell>
          <cell r="M258">
            <v>1.5</v>
          </cell>
          <cell r="V258" t="str">
            <v>13+600</v>
          </cell>
          <cell r="W258">
            <v>13600</v>
          </cell>
          <cell r="X258">
            <v>13</v>
          </cell>
          <cell r="Y258">
            <v>600</v>
          </cell>
          <cell r="Z258">
            <v>600</v>
          </cell>
          <cell r="AA258" t="str">
            <v>13+800</v>
          </cell>
          <cell r="AB258">
            <v>13800</v>
          </cell>
          <cell r="AC258">
            <v>13</v>
          </cell>
          <cell r="AD258">
            <v>800</v>
          </cell>
          <cell r="AE258">
            <v>800</v>
          </cell>
          <cell r="AF258">
            <v>200</v>
          </cell>
          <cell r="AL258">
            <v>200</v>
          </cell>
        </row>
        <row r="259">
          <cell r="E259" t="str">
            <v>13+800</v>
          </cell>
          <cell r="F259" t="str">
            <v>14+000</v>
          </cell>
          <cell r="H259" t="str">
            <v>RB</v>
          </cell>
          <cell r="I259">
            <v>0</v>
          </cell>
          <cell r="J259">
            <v>0</v>
          </cell>
          <cell r="K259">
            <v>0</v>
          </cell>
          <cell r="L259">
            <v>200</v>
          </cell>
          <cell r="M259">
            <v>1.5</v>
          </cell>
          <cell r="V259" t="str">
            <v>13+800</v>
          </cell>
          <cell r="W259">
            <v>13800</v>
          </cell>
          <cell r="X259">
            <v>13</v>
          </cell>
          <cell r="Y259">
            <v>800</v>
          </cell>
          <cell r="Z259">
            <v>800</v>
          </cell>
          <cell r="AA259" t="str">
            <v>14+000</v>
          </cell>
          <cell r="AB259">
            <v>14000</v>
          </cell>
          <cell r="AC259">
            <v>14</v>
          </cell>
          <cell r="AD259">
            <v>0</v>
          </cell>
          <cell r="AE259" t="str">
            <v>000</v>
          </cell>
          <cell r="AF259">
            <v>200</v>
          </cell>
          <cell r="AL259">
            <v>200</v>
          </cell>
        </row>
        <row r="260">
          <cell r="E260" t="str">
            <v>14+000</v>
          </cell>
          <cell r="F260" t="str">
            <v>14+200</v>
          </cell>
          <cell r="H260" t="str">
            <v>RB</v>
          </cell>
          <cell r="I260">
            <v>0</v>
          </cell>
          <cell r="J260">
            <v>0</v>
          </cell>
          <cell r="K260">
            <v>0</v>
          </cell>
          <cell r="L260">
            <v>200</v>
          </cell>
          <cell r="M260">
            <v>1.5</v>
          </cell>
          <cell r="V260" t="str">
            <v>14+000</v>
          </cell>
          <cell r="W260">
            <v>14000</v>
          </cell>
          <cell r="X260">
            <v>14</v>
          </cell>
          <cell r="Y260">
            <v>0</v>
          </cell>
          <cell r="Z260" t="str">
            <v>000</v>
          </cell>
          <cell r="AA260" t="str">
            <v>14+200</v>
          </cell>
          <cell r="AB260">
            <v>14200</v>
          </cell>
          <cell r="AC260">
            <v>14</v>
          </cell>
          <cell r="AD260">
            <v>200</v>
          </cell>
          <cell r="AE260">
            <v>200</v>
          </cell>
          <cell r="AF260">
            <v>200</v>
          </cell>
          <cell r="AL260">
            <v>200</v>
          </cell>
        </row>
        <row r="261">
          <cell r="E261" t="str">
            <v>14+200</v>
          </cell>
          <cell r="F261" t="str">
            <v>14+400</v>
          </cell>
          <cell r="H261" t="str">
            <v>RB</v>
          </cell>
          <cell r="I261">
            <v>0</v>
          </cell>
          <cell r="J261">
            <v>0</v>
          </cell>
          <cell r="K261">
            <v>0</v>
          </cell>
          <cell r="L261">
            <v>200</v>
          </cell>
          <cell r="M261">
            <v>1.5</v>
          </cell>
          <cell r="V261" t="str">
            <v>14+200</v>
          </cell>
          <cell r="W261">
            <v>14200</v>
          </cell>
          <cell r="X261">
            <v>14</v>
          </cell>
          <cell r="Y261">
            <v>200</v>
          </cell>
          <cell r="Z261">
            <v>200</v>
          </cell>
          <cell r="AA261" t="str">
            <v>14+400</v>
          </cell>
          <cell r="AB261">
            <v>14400</v>
          </cell>
          <cell r="AC261">
            <v>14</v>
          </cell>
          <cell r="AD261">
            <v>400</v>
          </cell>
          <cell r="AE261">
            <v>400</v>
          </cell>
          <cell r="AF261">
            <v>200</v>
          </cell>
          <cell r="AL261">
            <v>200</v>
          </cell>
        </row>
        <row r="262">
          <cell r="E262" t="str">
            <v>14+400</v>
          </cell>
          <cell r="F262" t="str">
            <v>14+600</v>
          </cell>
          <cell r="H262" t="str">
            <v>RB</v>
          </cell>
          <cell r="I262">
            <v>0</v>
          </cell>
          <cell r="J262">
            <v>0</v>
          </cell>
          <cell r="K262">
            <v>0</v>
          </cell>
          <cell r="L262">
            <v>200</v>
          </cell>
          <cell r="M262">
            <v>1.5</v>
          </cell>
          <cell r="V262" t="str">
            <v>14+400</v>
          </cell>
          <cell r="W262">
            <v>14400</v>
          </cell>
          <cell r="X262">
            <v>14</v>
          </cell>
          <cell r="Y262">
            <v>400</v>
          </cell>
          <cell r="Z262">
            <v>400</v>
          </cell>
          <cell r="AA262" t="str">
            <v>14+600</v>
          </cell>
          <cell r="AB262">
            <v>14600</v>
          </cell>
          <cell r="AC262">
            <v>14</v>
          </cell>
          <cell r="AD262">
            <v>600</v>
          </cell>
          <cell r="AE262">
            <v>600</v>
          </cell>
          <cell r="AF262">
            <v>200</v>
          </cell>
          <cell r="AL262">
            <v>200</v>
          </cell>
        </row>
        <row r="263">
          <cell r="E263" t="str">
            <v>14+600</v>
          </cell>
          <cell r="F263" t="str">
            <v>14+800</v>
          </cell>
          <cell r="H263" t="str">
            <v>RB</v>
          </cell>
          <cell r="I263">
            <v>0</v>
          </cell>
          <cell r="J263">
            <v>0</v>
          </cell>
          <cell r="K263">
            <v>0</v>
          </cell>
          <cell r="L263">
            <v>200</v>
          </cell>
          <cell r="M263">
            <v>1.5</v>
          </cell>
          <cell r="V263" t="str">
            <v>14+600</v>
          </cell>
          <cell r="W263">
            <v>14600</v>
          </cell>
          <cell r="X263">
            <v>14</v>
          </cell>
          <cell r="Y263">
            <v>600</v>
          </cell>
          <cell r="Z263">
            <v>600</v>
          </cell>
          <cell r="AA263" t="str">
            <v>14+800</v>
          </cell>
          <cell r="AB263">
            <v>14800</v>
          </cell>
          <cell r="AC263">
            <v>14</v>
          </cell>
          <cell r="AD263">
            <v>800</v>
          </cell>
          <cell r="AE263">
            <v>800</v>
          </cell>
          <cell r="AF263">
            <v>200</v>
          </cell>
          <cell r="AL263">
            <v>200</v>
          </cell>
        </row>
        <row r="264">
          <cell r="E264" t="str">
            <v>14+800</v>
          </cell>
          <cell r="F264" t="str">
            <v>15+000</v>
          </cell>
          <cell r="H264" t="str">
            <v>RB</v>
          </cell>
          <cell r="I264">
            <v>0</v>
          </cell>
          <cell r="J264">
            <v>0</v>
          </cell>
          <cell r="K264">
            <v>0</v>
          </cell>
          <cell r="L264">
            <v>200</v>
          </cell>
          <cell r="M264">
            <v>1.5</v>
          </cell>
          <cell r="V264" t="str">
            <v>14+800</v>
          </cell>
          <cell r="W264">
            <v>14800</v>
          </cell>
          <cell r="X264">
            <v>14</v>
          </cell>
          <cell r="Y264">
            <v>800</v>
          </cell>
          <cell r="Z264">
            <v>800</v>
          </cell>
          <cell r="AA264" t="str">
            <v>15+000</v>
          </cell>
          <cell r="AB264">
            <v>15000</v>
          </cell>
          <cell r="AC264">
            <v>15</v>
          </cell>
          <cell r="AD264">
            <v>0</v>
          </cell>
          <cell r="AE264" t="str">
            <v>000</v>
          </cell>
          <cell r="AF264">
            <v>200</v>
          </cell>
          <cell r="AL264">
            <v>200</v>
          </cell>
        </row>
        <row r="265">
          <cell r="E265" t="str">
            <v>15+000</v>
          </cell>
          <cell r="F265" t="str">
            <v>15+200</v>
          </cell>
          <cell r="H265" t="str">
            <v>RB</v>
          </cell>
          <cell r="I265">
            <v>0</v>
          </cell>
          <cell r="J265">
            <v>0</v>
          </cell>
          <cell r="K265">
            <v>0</v>
          </cell>
          <cell r="L265">
            <v>200</v>
          </cell>
          <cell r="M265">
            <v>1.5</v>
          </cell>
          <cell r="V265" t="str">
            <v>15+000</v>
          </cell>
          <cell r="W265">
            <v>15000</v>
          </cell>
          <cell r="X265">
            <v>15</v>
          </cell>
          <cell r="Y265">
            <v>0</v>
          </cell>
          <cell r="Z265" t="str">
            <v>000</v>
          </cell>
          <cell r="AA265" t="str">
            <v>15+200</v>
          </cell>
          <cell r="AB265">
            <v>15200</v>
          </cell>
          <cell r="AC265">
            <v>15</v>
          </cell>
          <cell r="AD265">
            <v>200</v>
          </cell>
          <cell r="AE265">
            <v>200</v>
          </cell>
          <cell r="AF265">
            <v>200</v>
          </cell>
          <cell r="AL265">
            <v>200</v>
          </cell>
        </row>
        <row r="266">
          <cell r="E266" t="str">
            <v>15+200</v>
          </cell>
          <cell r="F266" t="str">
            <v>15+400</v>
          </cell>
          <cell r="H266" t="str">
            <v>RB</v>
          </cell>
          <cell r="I266">
            <v>0</v>
          </cell>
          <cell r="J266">
            <v>0</v>
          </cell>
          <cell r="K266">
            <v>0</v>
          </cell>
          <cell r="L266">
            <v>200</v>
          </cell>
          <cell r="M266">
            <v>1.5</v>
          </cell>
          <cell r="V266" t="str">
            <v>15+200</v>
          </cell>
          <cell r="W266">
            <v>15200</v>
          </cell>
          <cell r="X266">
            <v>15</v>
          </cell>
          <cell r="Y266">
            <v>200</v>
          </cell>
          <cell r="Z266">
            <v>200</v>
          </cell>
          <cell r="AA266" t="str">
            <v>15+400</v>
          </cell>
          <cell r="AB266">
            <v>15400</v>
          </cell>
          <cell r="AC266">
            <v>15</v>
          </cell>
          <cell r="AD266">
            <v>400</v>
          </cell>
          <cell r="AE266">
            <v>400</v>
          </cell>
          <cell r="AF266">
            <v>200</v>
          </cell>
          <cell r="AL266">
            <v>200</v>
          </cell>
        </row>
        <row r="267">
          <cell r="E267" t="str">
            <v>15+400</v>
          </cell>
          <cell r="F267" t="str">
            <v>15+600</v>
          </cell>
          <cell r="H267" t="str">
            <v>RB</v>
          </cell>
          <cell r="I267">
            <v>0</v>
          </cell>
          <cell r="J267">
            <v>0</v>
          </cell>
          <cell r="K267">
            <v>0</v>
          </cell>
          <cell r="L267">
            <v>200</v>
          </cell>
          <cell r="M267">
            <v>1.5</v>
          </cell>
          <cell r="V267" t="str">
            <v>15+400</v>
          </cell>
          <cell r="W267">
            <v>15400</v>
          </cell>
          <cell r="X267">
            <v>15</v>
          </cell>
          <cell r="Y267">
            <v>400</v>
          </cell>
          <cell r="Z267">
            <v>400</v>
          </cell>
          <cell r="AA267" t="str">
            <v>15+600</v>
          </cell>
          <cell r="AB267">
            <v>15600</v>
          </cell>
          <cell r="AC267">
            <v>15</v>
          </cell>
          <cell r="AD267">
            <v>600</v>
          </cell>
          <cell r="AE267">
            <v>600</v>
          </cell>
          <cell r="AF267">
            <v>200</v>
          </cell>
          <cell r="AL267">
            <v>200</v>
          </cell>
        </row>
        <row r="268">
          <cell r="C268" t="str">
            <v>Erana - Pureman</v>
          </cell>
          <cell r="D268">
            <v>5.4</v>
          </cell>
          <cell r="I268">
            <v>0</v>
          </cell>
          <cell r="J268">
            <v>0.2</v>
          </cell>
          <cell r="K268">
            <v>0</v>
          </cell>
          <cell r="L268">
            <v>5.2</v>
          </cell>
          <cell r="M268">
            <v>5.4</v>
          </cell>
          <cell r="O268">
            <v>0.2</v>
          </cell>
          <cell r="P268">
            <v>0</v>
          </cell>
          <cell r="Q268">
            <v>0</v>
          </cell>
          <cell r="R268">
            <v>5.2</v>
          </cell>
          <cell r="S268">
            <v>5.4</v>
          </cell>
          <cell r="T268">
            <v>0</v>
          </cell>
          <cell r="U268">
            <v>0</v>
          </cell>
          <cell r="AG268">
            <v>0.2</v>
          </cell>
          <cell r="AH268">
            <v>0</v>
          </cell>
          <cell r="AI268">
            <v>0</v>
          </cell>
          <cell r="AJ268">
            <v>5.2</v>
          </cell>
          <cell r="AK268">
            <v>5.4</v>
          </cell>
        </row>
        <row r="269">
          <cell r="E269" t="str">
            <v>0+000</v>
          </cell>
          <cell r="F269" t="str">
            <v>0+200</v>
          </cell>
          <cell r="H269" t="str">
            <v>B</v>
          </cell>
          <cell r="I269">
            <v>0</v>
          </cell>
          <cell r="J269">
            <v>200</v>
          </cell>
          <cell r="K269">
            <v>0</v>
          </cell>
          <cell r="L269">
            <v>0</v>
          </cell>
          <cell r="M269">
            <v>1.5</v>
          </cell>
          <cell r="V269" t="str">
            <v>0+000</v>
          </cell>
          <cell r="W269">
            <v>0</v>
          </cell>
          <cell r="X269">
            <v>0</v>
          </cell>
          <cell r="Y269">
            <v>0</v>
          </cell>
          <cell r="Z269" t="str">
            <v>000</v>
          </cell>
          <cell r="AA269" t="str">
            <v>0+200</v>
          </cell>
          <cell r="AB269">
            <v>200</v>
          </cell>
          <cell r="AC269">
            <v>0</v>
          </cell>
          <cell r="AD269">
            <v>200</v>
          </cell>
          <cell r="AE269">
            <v>200</v>
          </cell>
          <cell r="AF269">
            <v>200</v>
          </cell>
          <cell r="AL269">
            <v>200</v>
          </cell>
        </row>
        <row r="270">
          <cell r="E270" t="str">
            <v>0+200</v>
          </cell>
          <cell r="F270" t="str">
            <v>0+400</v>
          </cell>
          <cell r="H270" t="str">
            <v>RB</v>
          </cell>
          <cell r="I270">
            <v>0</v>
          </cell>
          <cell r="J270">
            <v>0</v>
          </cell>
          <cell r="K270">
            <v>0</v>
          </cell>
          <cell r="L270">
            <v>200</v>
          </cell>
          <cell r="M270">
            <v>1.5</v>
          </cell>
          <cell r="V270" t="str">
            <v>0+200</v>
          </cell>
          <cell r="W270">
            <v>200</v>
          </cell>
          <cell r="X270">
            <v>0</v>
          </cell>
          <cell r="Y270">
            <v>200</v>
          </cell>
          <cell r="Z270">
            <v>200</v>
          </cell>
          <cell r="AA270" t="str">
            <v>0+400</v>
          </cell>
          <cell r="AB270">
            <v>400</v>
          </cell>
          <cell r="AC270">
            <v>0</v>
          </cell>
          <cell r="AD270">
            <v>400</v>
          </cell>
          <cell r="AE270">
            <v>400</v>
          </cell>
          <cell r="AF270">
            <v>200</v>
          </cell>
          <cell r="AL270">
            <v>200</v>
          </cell>
        </row>
        <row r="271">
          <cell r="E271" t="str">
            <v>0+400</v>
          </cell>
          <cell r="F271" t="str">
            <v>0+600</v>
          </cell>
          <cell r="H271" t="str">
            <v>RB</v>
          </cell>
          <cell r="I271">
            <v>0</v>
          </cell>
          <cell r="J271">
            <v>0</v>
          </cell>
          <cell r="K271">
            <v>0</v>
          </cell>
          <cell r="L271">
            <v>200</v>
          </cell>
          <cell r="M271">
            <v>1.5</v>
          </cell>
          <cell r="V271" t="str">
            <v>0+400</v>
          </cell>
          <cell r="W271">
            <v>400</v>
          </cell>
          <cell r="X271">
            <v>0</v>
          </cell>
          <cell r="Y271">
            <v>400</v>
          </cell>
          <cell r="Z271">
            <v>400</v>
          </cell>
          <cell r="AA271" t="str">
            <v>0+600</v>
          </cell>
          <cell r="AB271">
            <v>600</v>
          </cell>
          <cell r="AC271">
            <v>0</v>
          </cell>
          <cell r="AD271">
            <v>600</v>
          </cell>
          <cell r="AE271">
            <v>600</v>
          </cell>
          <cell r="AF271">
            <v>200</v>
          </cell>
          <cell r="AL271">
            <v>200</v>
          </cell>
        </row>
        <row r="272">
          <cell r="E272" t="str">
            <v>0+600</v>
          </cell>
          <cell r="F272" t="str">
            <v>0+800</v>
          </cell>
          <cell r="H272" t="str">
            <v>RB</v>
          </cell>
          <cell r="I272">
            <v>0</v>
          </cell>
          <cell r="J272">
            <v>0</v>
          </cell>
          <cell r="K272">
            <v>0</v>
          </cell>
          <cell r="L272">
            <v>200</v>
          </cell>
          <cell r="M272">
            <v>1.5</v>
          </cell>
          <cell r="V272" t="str">
            <v>0+600</v>
          </cell>
          <cell r="W272">
            <v>600</v>
          </cell>
          <cell r="X272">
            <v>0</v>
          </cell>
          <cell r="Y272">
            <v>600</v>
          </cell>
          <cell r="Z272">
            <v>600</v>
          </cell>
          <cell r="AA272" t="str">
            <v>0+800</v>
          </cell>
          <cell r="AB272">
            <v>800</v>
          </cell>
          <cell r="AC272">
            <v>0</v>
          </cell>
          <cell r="AD272">
            <v>800</v>
          </cell>
          <cell r="AE272">
            <v>800</v>
          </cell>
          <cell r="AF272">
            <v>200</v>
          </cell>
          <cell r="AL272">
            <v>200</v>
          </cell>
        </row>
        <row r="273">
          <cell r="E273" t="str">
            <v>0+800</v>
          </cell>
          <cell r="F273" t="str">
            <v>1+000</v>
          </cell>
          <cell r="H273" t="str">
            <v>RB</v>
          </cell>
          <cell r="I273">
            <v>0</v>
          </cell>
          <cell r="J273">
            <v>0</v>
          </cell>
          <cell r="K273">
            <v>0</v>
          </cell>
          <cell r="L273">
            <v>200</v>
          </cell>
          <cell r="M273">
            <v>1.5</v>
          </cell>
          <cell r="V273" t="str">
            <v>0+800</v>
          </cell>
          <cell r="W273">
            <v>800</v>
          </cell>
          <cell r="X273">
            <v>0</v>
          </cell>
          <cell r="Y273">
            <v>800</v>
          </cell>
          <cell r="Z273">
            <v>800</v>
          </cell>
          <cell r="AA273" t="str">
            <v>1+000</v>
          </cell>
          <cell r="AB273">
            <v>1000</v>
          </cell>
          <cell r="AC273">
            <v>1</v>
          </cell>
          <cell r="AD273">
            <v>0</v>
          </cell>
          <cell r="AE273" t="str">
            <v>000</v>
          </cell>
          <cell r="AF273">
            <v>200</v>
          </cell>
          <cell r="AL273">
            <v>200</v>
          </cell>
        </row>
        <row r="274">
          <cell r="E274" t="str">
            <v>1+000</v>
          </cell>
          <cell r="F274" t="str">
            <v>1+200</v>
          </cell>
          <cell r="H274" t="str">
            <v>RB</v>
          </cell>
          <cell r="I274">
            <v>0</v>
          </cell>
          <cell r="J274">
            <v>0</v>
          </cell>
          <cell r="K274">
            <v>0</v>
          </cell>
          <cell r="L274">
            <v>200</v>
          </cell>
          <cell r="M274">
            <v>1.5</v>
          </cell>
          <cell r="V274" t="str">
            <v>1+000</v>
          </cell>
          <cell r="W274">
            <v>1000</v>
          </cell>
          <cell r="X274">
            <v>1</v>
          </cell>
          <cell r="Y274">
            <v>0</v>
          </cell>
          <cell r="Z274" t="str">
            <v>000</v>
          </cell>
          <cell r="AA274" t="str">
            <v>1+200</v>
          </cell>
          <cell r="AB274">
            <v>1200</v>
          </cell>
          <cell r="AC274">
            <v>1</v>
          </cell>
          <cell r="AD274">
            <v>200</v>
          </cell>
          <cell r="AE274">
            <v>200</v>
          </cell>
          <cell r="AF274">
            <v>200</v>
          </cell>
          <cell r="AL274">
            <v>200</v>
          </cell>
        </row>
        <row r="275">
          <cell r="E275" t="str">
            <v>1+200</v>
          </cell>
          <cell r="F275" t="str">
            <v>1+400</v>
          </cell>
          <cell r="H275" t="str">
            <v>RB</v>
          </cell>
          <cell r="I275">
            <v>0</v>
          </cell>
          <cell r="J275">
            <v>0</v>
          </cell>
          <cell r="K275">
            <v>0</v>
          </cell>
          <cell r="L275">
            <v>200</v>
          </cell>
          <cell r="M275">
            <v>1.5</v>
          </cell>
          <cell r="V275" t="str">
            <v>1+200</v>
          </cell>
          <cell r="W275">
            <v>1200</v>
          </cell>
          <cell r="X275">
            <v>1</v>
          </cell>
          <cell r="Y275">
            <v>200</v>
          </cell>
          <cell r="Z275">
            <v>200</v>
          </cell>
          <cell r="AA275" t="str">
            <v>1+400</v>
          </cell>
          <cell r="AB275">
            <v>1400</v>
          </cell>
          <cell r="AC275">
            <v>1</v>
          </cell>
          <cell r="AD275">
            <v>400</v>
          </cell>
          <cell r="AE275">
            <v>400</v>
          </cell>
          <cell r="AF275">
            <v>200</v>
          </cell>
          <cell r="AL275">
            <v>200</v>
          </cell>
        </row>
        <row r="276">
          <cell r="E276" t="str">
            <v>1+400</v>
          </cell>
          <cell r="F276" t="str">
            <v>1+600</v>
          </cell>
          <cell r="H276" t="str">
            <v>RB</v>
          </cell>
          <cell r="I276">
            <v>0</v>
          </cell>
          <cell r="J276">
            <v>0</v>
          </cell>
          <cell r="K276">
            <v>0</v>
          </cell>
          <cell r="L276">
            <v>200</v>
          </cell>
          <cell r="M276">
            <v>1.5</v>
          </cell>
          <cell r="V276" t="str">
            <v>1+400</v>
          </cell>
          <cell r="W276">
            <v>1400</v>
          </cell>
          <cell r="X276">
            <v>1</v>
          </cell>
          <cell r="Y276">
            <v>400</v>
          </cell>
          <cell r="Z276">
            <v>400</v>
          </cell>
          <cell r="AA276" t="str">
            <v>1+600</v>
          </cell>
          <cell r="AB276">
            <v>1600</v>
          </cell>
          <cell r="AC276">
            <v>1</v>
          </cell>
          <cell r="AD276">
            <v>600</v>
          </cell>
          <cell r="AE276">
            <v>600</v>
          </cell>
          <cell r="AF276">
            <v>200</v>
          </cell>
          <cell r="AL276">
            <v>200</v>
          </cell>
        </row>
        <row r="277">
          <cell r="E277" t="str">
            <v>1+600</v>
          </cell>
          <cell r="F277" t="str">
            <v>1+800</v>
          </cell>
          <cell r="H277" t="str">
            <v>RB</v>
          </cell>
          <cell r="I277">
            <v>0</v>
          </cell>
          <cell r="J277">
            <v>0</v>
          </cell>
          <cell r="K277">
            <v>0</v>
          </cell>
          <cell r="L277">
            <v>200</v>
          </cell>
          <cell r="M277">
            <v>1.5</v>
          </cell>
          <cell r="V277" t="str">
            <v>1+600</v>
          </cell>
          <cell r="W277">
            <v>1600</v>
          </cell>
          <cell r="X277">
            <v>1</v>
          </cell>
          <cell r="Y277">
            <v>600</v>
          </cell>
          <cell r="Z277">
            <v>600</v>
          </cell>
          <cell r="AA277" t="str">
            <v>1+800</v>
          </cell>
          <cell r="AB277">
            <v>1800</v>
          </cell>
          <cell r="AC277">
            <v>1</v>
          </cell>
          <cell r="AD277">
            <v>800</v>
          </cell>
          <cell r="AE277">
            <v>800</v>
          </cell>
          <cell r="AF277">
            <v>200</v>
          </cell>
          <cell r="AL277">
            <v>200</v>
          </cell>
        </row>
        <row r="278">
          <cell r="E278" t="str">
            <v>1+800</v>
          </cell>
          <cell r="F278" t="str">
            <v>2+000</v>
          </cell>
          <cell r="H278" t="str">
            <v>RB</v>
          </cell>
          <cell r="I278">
            <v>0</v>
          </cell>
          <cell r="J278">
            <v>0</v>
          </cell>
          <cell r="K278">
            <v>0</v>
          </cell>
          <cell r="L278">
            <v>200</v>
          </cell>
          <cell r="M278">
            <v>1.5</v>
          </cell>
          <cell r="V278" t="str">
            <v>1+800</v>
          </cell>
          <cell r="W278">
            <v>1800</v>
          </cell>
          <cell r="X278">
            <v>1</v>
          </cell>
          <cell r="Y278">
            <v>800</v>
          </cell>
          <cell r="Z278">
            <v>800</v>
          </cell>
          <cell r="AA278" t="str">
            <v>2+000</v>
          </cell>
          <cell r="AB278">
            <v>2000</v>
          </cell>
          <cell r="AC278">
            <v>2</v>
          </cell>
          <cell r="AD278">
            <v>0</v>
          </cell>
          <cell r="AE278" t="str">
            <v>000</v>
          </cell>
          <cell r="AF278">
            <v>200</v>
          </cell>
          <cell r="AL278">
            <v>200</v>
          </cell>
        </row>
        <row r="279">
          <cell r="E279" t="str">
            <v>2+000</v>
          </cell>
          <cell r="F279" t="str">
            <v>2+200</v>
          </cell>
          <cell r="H279" t="str">
            <v>RB</v>
          </cell>
          <cell r="I279">
            <v>0</v>
          </cell>
          <cell r="J279">
            <v>0</v>
          </cell>
          <cell r="K279">
            <v>0</v>
          </cell>
          <cell r="L279">
            <v>200</v>
          </cell>
          <cell r="M279">
            <v>1.5</v>
          </cell>
          <cell r="V279" t="str">
            <v>2+000</v>
          </cell>
          <cell r="W279">
            <v>2000</v>
          </cell>
          <cell r="X279">
            <v>2</v>
          </cell>
          <cell r="Y279">
            <v>0</v>
          </cell>
          <cell r="Z279" t="str">
            <v>000</v>
          </cell>
          <cell r="AA279" t="str">
            <v>2+200</v>
          </cell>
          <cell r="AB279">
            <v>2200</v>
          </cell>
          <cell r="AC279">
            <v>2</v>
          </cell>
          <cell r="AD279">
            <v>200</v>
          </cell>
          <cell r="AE279">
            <v>200</v>
          </cell>
          <cell r="AF279">
            <v>200</v>
          </cell>
          <cell r="AL279">
            <v>200</v>
          </cell>
        </row>
        <row r="280">
          <cell r="E280" t="str">
            <v>2+200</v>
          </cell>
          <cell r="F280" t="str">
            <v>2+400</v>
          </cell>
          <cell r="H280" t="str">
            <v>RB</v>
          </cell>
          <cell r="I280">
            <v>0</v>
          </cell>
          <cell r="J280">
            <v>0</v>
          </cell>
          <cell r="K280">
            <v>0</v>
          </cell>
          <cell r="L280">
            <v>200</v>
          </cell>
          <cell r="M280">
            <v>1.5</v>
          </cell>
          <cell r="V280" t="str">
            <v>2+200</v>
          </cell>
          <cell r="W280">
            <v>2200</v>
          </cell>
          <cell r="X280">
            <v>2</v>
          </cell>
          <cell r="Y280">
            <v>200</v>
          </cell>
          <cell r="Z280">
            <v>200</v>
          </cell>
          <cell r="AA280" t="str">
            <v>2+400</v>
          </cell>
          <cell r="AB280">
            <v>2400</v>
          </cell>
          <cell r="AC280">
            <v>2</v>
          </cell>
          <cell r="AD280">
            <v>400</v>
          </cell>
          <cell r="AE280">
            <v>400</v>
          </cell>
          <cell r="AF280">
            <v>200</v>
          </cell>
          <cell r="AL280">
            <v>200</v>
          </cell>
        </row>
        <row r="281">
          <cell r="E281" t="str">
            <v>2+400</v>
          </cell>
          <cell r="F281" t="str">
            <v>2+600</v>
          </cell>
          <cell r="H281" t="str">
            <v>RB</v>
          </cell>
          <cell r="I281">
            <v>0</v>
          </cell>
          <cell r="J281">
            <v>0</v>
          </cell>
          <cell r="K281">
            <v>0</v>
          </cell>
          <cell r="L281">
            <v>200</v>
          </cell>
          <cell r="M281">
            <v>1.5</v>
          </cell>
          <cell r="V281" t="str">
            <v>2+400</v>
          </cell>
          <cell r="W281">
            <v>2400</v>
          </cell>
          <cell r="X281">
            <v>2</v>
          </cell>
          <cell r="Y281">
            <v>400</v>
          </cell>
          <cell r="Z281">
            <v>400</v>
          </cell>
          <cell r="AA281" t="str">
            <v>2+600</v>
          </cell>
          <cell r="AB281">
            <v>2600</v>
          </cell>
          <cell r="AC281">
            <v>2</v>
          </cell>
          <cell r="AD281">
            <v>600</v>
          </cell>
          <cell r="AE281">
            <v>600</v>
          </cell>
          <cell r="AF281">
            <v>200</v>
          </cell>
          <cell r="AL281">
            <v>200</v>
          </cell>
        </row>
        <row r="282">
          <cell r="E282" t="str">
            <v>2+600</v>
          </cell>
          <cell r="F282" t="str">
            <v>2+800</v>
          </cell>
          <cell r="H282" t="str">
            <v>RB</v>
          </cell>
          <cell r="I282">
            <v>0</v>
          </cell>
          <cell r="J282">
            <v>0</v>
          </cell>
          <cell r="K282">
            <v>0</v>
          </cell>
          <cell r="L282">
            <v>200</v>
          </cell>
          <cell r="M282">
            <v>1.5</v>
          </cell>
          <cell r="V282" t="str">
            <v>2+600</v>
          </cell>
          <cell r="W282">
            <v>2600</v>
          </cell>
          <cell r="X282">
            <v>2</v>
          </cell>
          <cell r="Y282">
            <v>600</v>
          </cell>
          <cell r="Z282">
            <v>600</v>
          </cell>
          <cell r="AA282" t="str">
            <v>2+800</v>
          </cell>
          <cell r="AB282">
            <v>2800</v>
          </cell>
          <cell r="AC282">
            <v>2</v>
          </cell>
          <cell r="AD282">
            <v>800</v>
          </cell>
          <cell r="AE282">
            <v>800</v>
          </cell>
          <cell r="AF282">
            <v>200</v>
          </cell>
          <cell r="AL282">
            <v>200</v>
          </cell>
        </row>
        <row r="283">
          <cell r="E283" t="str">
            <v>2+800</v>
          </cell>
          <cell r="F283" t="str">
            <v>3+000</v>
          </cell>
          <cell r="H283" t="str">
            <v>RB</v>
          </cell>
          <cell r="I283">
            <v>0</v>
          </cell>
          <cell r="J283">
            <v>0</v>
          </cell>
          <cell r="K283">
            <v>0</v>
          </cell>
          <cell r="L283">
            <v>200</v>
          </cell>
          <cell r="M283">
            <v>1.5</v>
          </cell>
          <cell r="V283" t="str">
            <v>2+800</v>
          </cell>
          <cell r="W283">
            <v>2800</v>
          </cell>
          <cell r="X283">
            <v>2</v>
          </cell>
          <cell r="Y283">
            <v>800</v>
          </cell>
          <cell r="Z283">
            <v>800</v>
          </cell>
          <cell r="AA283" t="str">
            <v>3+000</v>
          </cell>
          <cell r="AB283">
            <v>3000</v>
          </cell>
          <cell r="AC283">
            <v>3</v>
          </cell>
          <cell r="AD283">
            <v>0</v>
          </cell>
          <cell r="AE283" t="str">
            <v>000</v>
          </cell>
          <cell r="AF283">
            <v>200</v>
          </cell>
          <cell r="AL283">
            <v>200</v>
          </cell>
        </row>
        <row r="284">
          <cell r="E284" t="str">
            <v>3+000</v>
          </cell>
          <cell r="F284" t="str">
            <v>3+200</v>
          </cell>
          <cell r="H284" t="str">
            <v>RB</v>
          </cell>
          <cell r="I284">
            <v>0</v>
          </cell>
          <cell r="J284">
            <v>0</v>
          </cell>
          <cell r="K284">
            <v>0</v>
          </cell>
          <cell r="L284">
            <v>200</v>
          </cell>
          <cell r="M284">
            <v>1.5</v>
          </cell>
          <cell r="V284" t="str">
            <v>3+000</v>
          </cell>
          <cell r="W284">
            <v>3000</v>
          </cell>
          <cell r="X284">
            <v>3</v>
          </cell>
          <cell r="Y284">
            <v>0</v>
          </cell>
          <cell r="Z284" t="str">
            <v>000</v>
          </cell>
          <cell r="AA284" t="str">
            <v>3+200</v>
          </cell>
          <cell r="AB284">
            <v>3200</v>
          </cell>
          <cell r="AC284">
            <v>3</v>
          </cell>
          <cell r="AD284">
            <v>200</v>
          </cell>
          <cell r="AE284">
            <v>200</v>
          </cell>
          <cell r="AF284">
            <v>200</v>
          </cell>
          <cell r="AL284">
            <v>200</v>
          </cell>
        </row>
        <row r="285">
          <cell r="E285" t="str">
            <v>3+200</v>
          </cell>
          <cell r="F285" t="str">
            <v>3+400</v>
          </cell>
          <cell r="H285" t="str">
            <v>RB</v>
          </cell>
          <cell r="I285">
            <v>0</v>
          </cell>
          <cell r="J285">
            <v>0</v>
          </cell>
          <cell r="K285">
            <v>0</v>
          </cell>
          <cell r="L285">
            <v>200</v>
          </cell>
          <cell r="M285">
            <v>1.5</v>
          </cell>
          <cell r="V285" t="str">
            <v>3+200</v>
          </cell>
          <cell r="W285">
            <v>3200</v>
          </cell>
          <cell r="X285">
            <v>3</v>
          </cell>
          <cell r="Y285">
            <v>200</v>
          </cell>
          <cell r="Z285">
            <v>200</v>
          </cell>
          <cell r="AA285" t="str">
            <v>3+400</v>
          </cell>
          <cell r="AB285">
            <v>3400</v>
          </cell>
          <cell r="AC285">
            <v>3</v>
          </cell>
          <cell r="AD285">
            <v>400</v>
          </cell>
          <cell r="AE285">
            <v>400</v>
          </cell>
          <cell r="AF285">
            <v>200</v>
          </cell>
          <cell r="AL285">
            <v>200</v>
          </cell>
        </row>
        <row r="286">
          <cell r="E286" t="str">
            <v>3+400</v>
          </cell>
          <cell r="F286" t="str">
            <v>3+600</v>
          </cell>
          <cell r="H286" t="str">
            <v>RB</v>
          </cell>
          <cell r="I286">
            <v>0</v>
          </cell>
          <cell r="J286">
            <v>0</v>
          </cell>
          <cell r="K286">
            <v>0</v>
          </cell>
          <cell r="L286">
            <v>200</v>
          </cell>
          <cell r="M286">
            <v>1.5</v>
          </cell>
          <cell r="V286" t="str">
            <v>3+400</v>
          </cell>
          <cell r="W286">
            <v>3400</v>
          </cell>
          <cell r="X286">
            <v>3</v>
          </cell>
          <cell r="Y286">
            <v>400</v>
          </cell>
          <cell r="Z286">
            <v>400</v>
          </cell>
          <cell r="AA286" t="str">
            <v>3+600</v>
          </cell>
          <cell r="AB286">
            <v>3600</v>
          </cell>
          <cell r="AC286">
            <v>3</v>
          </cell>
          <cell r="AD286">
            <v>600</v>
          </cell>
          <cell r="AE286">
            <v>600</v>
          </cell>
          <cell r="AF286">
            <v>200</v>
          </cell>
          <cell r="AL286">
            <v>200</v>
          </cell>
        </row>
        <row r="287">
          <cell r="E287" t="str">
            <v>3+600</v>
          </cell>
          <cell r="F287" t="str">
            <v>3+800</v>
          </cell>
          <cell r="H287" t="str">
            <v>RB</v>
          </cell>
          <cell r="I287">
            <v>0</v>
          </cell>
          <cell r="J287">
            <v>0</v>
          </cell>
          <cell r="K287">
            <v>0</v>
          </cell>
          <cell r="L287">
            <v>200</v>
          </cell>
          <cell r="M287">
            <v>1.5</v>
          </cell>
          <cell r="V287" t="str">
            <v>3+600</v>
          </cell>
          <cell r="W287">
            <v>3600</v>
          </cell>
          <cell r="X287">
            <v>3</v>
          </cell>
          <cell r="Y287">
            <v>600</v>
          </cell>
          <cell r="Z287">
            <v>600</v>
          </cell>
          <cell r="AA287" t="str">
            <v>3+800</v>
          </cell>
          <cell r="AB287">
            <v>3800</v>
          </cell>
          <cell r="AC287">
            <v>3</v>
          </cell>
          <cell r="AD287">
            <v>800</v>
          </cell>
          <cell r="AE287">
            <v>800</v>
          </cell>
          <cell r="AF287">
            <v>200</v>
          </cell>
          <cell r="AL287">
            <v>200</v>
          </cell>
        </row>
        <row r="288">
          <cell r="E288" t="str">
            <v>3+800</v>
          </cell>
          <cell r="F288" t="str">
            <v>4+000</v>
          </cell>
          <cell r="H288" t="str">
            <v>RB</v>
          </cell>
          <cell r="I288">
            <v>0</v>
          </cell>
          <cell r="J288">
            <v>0</v>
          </cell>
          <cell r="K288">
            <v>0</v>
          </cell>
          <cell r="L288">
            <v>200</v>
          </cell>
          <cell r="M288">
            <v>1.5</v>
          </cell>
          <cell r="V288" t="str">
            <v>3+800</v>
          </cell>
          <cell r="W288">
            <v>3800</v>
          </cell>
          <cell r="X288">
            <v>3</v>
          </cell>
          <cell r="Y288">
            <v>800</v>
          </cell>
          <cell r="Z288">
            <v>800</v>
          </cell>
          <cell r="AA288" t="str">
            <v>4+000</v>
          </cell>
          <cell r="AB288">
            <v>4000</v>
          </cell>
          <cell r="AC288">
            <v>4</v>
          </cell>
          <cell r="AD288">
            <v>0</v>
          </cell>
          <cell r="AE288" t="str">
            <v>000</v>
          </cell>
          <cell r="AF288">
            <v>200</v>
          </cell>
          <cell r="AL288">
            <v>200</v>
          </cell>
        </row>
        <row r="289">
          <cell r="E289" t="str">
            <v>4+000</v>
          </cell>
          <cell r="F289" t="str">
            <v>4+200</v>
          </cell>
          <cell r="H289" t="str">
            <v>RB</v>
          </cell>
          <cell r="I289">
            <v>0</v>
          </cell>
          <cell r="J289">
            <v>0</v>
          </cell>
          <cell r="K289">
            <v>0</v>
          </cell>
          <cell r="L289">
            <v>200</v>
          </cell>
          <cell r="M289">
            <v>1.5</v>
          </cell>
          <cell r="V289" t="str">
            <v>4+000</v>
          </cell>
          <cell r="W289">
            <v>4000</v>
          </cell>
          <cell r="X289">
            <v>4</v>
          </cell>
          <cell r="Y289">
            <v>0</v>
          </cell>
          <cell r="Z289" t="str">
            <v>000</v>
          </cell>
          <cell r="AA289" t="str">
            <v>4+200</v>
          </cell>
          <cell r="AB289">
            <v>4200</v>
          </cell>
          <cell r="AC289">
            <v>4</v>
          </cell>
          <cell r="AD289">
            <v>200</v>
          </cell>
          <cell r="AE289">
            <v>200</v>
          </cell>
          <cell r="AF289">
            <v>200</v>
          </cell>
          <cell r="AL289">
            <v>200</v>
          </cell>
        </row>
        <row r="290">
          <cell r="E290" t="str">
            <v>4+200</v>
          </cell>
          <cell r="F290" t="str">
            <v>4+400</v>
          </cell>
          <cell r="H290" t="str">
            <v>RB</v>
          </cell>
          <cell r="I290">
            <v>0</v>
          </cell>
          <cell r="J290">
            <v>0</v>
          </cell>
          <cell r="K290">
            <v>0</v>
          </cell>
          <cell r="L290">
            <v>200</v>
          </cell>
          <cell r="M290">
            <v>1.5</v>
          </cell>
          <cell r="V290" t="str">
            <v>4+200</v>
          </cell>
          <cell r="W290">
            <v>4200</v>
          </cell>
          <cell r="X290">
            <v>4</v>
          </cell>
          <cell r="Y290">
            <v>200</v>
          </cell>
          <cell r="Z290">
            <v>200</v>
          </cell>
          <cell r="AA290" t="str">
            <v>4+400</v>
          </cell>
          <cell r="AB290">
            <v>4400</v>
          </cell>
          <cell r="AC290">
            <v>4</v>
          </cell>
          <cell r="AD290">
            <v>400</v>
          </cell>
          <cell r="AE290">
            <v>400</v>
          </cell>
          <cell r="AF290">
            <v>200</v>
          </cell>
          <cell r="AL290">
            <v>200</v>
          </cell>
        </row>
        <row r="291">
          <cell r="E291" t="str">
            <v>4+400</v>
          </cell>
          <cell r="F291" t="str">
            <v>4+600</v>
          </cell>
          <cell r="H291" t="str">
            <v>RB</v>
          </cell>
          <cell r="I291">
            <v>0</v>
          </cell>
          <cell r="J291">
            <v>0</v>
          </cell>
          <cell r="K291">
            <v>0</v>
          </cell>
          <cell r="L291">
            <v>200</v>
          </cell>
          <cell r="M291">
            <v>1.5</v>
          </cell>
          <cell r="V291" t="str">
            <v>4+400</v>
          </cell>
          <cell r="W291">
            <v>4400</v>
          </cell>
          <cell r="X291">
            <v>4</v>
          </cell>
          <cell r="Y291">
            <v>400</v>
          </cell>
          <cell r="Z291">
            <v>400</v>
          </cell>
          <cell r="AA291" t="str">
            <v>4+600</v>
          </cell>
          <cell r="AB291">
            <v>4600</v>
          </cell>
          <cell r="AC291">
            <v>4</v>
          </cell>
          <cell r="AD291">
            <v>600</v>
          </cell>
          <cell r="AE291">
            <v>600</v>
          </cell>
          <cell r="AF291">
            <v>200</v>
          </cell>
          <cell r="AL291">
            <v>200</v>
          </cell>
        </row>
        <row r="292">
          <cell r="E292" t="str">
            <v>4+600</v>
          </cell>
          <cell r="F292" t="str">
            <v>4+800</v>
          </cell>
          <cell r="H292" t="str">
            <v>RB</v>
          </cell>
          <cell r="I292">
            <v>0</v>
          </cell>
          <cell r="J292">
            <v>0</v>
          </cell>
          <cell r="K292">
            <v>0</v>
          </cell>
          <cell r="L292">
            <v>200</v>
          </cell>
          <cell r="M292">
            <v>1.5</v>
          </cell>
          <cell r="V292" t="str">
            <v>4+600</v>
          </cell>
          <cell r="W292">
            <v>4600</v>
          </cell>
          <cell r="X292">
            <v>4</v>
          </cell>
          <cell r="Y292">
            <v>600</v>
          </cell>
          <cell r="Z292">
            <v>600</v>
          </cell>
          <cell r="AA292" t="str">
            <v>4+800</v>
          </cell>
          <cell r="AB292">
            <v>4800</v>
          </cell>
          <cell r="AC292">
            <v>4</v>
          </cell>
          <cell r="AD292">
            <v>800</v>
          </cell>
          <cell r="AE292">
            <v>800</v>
          </cell>
          <cell r="AF292">
            <v>200</v>
          </cell>
          <cell r="AL292">
            <v>200</v>
          </cell>
        </row>
        <row r="293">
          <cell r="E293" t="str">
            <v>4+800</v>
          </cell>
          <cell r="F293" t="str">
            <v>5+000</v>
          </cell>
          <cell r="H293" t="str">
            <v>RB</v>
          </cell>
          <cell r="I293">
            <v>0</v>
          </cell>
          <cell r="J293">
            <v>0</v>
          </cell>
          <cell r="K293">
            <v>0</v>
          </cell>
          <cell r="L293">
            <v>200</v>
          </cell>
          <cell r="M293">
            <v>1.5</v>
          </cell>
          <cell r="V293" t="str">
            <v>4+800</v>
          </cell>
          <cell r="W293">
            <v>4800</v>
          </cell>
          <cell r="X293">
            <v>4</v>
          </cell>
          <cell r="Y293">
            <v>800</v>
          </cell>
          <cell r="Z293">
            <v>800</v>
          </cell>
          <cell r="AA293" t="str">
            <v>5+000</v>
          </cell>
          <cell r="AB293">
            <v>5000</v>
          </cell>
          <cell r="AC293">
            <v>5</v>
          </cell>
          <cell r="AD293">
            <v>0</v>
          </cell>
          <cell r="AE293" t="str">
            <v>000</v>
          </cell>
          <cell r="AF293">
            <v>200</v>
          </cell>
          <cell r="AL293">
            <v>200</v>
          </cell>
        </row>
        <row r="294">
          <cell r="E294" t="str">
            <v>5+000</v>
          </cell>
          <cell r="F294" t="str">
            <v>5+200</v>
          </cell>
          <cell r="H294" t="str">
            <v>RB</v>
          </cell>
          <cell r="I294">
            <v>0</v>
          </cell>
          <cell r="J294">
            <v>0</v>
          </cell>
          <cell r="K294">
            <v>0</v>
          </cell>
          <cell r="L294">
            <v>200</v>
          </cell>
          <cell r="M294">
            <v>1.5</v>
          </cell>
          <cell r="V294" t="str">
            <v>5+000</v>
          </cell>
          <cell r="W294">
            <v>5000</v>
          </cell>
          <cell r="X294">
            <v>5</v>
          </cell>
          <cell r="Y294">
            <v>0</v>
          </cell>
          <cell r="Z294" t="str">
            <v>000</v>
          </cell>
          <cell r="AA294" t="str">
            <v>5+200</v>
          </cell>
          <cell r="AB294">
            <v>5200</v>
          </cell>
          <cell r="AC294">
            <v>5</v>
          </cell>
          <cell r="AD294">
            <v>200</v>
          </cell>
          <cell r="AE294">
            <v>200</v>
          </cell>
          <cell r="AF294">
            <v>200</v>
          </cell>
          <cell r="AL294">
            <v>200</v>
          </cell>
        </row>
        <row r="295">
          <cell r="E295" t="str">
            <v>5+200</v>
          </cell>
          <cell r="F295" t="str">
            <v>5+400</v>
          </cell>
          <cell r="H295" t="str">
            <v>RB</v>
          </cell>
          <cell r="I295">
            <v>0</v>
          </cell>
          <cell r="J295">
            <v>0</v>
          </cell>
          <cell r="K295">
            <v>0</v>
          </cell>
          <cell r="L295">
            <v>200</v>
          </cell>
          <cell r="M295">
            <v>1.5</v>
          </cell>
          <cell r="V295" t="str">
            <v>5+200</v>
          </cell>
          <cell r="W295">
            <v>5200</v>
          </cell>
          <cell r="X295">
            <v>5</v>
          </cell>
          <cell r="Y295">
            <v>200</v>
          </cell>
          <cell r="Z295">
            <v>200</v>
          </cell>
          <cell r="AA295" t="str">
            <v>5+400</v>
          </cell>
          <cell r="AB295">
            <v>5400</v>
          </cell>
          <cell r="AC295">
            <v>5</v>
          </cell>
          <cell r="AD295">
            <v>400</v>
          </cell>
          <cell r="AE295">
            <v>400</v>
          </cell>
          <cell r="AF295">
            <v>200</v>
          </cell>
          <cell r="AL295">
            <v>200</v>
          </cell>
        </row>
        <row r="296">
          <cell r="C296" t="str">
            <v>Pureman - Peitoko</v>
          </cell>
          <cell r="D296">
            <v>8.9600000000000009</v>
          </cell>
          <cell r="I296">
            <v>0</v>
          </cell>
          <cell r="J296">
            <v>0.85799999999999998</v>
          </cell>
          <cell r="K296">
            <v>0</v>
          </cell>
          <cell r="L296">
            <v>8.1020000000000003</v>
          </cell>
          <cell r="M296">
            <v>8.9600000000000009</v>
          </cell>
          <cell r="O296">
            <v>0.85799999999999998</v>
          </cell>
          <cell r="P296">
            <v>0</v>
          </cell>
          <cell r="Q296">
            <v>2.4</v>
          </cell>
          <cell r="R296">
            <v>5.702</v>
          </cell>
          <cell r="S296">
            <v>8.9600000000000009</v>
          </cell>
          <cell r="T296">
            <v>0</v>
          </cell>
          <cell r="U296">
            <v>0</v>
          </cell>
          <cell r="AG296">
            <v>0.85799999999999998</v>
          </cell>
          <cell r="AH296">
            <v>0</v>
          </cell>
          <cell r="AI296">
            <v>2.4</v>
          </cell>
          <cell r="AJ296">
            <v>5.702</v>
          </cell>
          <cell r="AK296">
            <v>8.9600000000000009</v>
          </cell>
        </row>
        <row r="297">
          <cell r="E297" t="str">
            <v>0+000</v>
          </cell>
          <cell r="F297" t="str">
            <v>0+200</v>
          </cell>
          <cell r="H297" t="str">
            <v>B</v>
          </cell>
          <cell r="I297">
            <v>0</v>
          </cell>
          <cell r="J297">
            <v>200</v>
          </cell>
          <cell r="K297">
            <v>0</v>
          </cell>
          <cell r="L297">
            <v>0</v>
          </cell>
          <cell r="M297">
            <v>2</v>
          </cell>
          <cell r="V297" t="str">
            <v>0+000</v>
          </cell>
          <cell r="W297">
            <v>0</v>
          </cell>
          <cell r="X297">
            <v>0</v>
          </cell>
          <cell r="Y297">
            <v>0</v>
          </cell>
          <cell r="Z297" t="str">
            <v>000</v>
          </cell>
          <cell r="AA297" t="str">
            <v>0+200</v>
          </cell>
          <cell r="AB297">
            <v>200</v>
          </cell>
          <cell r="AC297">
            <v>0</v>
          </cell>
          <cell r="AD297">
            <v>200</v>
          </cell>
          <cell r="AE297">
            <v>200</v>
          </cell>
          <cell r="AF297">
            <v>200</v>
          </cell>
          <cell r="AL297">
            <v>200</v>
          </cell>
        </row>
        <row r="298">
          <cell r="E298" t="str">
            <v>0+200</v>
          </cell>
          <cell r="F298" t="str">
            <v>0+400</v>
          </cell>
          <cell r="H298" t="str">
            <v>B</v>
          </cell>
          <cell r="I298">
            <v>0</v>
          </cell>
          <cell r="J298">
            <v>200</v>
          </cell>
          <cell r="K298">
            <v>0</v>
          </cell>
          <cell r="L298">
            <v>0</v>
          </cell>
          <cell r="M298">
            <v>2</v>
          </cell>
          <cell r="V298" t="str">
            <v>0+200</v>
          </cell>
          <cell r="W298">
            <v>200</v>
          </cell>
          <cell r="X298">
            <v>0</v>
          </cell>
          <cell r="Y298">
            <v>200</v>
          </cell>
          <cell r="Z298">
            <v>200</v>
          </cell>
          <cell r="AA298" t="str">
            <v>0+400</v>
          </cell>
          <cell r="AB298">
            <v>400</v>
          </cell>
          <cell r="AC298">
            <v>0</v>
          </cell>
          <cell r="AD298">
            <v>400</v>
          </cell>
          <cell r="AE298">
            <v>400</v>
          </cell>
          <cell r="AF298">
            <v>200</v>
          </cell>
          <cell r="AL298">
            <v>200</v>
          </cell>
        </row>
        <row r="299">
          <cell r="E299" t="str">
            <v>0+400</v>
          </cell>
          <cell r="F299" t="str">
            <v>0+600</v>
          </cell>
          <cell r="H299" t="str">
            <v>RB</v>
          </cell>
          <cell r="I299">
            <v>0</v>
          </cell>
          <cell r="J299">
            <v>0</v>
          </cell>
          <cell r="K299">
            <v>0</v>
          </cell>
          <cell r="L299">
            <v>200</v>
          </cell>
          <cell r="M299">
            <v>2</v>
          </cell>
          <cell r="V299" t="str">
            <v>0+400</v>
          </cell>
          <cell r="W299">
            <v>400</v>
          </cell>
          <cell r="X299">
            <v>0</v>
          </cell>
          <cell r="Y299">
            <v>400</v>
          </cell>
          <cell r="Z299">
            <v>400</v>
          </cell>
          <cell r="AA299" t="str">
            <v>0+600</v>
          </cell>
          <cell r="AB299">
            <v>600</v>
          </cell>
          <cell r="AC299">
            <v>0</v>
          </cell>
          <cell r="AD299">
            <v>600</v>
          </cell>
          <cell r="AE299">
            <v>600</v>
          </cell>
          <cell r="AF299">
            <v>200</v>
          </cell>
          <cell r="AL299">
            <v>200</v>
          </cell>
        </row>
        <row r="300">
          <cell r="E300" t="str">
            <v>0+600</v>
          </cell>
          <cell r="F300" t="str">
            <v>0+800</v>
          </cell>
          <cell r="H300" t="str">
            <v>RR</v>
          </cell>
          <cell r="I300">
            <v>0</v>
          </cell>
          <cell r="J300">
            <v>0</v>
          </cell>
          <cell r="K300">
            <v>0</v>
          </cell>
          <cell r="L300">
            <v>200</v>
          </cell>
          <cell r="M300">
            <v>2</v>
          </cell>
          <cell r="V300" t="str">
            <v>0+600</v>
          </cell>
          <cell r="W300">
            <v>600</v>
          </cell>
          <cell r="X300">
            <v>0</v>
          </cell>
          <cell r="Y300">
            <v>600</v>
          </cell>
          <cell r="Z300">
            <v>600</v>
          </cell>
          <cell r="AA300" t="str">
            <v>0+800</v>
          </cell>
          <cell r="AB300">
            <v>800</v>
          </cell>
          <cell r="AC300">
            <v>0</v>
          </cell>
          <cell r="AD300">
            <v>800</v>
          </cell>
          <cell r="AE300">
            <v>800</v>
          </cell>
          <cell r="AF300">
            <v>200</v>
          </cell>
          <cell r="AL300">
            <v>200</v>
          </cell>
        </row>
        <row r="301">
          <cell r="E301" t="str">
            <v>0+800</v>
          </cell>
          <cell r="F301" t="str">
            <v>1+000</v>
          </cell>
          <cell r="H301" t="str">
            <v>RB</v>
          </cell>
          <cell r="I301">
            <v>0</v>
          </cell>
          <cell r="J301">
            <v>0</v>
          </cell>
          <cell r="K301">
            <v>0</v>
          </cell>
          <cell r="L301">
            <v>200</v>
          </cell>
          <cell r="M301">
            <v>2</v>
          </cell>
          <cell r="V301" t="str">
            <v>0+800</v>
          </cell>
          <cell r="W301">
            <v>800</v>
          </cell>
          <cell r="X301">
            <v>0</v>
          </cell>
          <cell r="Y301">
            <v>800</v>
          </cell>
          <cell r="Z301">
            <v>800</v>
          </cell>
          <cell r="AA301" t="str">
            <v>1+000</v>
          </cell>
          <cell r="AB301">
            <v>1000</v>
          </cell>
          <cell r="AC301">
            <v>1</v>
          </cell>
          <cell r="AD301">
            <v>0</v>
          </cell>
          <cell r="AE301" t="str">
            <v>000</v>
          </cell>
          <cell r="AF301">
            <v>200</v>
          </cell>
          <cell r="AL301">
            <v>200</v>
          </cell>
        </row>
        <row r="302">
          <cell r="E302" t="str">
            <v>1+000</v>
          </cell>
          <cell r="F302" t="str">
            <v>1+200</v>
          </cell>
          <cell r="H302" t="str">
            <v>RB</v>
          </cell>
          <cell r="I302">
            <v>0</v>
          </cell>
          <cell r="J302">
            <v>0</v>
          </cell>
          <cell r="K302">
            <v>0</v>
          </cell>
          <cell r="L302">
            <v>200</v>
          </cell>
          <cell r="M302">
            <v>2</v>
          </cell>
          <cell r="V302" t="str">
            <v>1+000</v>
          </cell>
          <cell r="W302">
            <v>1000</v>
          </cell>
          <cell r="X302">
            <v>1</v>
          </cell>
          <cell r="Y302">
            <v>0</v>
          </cell>
          <cell r="Z302" t="str">
            <v>000</v>
          </cell>
          <cell r="AA302" t="str">
            <v>1+200</v>
          </cell>
          <cell r="AB302">
            <v>1200</v>
          </cell>
          <cell r="AC302">
            <v>1</v>
          </cell>
          <cell r="AD302">
            <v>200</v>
          </cell>
          <cell r="AE302">
            <v>200</v>
          </cell>
          <cell r="AF302">
            <v>200</v>
          </cell>
          <cell r="AL302">
            <v>200</v>
          </cell>
        </row>
        <row r="303">
          <cell r="E303" t="str">
            <v>1+200</v>
          </cell>
          <cell r="F303" t="str">
            <v>1+400</v>
          </cell>
          <cell r="H303" t="str">
            <v>RB</v>
          </cell>
          <cell r="I303">
            <v>0</v>
          </cell>
          <cell r="J303">
            <v>0</v>
          </cell>
          <cell r="K303">
            <v>0</v>
          </cell>
          <cell r="L303">
            <v>200</v>
          </cell>
          <cell r="M303">
            <v>2</v>
          </cell>
          <cell r="V303" t="str">
            <v>1+200</v>
          </cell>
          <cell r="W303">
            <v>1200</v>
          </cell>
          <cell r="X303">
            <v>1</v>
          </cell>
          <cell r="Y303">
            <v>200</v>
          </cell>
          <cell r="Z303">
            <v>200</v>
          </cell>
          <cell r="AA303" t="str">
            <v>1+400</v>
          </cell>
          <cell r="AB303">
            <v>1400</v>
          </cell>
          <cell r="AC303">
            <v>1</v>
          </cell>
          <cell r="AD303">
            <v>400</v>
          </cell>
          <cell r="AE303">
            <v>400</v>
          </cell>
          <cell r="AF303">
            <v>200</v>
          </cell>
          <cell r="AL303">
            <v>200</v>
          </cell>
        </row>
        <row r="304">
          <cell r="E304" t="str">
            <v>1+400</v>
          </cell>
          <cell r="F304" t="str">
            <v>1+600</v>
          </cell>
          <cell r="H304" t="str">
            <v>RR</v>
          </cell>
          <cell r="I304">
            <v>0</v>
          </cell>
          <cell r="J304">
            <v>0</v>
          </cell>
          <cell r="K304">
            <v>0</v>
          </cell>
          <cell r="L304">
            <v>200</v>
          </cell>
          <cell r="M304">
            <v>2</v>
          </cell>
          <cell r="V304" t="str">
            <v>1+400</v>
          </cell>
          <cell r="W304">
            <v>1400</v>
          </cell>
          <cell r="X304">
            <v>1</v>
          </cell>
          <cell r="Y304">
            <v>400</v>
          </cell>
          <cell r="Z304">
            <v>400</v>
          </cell>
          <cell r="AA304" t="str">
            <v>1+600</v>
          </cell>
          <cell r="AB304">
            <v>1600</v>
          </cell>
          <cell r="AC304">
            <v>1</v>
          </cell>
          <cell r="AD304">
            <v>600</v>
          </cell>
          <cell r="AE304">
            <v>600</v>
          </cell>
          <cell r="AF304">
            <v>200</v>
          </cell>
          <cell r="AL304">
            <v>200</v>
          </cell>
        </row>
        <row r="305">
          <cell r="E305" t="str">
            <v>1+600</v>
          </cell>
          <cell r="F305" t="str">
            <v>1+800</v>
          </cell>
          <cell r="H305" t="str">
            <v>RB</v>
          </cell>
          <cell r="I305">
            <v>0</v>
          </cell>
          <cell r="J305">
            <v>0</v>
          </cell>
          <cell r="K305">
            <v>0</v>
          </cell>
          <cell r="L305">
            <v>200</v>
          </cell>
          <cell r="M305">
            <v>2</v>
          </cell>
          <cell r="V305" t="str">
            <v>1+600</v>
          </cell>
          <cell r="W305">
            <v>1600</v>
          </cell>
          <cell r="X305">
            <v>1</v>
          </cell>
          <cell r="Y305">
            <v>600</v>
          </cell>
          <cell r="Z305">
            <v>600</v>
          </cell>
          <cell r="AA305" t="str">
            <v>1+800</v>
          </cell>
          <cell r="AB305">
            <v>1800</v>
          </cell>
          <cell r="AC305">
            <v>1</v>
          </cell>
          <cell r="AD305">
            <v>800</v>
          </cell>
          <cell r="AE305">
            <v>800</v>
          </cell>
          <cell r="AF305">
            <v>200</v>
          </cell>
          <cell r="AL305">
            <v>200</v>
          </cell>
        </row>
        <row r="306">
          <cell r="E306" t="str">
            <v>1+800</v>
          </cell>
          <cell r="F306" t="str">
            <v>2+000</v>
          </cell>
          <cell r="H306" t="str">
            <v>RR</v>
          </cell>
          <cell r="I306">
            <v>0</v>
          </cell>
          <cell r="J306">
            <v>0</v>
          </cell>
          <cell r="K306">
            <v>0</v>
          </cell>
          <cell r="L306">
            <v>200</v>
          </cell>
          <cell r="M306">
            <v>2</v>
          </cell>
          <cell r="V306" t="str">
            <v>1+800</v>
          </cell>
          <cell r="W306">
            <v>1800</v>
          </cell>
          <cell r="X306">
            <v>1</v>
          </cell>
          <cell r="Y306">
            <v>800</v>
          </cell>
          <cell r="Z306">
            <v>800</v>
          </cell>
          <cell r="AA306" t="str">
            <v>2+000</v>
          </cell>
          <cell r="AB306">
            <v>2000</v>
          </cell>
          <cell r="AC306">
            <v>2</v>
          </cell>
          <cell r="AD306">
            <v>0</v>
          </cell>
          <cell r="AE306" t="str">
            <v>000</v>
          </cell>
          <cell r="AF306">
            <v>200</v>
          </cell>
          <cell r="AL306">
            <v>200</v>
          </cell>
        </row>
        <row r="307">
          <cell r="E307" t="str">
            <v>2+000</v>
          </cell>
          <cell r="F307" t="str">
            <v>2+200</v>
          </cell>
          <cell r="H307" t="str">
            <v>RB</v>
          </cell>
          <cell r="I307">
            <v>0</v>
          </cell>
          <cell r="J307">
            <v>0</v>
          </cell>
          <cell r="K307">
            <v>0</v>
          </cell>
          <cell r="L307">
            <v>200</v>
          </cell>
          <cell r="M307">
            <v>2</v>
          </cell>
          <cell r="V307" t="str">
            <v>2+000</v>
          </cell>
          <cell r="W307">
            <v>2000</v>
          </cell>
          <cell r="X307">
            <v>2</v>
          </cell>
          <cell r="Y307">
            <v>0</v>
          </cell>
          <cell r="Z307" t="str">
            <v>000</v>
          </cell>
          <cell r="AA307" t="str">
            <v>2+200</v>
          </cell>
          <cell r="AB307">
            <v>2200</v>
          </cell>
          <cell r="AC307">
            <v>2</v>
          </cell>
          <cell r="AD307">
            <v>200</v>
          </cell>
          <cell r="AE307">
            <v>200</v>
          </cell>
          <cell r="AF307">
            <v>200</v>
          </cell>
          <cell r="AL307">
            <v>200</v>
          </cell>
        </row>
        <row r="308">
          <cell r="E308" t="str">
            <v>2+200</v>
          </cell>
          <cell r="F308" t="str">
            <v>2+400</v>
          </cell>
          <cell r="H308" t="str">
            <v>RB</v>
          </cell>
          <cell r="I308">
            <v>0</v>
          </cell>
          <cell r="J308">
            <v>0</v>
          </cell>
          <cell r="K308">
            <v>0</v>
          </cell>
          <cell r="L308">
            <v>200</v>
          </cell>
          <cell r="M308">
            <v>2</v>
          </cell>
          <cell r="V308" t="str">
            <v>2+200</v>
          </cell>
          <cell r="W308">
            <v>2200</v>
          </cell>
          <cell r="X308">
            <v>2</v>
          </cell>
          <cell r="Y308">
            <v>200</v>
          </cell>
          <cell r="Z308">
            <v>200</v>
          </cell>
          <cell r="AA308" t="str">
            <v>2+400</v>
          </cell>
          <cell r="AB308">
            <v>2400</v>
          </cell>
          <cell r="AC308">
            <v>2</v>
          </cell>
          <cell r="AD308">
            <v>400</v>
          </cell>
          <cell r="AE308">
            <v>400</v>
          </cell>
          <cell r="AF308">
            <v>200</v>
          </cell>
          <cell r="AL308">
            <v>200</v>
          </cell>
        </row>
        <row r="309">
          <cell r="E309" t="str">
            <v>2+400</v>
          </cell>
          <cell r="F309" t="str">
            <v>2+600</v>
          </cell>
          <cell r="H309" t="str">
            <v>RB</v>
          </cell>
          <cell r="I309">
            <v>0</v>
          </cell>
          <cell r="J309">
            <v>0</v>
          </cell>
          <cell r="K309">
            <v>0</v>
          </cell>
          <cell r="L309">
            <v>200</v>
          </cell>
          <cell r="M309">
            <v>2</v>
          </cell>
          <cell r="V309" t="str">
            <v>2+400</v>
          </cell>
          <cell r="W309">
            <v>2400</v>
          </cell>
          <cell r="X309">
            <v>2</v>
          </cell>
          <cell r="Y309">
            <v>400</v>
          </cell>
          <cell r="Z309">
            <v>400</v>
          </cell>
          <cell r="AA309" t="str">
            <v>2+600</v>
          </cell>
          <cell r="AB309">
            <v>2600</v>
          </cell>
          <cell r="AC309">
            <v>2</v>
          </cell>
          <cell r="AD309">
            <v>600</v>
          </cell>
          <cell r="AE309">
            <v>600</v>
          </cell>
          <cell r="AF309">
            <v>200</v>
          </cell>
          <cell r="AL309">
            <v>200</v>
          </cell>
        </row>
        <row r="310">
          <cell r="E310" t="str">
            <v>2+600</v>
          </cell>
          <cell r="F310" t="str">
            <v>2+800</v>
          </cell>
          <cell r="H310" t="str">
            <v>RB</v>
          </cell>
          <cell r="I310">
            <v>0</v>
          </cell>
          <cell r="J310">
            <v>0</v>
          </cell>
          <cell r="K310">
            <v>0</v>
          </cell>
          <cell r="L310">
            <v>200</v>
          </cell>
          <cell r="M310">
            <v>2</v>
          </cell>
          <cell r="V310" t="str">
            <v>2+600</v>
          </cell>
          <cell r="W310">
            <v>2600</v>
          </cell>
          <cell r="X310">
            <v>2</v>
          </cell>
          <cell r="Y310">
            <v>600</v>
          </cell>
          <cell r="Z310">
            <v>600</v>
          </cell>
          <cell r="AA310" t="str">
            <v>2+800</v>
          </cell>
          <cell r="AB310">
            <v>2800</v>
          </cell>
          <cell r="AC310">
            <v>2</v>
          </cell>
          <cell r="AD310">
            <v>800</v>
          </cell>
          <cell r="AE310">
            <v>800</v>
          </cell>
          <cell r="AF310">
            <v>200</v>
          </cell>
          <cell r="AL310">
            <v>200</v>
          </cell>
        </row>
        <row r="311">
          <cell r="E311" t="str">
            <v>2+800</v>
          </cell>
          <cell r="F311" t="str">
            <v>3+000</v>
          </cell>
          <cell r="H311" t="str">
            <v>RB</v>
          </cell>
          <cell r="I311">
            <v>0</v>
          </cell>
          <cell r="J311">
            <v>0</v>
          </cell>
          <cell r="K311">
            <v>0</v>
          </cell>
          <cell r="L311">
            <v>200</v>
          </cell>
          <cell r="M311">
            <v>2</v>
          </cell>
          <cell r="V311" t="str">
            <v>2+800</v>
          </cell>
          <cell r="W311">
            <v>2800</v>
          </cell>
          <cell r="X311">
            <v>2</v>
          </cell>
          <cell r="Y311">
            <v>800</v>
          </cell>
          <cell r="Z311">
            <v>800</v>
          </cell>
          <cell r="AA311" t="str">
            <v>3+000</v>
          </cell>
          <cell r="AB311">
            <v>3000</v>
          </cell>
          <cell r="AC311">
            <v>3</v>
          </cell>
          <cell r="AD311">
            <v>0</v>
          </cell>
          <cell r="AE311" t="str">
            <v>000</v>
          </cell>
          <cell r="AF311">
            <v>200</v>
          </cell>
          <cell r="AL311">
            <v>200</v>
          </cell>
        </row>
        <row r="312">
          <cell r="E312" t="str">
            <v>3+000</v>
          </cell>
          <cell r="F312" t="str">
            <v>3+200</v>
          </cell>
          <cell r="H312" t="str">
            <v>RR</v>
          </cell>
          <cell r="I312">
            <v>0</v>
          </cell>
          <cell r="J312">
            <v>0</v>
          </cell>
          <cell r="K312">
            <v>0</v>
          </cell>
          <cell r="L312">
            <v>200</v>
          </cell>
          <cell r="M312">
            <v>2</v>
          </cell>
          <cell r="V312" t="str">
            <v>3+000</v>
          </cell>
          <cell r="W312">
            <v>3000</v>
          </cell>
          <cell r="X312">
            <v>3</v>
          </cell>
          <cell r="Y312">
            <v>0</v>
          </cell>
          <cell r="Z312" t="str">
            <v>000</v>
          </cell>
          <cell r="AA312" t="str">
            <v>3+200</v>
          </cell>
          <cell r="AB312">
            <v>3200</v>
          </cell>
          <cell r="AC312">
            <v>3</v>
          </cell>
          <cell r="AD312">
            <v>200</v>
          </cell>
          <cell r="AE312">
            <v>200</v>
          </cell>
          <cell r="AF312">
            <v>200</v>
          </cell>
          <cell r="AL312">
            <v>200</v>
          </cell>
        </row>
        <row r="313">
          <cell r="E313" t="str">
            <v>3+200</v>
          </cell>
          <cell r="F313" t="str">
            <v>3+400</v>
          </cell>
          <cell r="H313" t="str">
            <v>RR</v>
          </cell>
          <cell r="I313">
            <v>0</v>
          </cell>
          <cell r="J313">
            <v>0</v>
          </cell>
          <cell r="K313">
            <v>0</v>
          </cell>
          <cell r="L313">
            <v>200</v>
          </cell>
          <cell r="M313">
            <v>2</v>
          </cell>
          <cell r="V313" t="str">
            <v>3+200</v>
          </cell>
          <cell r="W313">
            <v>3200</v>
          </cell>
          <cell r="X313">
            <v>3</v>
          </cell>
          <cell r="Y313">
            <v>200</v>
          </cell>
          <cell r="Z313">
            <v>200</v>
          </cell>
          <cell r="AA313" t="str">
            <v>3+400</v>
          </cell>
          <cell r="AB313">
            <v>3400</v>
          </cell>
          <cell r="AC313">
            <v>3</v>
          </cell>
          <cell r="AD313">
            <v>400</v>
          </cell>
          <cell r="AE313">
            <v>400</v>
          </cell>
          <cell r="AF313">
            <v>200</v>
          </cell>
          <cell r="AL313">
            <v>200</v>
          </cell>
        </row>
        <row r="314">
          <cell r="E314" t="str">
            <v>3+400</v>
          </cell>
          <cell r="F314" t="str">
            <v>3+600</v>
          </cell>
          <cell r="H314" t="str">
            <v>RR</v>
          </cell>
          <cell r="I314">
            <v>0</v>
          </cell>
          <cell r="J314">
            <v>0</v>
          </cell>
          <cell r="K314">
            <v>0</v>
          </cell>
          <cell r="L314">
            <v>200</v>
          </cell>
          <cell r="M314">
            <v>2</v>
          </cell>
          <cell r="V314" t="str">
            <v>3+400</v>
          </cell>
          <cell r="W314">
            <v>3400</v>
          </cell>
          <cell r="X314">
            <v>3</v>
          </cell>
          <cell r="Y314">
            <v>400</v>
          </cell>
          <cell r="Z314">
            <v>400</v>
          </cell>
          <cell r="AA314" t="str">
            <v>3+600</v>
          </cell>
          <cell r="AB314">
            <v>3600</v>
          </cell>
          <cell r="AC314">
            <v>3</v>
          </cell>
          <cell r="AD314">
            <v>600</v>
          </cell>
          <cell r="AE314">
            <v>600</v>
          </cell>
          <cell r="AF314">
            <v>200</v>
          </cell>
          <cell r="AL314">
            <v>200</v>
          </cell>
        </row>
        <row r="315">
          <cell r="E315" t="str">
            <v>3+600</v>
          </cell>
          <cell r="F315" t="str">
            <v>3+800</v>
          </cell>
          <cell r="H315" t="str">
            <v>RR</v>
          </cell>
          <cell r="I315">
            <v>0</v>
          </cell>
          <cell r="J315">
            <v>0</v>
          </cell>
          <cell r="K315">
            <v>0</v>
          </cell>
          <cell r="L315">
            <v>200</v>
          </cell>
          <cell r="M315">
            <v>2</v>
          </cell>
          <cell r="V315" t="str">
            <v>3+600</v>
          </cell>
          <cell r="W315">
            <v>3600</v>
          </cell>
          <cell r="X315">
            <v>3</v>
          </cell>
          <cell r="Y315">
            <v>600</v>
          </cell>
          <cell r="Z315">
            <v>600</v>
          </cell>
          <cell r="AA315" t="str">
            <v>3+800</v>
          </cell>
          <cell r="AB315">
            <v>3800</v>
          </cell>
          <cell r="AC315">
            <v>3</v>
          </cell>
          <cell r="AD315">
            <v>800</v>
          </cell>
          <cell r="AE315">
            <v>800</v>
          </cell>
          <cell r="AF315">
            <v>200</v>
          </cell>
          <cell r="AL315">
            <v>200</v>
          </cell>
        </row>
        <row r="316">
          <cell r="E316" t="str">
            <v>3+800</v>
          </cell>
          <cell r="F316" t="str">
            <v>4+000</v>
          </cell>
          <cell r="H316" t="str">
            <v>RR</v>
          </cell>
          <cell r="I316">
            <v>0</v>
          </cell>
          <cell r="J316">
            <v>0</v>
          </cell>
          <cell r="K316">
            <v>0</v>
          </cell>
          <cell r="L316">
            <v>200</v>
          </cell>
          <cell r="M316">
            <v>2</v>
          </cell>
          <cell r="V316" t="str">
            <v>3+800</v>
          </cell>
          <cell r="W316">
            <v>3800</v>
          </cell>
          <cell r="X316">
            <v>3</v>
          </cell>
          <cell r="Y316">
            <v>800</v>
          </cell>
          <cell r="Z316">
            <v>800</v>
          </cell>
          <cell r="AA316" t="str">
            <v>4+000</v>
          </cell>
          <cell r="AB316">
            <v>4000</v>
          </cell>
          <cell r="AC316">
            <v>4</v>
          </cell>
          <cell r="AD316">
            <v>0</v>
          </cell>
          <cell r="AE316" t="str">
            <v>000</v>
          </cell>
          <cell r="AF316">
            <v>200</v>
          </cell>
          <cell r="AL316">
            <v>200</v>
          </cell>
        </row>
        <row r="317">
          <cell r="E317" t="str">
            <v>4+000</v>
          </cell>
          <cell r="F317" t="str">
            <v>4+200</v>
          </cell>
          <cell r="H317" t="str">
            <v>RB</v>
          </cell>
          <cell r="I317">
            <v>0</v>
          </cell>
          <cell r="J317">
            <v>0</v>
          </cell>
          <cell r="K317">
            <v>0</v>
          </cell>
          <cell r="L317">
            <v>200</v>
          </cell>
          <cell r="M317">
            <v>2</v>
          </cell>
          <cell r="V317" t="str">
            <v>4+000</v>
          </cell>
          <cell r="W317">
            <v>4000</v>
          </cell>
          <cell r="X317">
            <v>4</v>
          </cell>
          <cell r="Y317">
            <v>0</v>
          </cell>
          <cell r="Z317" t="str">
            <v>000</v>
          </cell>
          <cell r="AA317" t="str">
            <v>4+200</v>
          </cell>
          <cell r="AB317">
            <v>4200</v>
          </cell>
          <cell r="AC317">
            <v>4</v>
          </cell>
          <cell r="AD317">
            <v>200</v>
          </cell>
          <cell r="AE317">
            <v>200</v>
          </cell>
          <cell r="AF317">
            <v>200</v>
          </cell>
          <cell r="AL317">
            <v>200</v>
          </cell>
        </row>
        <row r="318">
          <cell r="E318" t="str">
            <v>4+200</v>
          </cell>
          <cell r="F318" t="str">
            <v>4+400</v>
          </cell>
          <cell r="H318" t="str">
            <v>RB</v>
          </cell>
          <cell r="I318">
            <v>0</v>
          </cell>
          <cell r="J318">
            <v>0</v>
          </cell>
          <cell r="K318">
            <v>0</v>
          </cell>
          <cell r="L318">
            <v>200</v>
          </cell>
          <cell r="M318">
            <v>2</v>
          </cell>
          <cell r="V318" t="str">
            <v>4+200</v>
          </cell>
          <cell r="W318">
            <v>4200</v>
          </cell>
          <cell r="X318">
            <v>4</v>
          </cell>
          <cell r="Y318">
            <v>200</v>
          </cell>
          <cell r="Z318">
            <v>200</v>
          </cell>
          <cell r="AA318" t="str">
            <v>4+400</v>
          </cell>
          <cell r="AB318">
            <v>4400</v>
          </cell>
          <cell r="AC318">
            <v>4</v>
          </cell>
          <cell r="AD318">
            <v>400</v>
          </cell>
          <cell r="AE318">
            <v>400</v>
          </cell>
          <cell r="AF318">
            <v>200</v>
          </cell>
          <cell r="AL318">
            <v>200</v>
          </cell>
        </row>
        <row r="319">
          <cell r="E319" t="str">
            <v>4+400</v>
          </cell>
          <cell r="F319" t="str">
            <v>4+600</v>
          </cell>
          <cell r="H319" t="str">
            <v>RB</v>
          </cell>
          <cell r="I319">
            <v>0</v>
          </cell>
          <cell r="J319">
            <v>0</v>
          </cell>
          <cell r="K319">
            <v>0</v>
          </cell>
          <cell r="L319">
            <v>200</v>
          </cell>
          <cell r="M319">
            <v>2</v>
          </cell>
          <cell r="V319" t="str">
            <v>4+400</v>
          </cell>
          <cell r="W319">
            <v>4400</v>
          </cell>
          <cell r="X319">
            <v>4</v>
          </cell>
          <cell r="Y319">
            <v>400</v>
          </cell>
          <cell r="Z319">
            <v>400</v>
          </cell>
          <cell r="AA319" t="str">
            <v>4+600</v>
          </cell>
          <cell r="AB319">
            <v>4600</v>
          </cell>
          <cell r="AC319">
            <v>4</v>
          </cell>
          <cell r="AD319">
            <v>600</v>
          </cell>
          <cell r="AE319">
            <v>600</v>
          </cell>
          <cell r="AF319">
            <v>200</v>
          </cell>
          <cell r="AL319">
            <v>200</v>
          </cell>
        </row>
        <row r="320">
          <cell r="E320" t="str">
            <v>4+600</v>
          </cell>
          <cell r="F320" t="str">
            <v>4+800</v>
          </cell>
          <cell r="H320" t="str">
            <v>RB</v>
          </cell>
          <cell r="I320">
            <v>0</v>
          </cell>
          <cell r="J320">
            <v>0</v>
          </cell>
          <cell r="K320">
            <v>0</v>
          </cell>
          <cell r="L320">
            <v>200</v>
          </cell>
          <cell r="M320">
            <v>2</v>
          </cell>
          <cell r="V320" t="str">
            <v>4+600</v>
          </cell>
          <cell r="W320">
            <v>4600</v>
          </cell>
          <cell r="X320">
            <v>4</v>
          </cell>
          <cell r="Y320">
            <v>600</v>
          </cell>
          <cell r="Z320">
            <v>600</v>
          </cell>
          <cell r="AA320" t="str">
            <v>4+800</v>
          </cell>
          <cell r="AB320">
            <v>4800</v>
          </cell>
          <cell r="AC320">
            <v>4</v>
          </cell>
          <cell r="AD320">
            <v>800</v>
          </cell>
          <cell r="AE320">
            <v>800</v>
          </cell>
          <cell r="AF320">
            <v>200</v>
          </cell>
          <cell r="AL320">
            <v>200</v>
          </cell>
        </row>
        <row r="321">
          <cell r="E321" t="str">
            <v>4+800</v>
          </cell>
          <cell r="F321" t="str">
            <v>5+000</v>
          </cell>
          <cell r="H321" t="str">
            <v>RB</v>
          </cell>
          <cell r="I321">
            <v>0</v>
          </cell>
          <cell r="J321">
            <v>0</v>
          </cell>
          <cell r="K321">
            <v>0</v>
          </cell>
          <cell r="L321">
            <v>200</v>
          </cell>
          <cell r="M321">
            <v>2</v>
          </cell>
          <cell r="V321" t="str">
            <v>4+800</v>
          </cell>
          <cell r="W321">
            <v>4800</v>
          </cell>
          <cell r="X321">
            <v>4</v>
          </cell>
          <cell r="Y321">
            <v>800</v>
          </cell>
          <cell r="Z321">
            <v>800</v>
          </cell>
          <cell r="AA321" t="str">
            <v>5+000</v>
          </cell>
          <cell r="AB321">
            <v>5000</v>
          </cell>
          <cell r="AC321">
            <v>5</v>
          </cell>
          <cell r="AD321">
            <v>0</v>
          </cell>
          <cell r="AE321" t="str">
            <v>000</v>
          </cell>
          <cell r="AF321">
            <v>200</v>
          </cell>
          <cell r="AL321">
            <v>200</v>
          </cell>
        </row>
        <row r="322">
          <cell r="E322" t="str">
            <v>5+000</v>
          </cell>
          <cell r="F322" t="str">
            <v>5+200</v>
          </cell>
          <cell r="H322" t="str">
            <v>RB</v>
          </cell>
          <cell r="I322">
            <v>0</v>
          </cell>
          <cell r="J322">
            <v>0</v>
          </cell>
          <cell r="K322">
            <v>0</v>
          </cell>
          <cell r="L322">
            <v>200</v>
          </cell>
          <cell r="M322">
            <v>2</v>
          </cell>
          <cell r="V322" t="str">
            <v>5+000</v>
          </cell>
          <cell r="W322">
            <v>5000</v>
          </cell>
          <cell r="X322">
            <v>5</v>
          </cell>
          <cell r="Y322">
            <v>0</v>
          </cell>
          <cell r="Z322" t="str">
            <v>000</v>
          </cell>
          <cell r="AA322" t="str">
            <v>5+200</v>
          </cell>
          <cell r="AB322">
            <v>5200</v>
          </cell>
          <cell r="AC322">
            <v>5</v>
          </cell>
          <cell r="AD322">
            <v>200</v>
          </cell>
          <cell r="AE322">
            <v>200</v>
          </cell>
          <cell r="AF322">
            <v>200</v>
          </cell>
          <cell r="AL322">
            <v>200</v>
          </cell>
        </row>
        <row r="323">
          <cell r="E323" t="str">
            <v>5+200</v>
          </cell>
          <cell r="F323" t="str">
            <v>5+400</v>
          </cell>
          <cell r="H323" t="str">
            <v>RB</v>
          </cell>
          <cell r="I323">
            <v>0</v>
          </cell>
          <cell r="J323">
            <v>0</v>
          </cell>
          <cell r="K323">
            <v>0</v>
          </cell>
          <cell r="L323">
            <v>200</v>
          </cell>
          <cell r="M323">
            <v>2</v>
          </cell>
          <cell r="V323" t="str">
            <v>5+200</v>
          </cell>
          <cell r="W323">
            <v>5200</v>
          </cell>
          <cell r="X323">
            <v>5</v>
          </cell>
          <cell r="Y323">
            <v>200</v>
          </cell>
          <cell r="Z323">
            <v>200</v>
          </cell>
          <cell r="AA323" t="str">
            <v>5+400</v>
          </cell>
          <cell r="AB323">
            <v>5400</v>
          </cell>
          <cell r="AC323">
            <v>5</v>
          </cell>
          <cell r="AD323">
            <v>400</v>
          </cell>
          <cell r="AE323">
            <v>400</v>
          </cell>
          <cell r="AF323">
            <v>200</v>
          </cell>
          <cell r="AL323">
            <v>200</v>
          </cell>
        </row>
        <row r="324">
          <cell r="E324" t="str">
            <v>5+400</v>
          </cell>
          <cell r="F324" t="str">
            <v>5+600</v>
          </cell>
          <cell r="H324" t="str">
            <v>RB</v>
          </cell>
          <cell r="I324">
            <v>0</v>
          </cell>
          <cell r="J324">
            <v>0</v>
          </cell>
          <cell r="K324">
            <v>0</v>
          </cell>
          <cell r="L324">
            <v>200</v>
          </cell>
          <cell r="M324">
            <v>2</v>
          </cell>
          <cell r="V324" t="str">
            <v>5+400</v>
          </cell>
          <cell r="W324">
            <v>5400</v>
          </cell>
          <cell r="X324">
            <v>5</v>
          </cell>
          <cell r="Y324">
            <v>400</v>
          </cell>
          <cell r="Z324">
            <v>400</v>
          </cell>
          <cell r="AA324" t="str">
            <v>5+600</v>
          </cell>
          <cell r="AB324">
            <v>5600</v>
          </cell>
          <cell r="AC324">
            <v>5</v>
          </cell>
          <cell r="AD324">
            <v>600</v>
          </cell>
          <cell r="AE324">
            <v>600</v>
          </cell>
          <cell r="AF324">
            <v>200</v>
          </cell>
          <cell r="AL324">
            <v>200</v>
          </cell>
        </row>
        <row r="325">
          <cell r="E325" t="str">
            <v>5+600</v>
          </cell>
          <cell r="F325" t="str">
            <v>5+800</v>
          </cell>
          <cell r="H325" t="str">
            <v>RB</v>
          </cell>
          <cell r="I325">
            <v>0</v>
          </cell>
          <cell r="J325">
            <v>0</v>
          </cell>
          <cell r="K325">
            <v>0</v>
          </cell>
          <cell r="L325">
            <v>200</v>
          </cell>
          <cell r="M325">
            <v>2</v>
          </cell>
          <cell r="V325" t="str">
            <v>5+600</v>
          </cell>
          <cell r="W325">
            <v>5600</v>
          </cell>
          <cell r="X325">
            <v>5</v>
          </cell>
          <cell r="Y325">
            <v>600</v>
          </cell>
          <cell r="Z325">
            <v>600</v>
          </cell>
          <cell r="AA325" t="str">
            <v>5+800</v>
          </cell>
          <cell r="AB325">
            <v>5800</v>
          </cell>
          <cell r="AC325">
            <v>5</v>
          </cell>
          <cell r="AD325">
            <v>800</v>
          </cell>
          <cell r="AE325">
            <v>800</v>
          </cell>
          <cell r="AF325">
            <v>200</v>
          </cell>
          <cell r="AL325">
            <v>200</v>
          </cell>
        </row>
        <row r="326">
          <cell r="E326" t="str">
            <v>5+800</v>
          </cell>
          <cell r="F326" t="str">
            <v>6+000</v>
          </cell>
          <cell r="H326" t="str">
            <v>RB</v>
          </cell>
          <cell r="I326">
            <v>0</v>
          </cell>
          <cell r="J326">
            <v>0</v>
          </cell>
          <cell r="K326">
            <v>0</v>
          </cell>
          <cell r="L326">
            <v>200</v>
          </cell>
          <cell r="M326">
            <v>2</v>
          </cell>
          <cell r="V326" t="str">
            <v>5+800</v>
          </cell>
          <cell r="W326">
            <v>5800</v>
          </cell>
          <cell r="X326">
            <v>5</v>
          </cell>
          <cell r="Y326">
            <v>800</v>
          </cell>
          <cell r="Z326">
            <v>800</v>
          </cell>
          <cell r="AA326" t="str">
            <v>6+000</v>
          </cell>
          <cell r="AB326">
            <v>6000</v>
          </cell>
          <cell r="AC326">
            <v>6</v>
          </cell>
          <cell r="AD326">
            <v>0</v>
          </cell>
          <cell r="AE326" t="str">
            <v>000</v>
          </cell>
          <cell r="AF326">
            <v>200</v>
          </cell>
          <cell r="AL326">
            <v>200</v>
          </cell>
        </row>
        <row r="327">
          <cell r="E327" t="str">
            <v>6+000</v>
          </cell>
          <cell r="F327" t="str">
            <v>6+200</v>
          </cell>
          <cell r="H327" t="str">
            <v>RB</v>
          </cell>
          <cell r="I327">
            <v>0</v>
          </cell>
          <cell r="J327">
            <v>0</v>
          </cell>
          <cell r="K327">
            <v>0</v>
          </cell>
          <cell r="L327">
            <v>200</v>
          </cell>
          <cell r="M327">
            <v>2</v>
          </cell>
          <cell r="V327" t="str">
            <v>6+000</v>
          </cell>
          <cell r="W327">
            <v>6000</v>
          </cell>
          <cell r="X327">
            <v>6</v>
          </cell>
          <cell r="Y327">
            <v>0</v>
          </cell>
          <cell r="Z327" t="str">
            <v>000</v>
          </cell>
          <cell r="AA327" t="str">
            <v>6+200</v>
          </cell>
          <cell r="AB327">
            <v>6200</v>
          </cell>
          <cell r="AC327">
            <v>6</v>
          </cell>
          <cell r="AD327">
            <v>200</v>
          </cell>
          <cell r="AE327">
            <v>200</v>
          </cell>
          <cell r="AF327">
            <v>200</v>
          </cell>
          <cell r="AL327">
            <v>200</v>
          </cell>
        </row>
        <row r="328">
          <cell r="E328" t="str">
            <v>6+200</v>
          </cell>
          <cell r="F328" t="str">
            <v>6+400</v>
          </cell>
          <cell r="H328" t="str">
            <v>RB</v>
          </cell>
          <cell r="I328">
            <v>0</v>
          </cell>
          <cell r="J328">
            <v>0</v>
          </cell>
          <cell r="K328">
            <v>0</v>
          </cell>
          <cell r="L328">
            <v>200</v>
          </cell>
          <cell r="M328">
            <v>2</v>
          </cell>
          <cell r="V328" t="str">
            <v>6+200</v>
          </cell>
          <cell r="W328">
            <v>6200</v>
          </cell>
          <cell r="X328">
            <v>6</v>
          </cell>
          <cell r="Y328">
            <v>200</v>
          </cell>
          <cell r="Z328">
            <v>200</v>
          </cell>
          <cell r="AA328" t="str">
            <v>6+400</v>
          </cell>
          <cell r="AB328">
            <v>6400</v>
          </cell>
          <cell r="AC328">
            <v>6</v>
          </cell>
          <cell r="AD328">
            <v>400</v>
          </cell>
          <cell r="AE328">
            <v>400</v>
          </cell>
          <cell r="AF328">
            <v>200</v>
          </cell>
          <cell r="AL328">
            <v>200</v>
          </cell>
        </row>
        <row r="329">
          <cell r="E329" t="str">
            <v>6+400</v>
          </cell>
          <cell r="F329" t="str">
            <v>6+600</v>
          </cell>
          <cell r="H329" t="str">
            <v>RR</v>
          </cell>
          <cell r="I329">
            <v>0</v>
          </cell>
          <cell r="J329">
            <v>0</v>
          </cell>
          <cell r="K329">
            <v>0</v>
          </cell>
          <cell r="L329">
            <v>200</v>
          </cell>
          <cell r="M329">
            <v>2</v>
          </cell>
          <cell r="V329" t="str">
            <v>6+400</v>
          </cell>
          <cell r="W329">
            <v>6400</v>
          </cell>
          <cell r="X329">
            <v>6</v>
          </cell>
          <cell r="Y329">
            <v>400</v>
          </cell>
          <cell r="Z329">
            <v>400</v>
          </cell>
          <cell r="AA329" t="str">
            <v>6+600</v>
          </cell>
          <cell r="AB329">
            <v>6600</v>
          </cell>
          <cell r="AC329">
            <v>6</v>
          </cell>
          <cell r="AD329">
            <v>600</v>
          </cell>
          <cell r="AE329">
            <v>600</v>
          </cell>
          <cell r="AF329">
            <v>200</v>
          </cell>
          <cell r="AL329">
            <v>200</v>
          </cell>
        </row>
        <row r="330">
          <cell r="E330" t="str">
            <v>6+600</v>
          </cell>
          <cell r="F330" t="str">
            <v>6+800</v>
          </cell>
          <cell r="H330" t="str">
            <v>RR</v>
          </cell>
          <cell r="I330">
            <v>0</v>
          </cell>
          <cell r="J330">
            <v>0</v>
          </cell>
          <cell r="K330">
            <v>0</v>
          </cell>
          <cell r="L330">
            <v>200</v>
          </cell>
          <cell r="M330">
            <v>2</v>
          </cell>
          <cell r="V330" t="str">
            <v>6+600</v>
          </cell>
          <cell r="W330">
            <v>6600</v>
          </cell>
          <cell r="X330">
            <v>6</v>
          </cell>
          <cell r="Y330">
            <v>600</v>
          </cell>
          <cell r="Z330">
            <v>600</v>
          </cell>
          <cell r="AA330" t="str">
            <v>6+800</v>
          </cell>
          <cell r="AB330">
            <v>6800</v>
          </cell>
          <cell r="AC330">
            <v>6</v>
          </cell>
          <cell r="AD330">
            <v>800</v>
          </cell>
          <cell r="AE330">
            <v>800</v>
          </cell>
          <cell r="AF330">
            <v>200</v>
          </cell>
          <cell r="AL330">
            <v>200</v>
          </cell>
        </row>
        <row r="331">
          <cell r="E331" t="str">
            <v>6+800</v>
          </cell>
          <cell r="F331" t="str">
            <v>7+000</v>
          </cell>
          <cell r="H331" t="str">
            <v>RR</v>
          </cell>
          <cell r="I331">
            <v>0</v>
          </cell>
          <cell r="J331">
            <v>0</v>
          </cell>
          <cell r="K331">
            <v>0</v>
          </cell>
          <cell r="L331">
            <v>200</v>
          </cell>
          <cell r="M331">
            <v>2</v>
          </cell>
          <cell r="V331" t="str">
            <v>6+800</v>
          </cell>
          <cell r="W331">
            <v>6800</v>
          </cell>
          <cell r="X331">
            <v>6</v>
          </cell>
          <cell r="Y331">
            <v>800</v>
          </cell>
          <cell r="Z331">
            <v>800</v>
          </cell>
          <cell r="AA331" t="str">
            <v>7+000</v>
          </cell>
          <cell r="AB331">
            <v>7000</v>
          </cell>
          <cell r="AC331">
            <v>7</v>
          </cell>
          <cell r="AD331">
            <v>0</v>
          </cell>
          <cell r="AE331" t="str">
            <v>000</v>
          </cell>
          <cell r="AF331">
            <v>200</v>
          </cell>
          <cell r="AL331">
            <v>200</v>
          </cell>
        </row>
        <row r="332">
          <cell r="E332" t="str">
            <v>7+000</v>
          </cell>
          <cell r="F332" t="str">
            <v>7+200</v>
          </cell>
          <cell r="H332" t="str">
            <v>RB</v>
          </cell>
          <cell r="I332">
            <v>0</v>
          </cell>
          <cell r="J332">
            <v>0</v>
          </cell>
          <cell r="K332">
            <v>0</v>
          </cell>
          <cell r="L332">
            <v>200</v>
          </cell>
          <cell r="M332">
            <v>2</v>
          </cell>
          <cell r="V332" t="str">
            <v>7+000</v>
          </cell>
          <cell r="W332">
            <v>7000</v>
          </cell>
          <cell r="X332">
            <v>7</v>
          </cell>
          <cell r="Y332">
            <v>0</v>
          </cell>
          <cell r="Z332" t="str">
            <v>000</v>
          </cell>
          <cell r="AA332" t="str">
            <v>7+200</v>
          </cell>
          <cell r="AB332">
            <v>7200</v>
          </cell>
          <cell r="AC332">
            <v>7</v>
          </cell>
          <cell r="AD332">
            <v>200</v>
          </cell>
          <cell r="AE332">
            <v>200</v>
          </cell>
          <cell r="AF332">
            <v>200</v>
          </cell>
          <cell r="AL332">
            <v>200</v>
          </cell>
        </row>
        <row r="333">
          <cell r="E333" t="str">
            <v>7+200</v>
          </cell>
          <cell r="F333" t="str">
            <v>7+400</v>
          </cell>
          <cell r="H333" t="str">
            <v>RB</v>
          </cell>
          <cell r="I333">
            <v>0</v>
          </cell>
          <cell r="J333">
            <v>0</v>
          </cell>
          <cell r="K333">
            <v>0</v>
          </cell>
          <cell r="L333">
            <v>200</v>
          </cell>
          <cell r="M333">
            <v>2</v>
          </cell>
          <cell r="V333" t="str">
            <v>7+200</v>
          </cell>
          <cell r="W333">
            <v>7200</v>
          </cell>
          <cell r="X333">
            <v>7</v>
          </cell>
          <cell r="Y333">
            <v>200</v>
          </cell>
          <cell r="Z333">
            <v>200</v>
          </cell>
          <cell r="AA333" t="str">
            <v>7+400</v>
          </cell>
          <cell r="AB333">
            <v>7400</v>
          </cell>
          <cell r="AC333">
            <v>7</v>
          </cell>
          <cell r="AD333">
            <v>400</v>
          </cell>
          <cell r="AE333">
            <v>400</v>
          </cell>
          <cell r="AF333">
            <v>200</v>
          </cell>
          <cell r="AL333">
            <v>200</v>
          </cell>
        </row>
        <row r="334">
          <cell r="E334" t="str">
            <v>7+400</v>
          </cell>
          <cell r="F334" t="str">
            <v>7+600</v>
          </cell>
          <cell r="H334" t="str">
            <v>RB</v>
          </cell>
          <cell r="I334">
            <v>0</v>
          </cell>
          <cell r="J334">
            <v>0</v>
          </cell>
          <cell r="K334">
            <v>0</v>
          </cell>
          <cell r="L334">
            <v>200</v>
          </cell>
          <cell r="M334">
            <v>2</v>
          </cell>
          <cell r="V334" t="str">
            <v>7+400</v>
          </cell>
          <cell r="W334">
            <v>7400</v>
          </cell>
          <cell r="X334">
            <v>7</v>
          </cell>
          <cell r="Y334">
            <v>400</v>
          </cell>
          <cell r="Z334">
            <v>400</v>
          </cell>
          <cell r="AA334" t="str">
            <v>7+600</v>
          </cell>
          <cell r="AB334">
            <v>7600</v>
          </cell>
          <cell r="AC334">
            <v>7</v>
          </cell>
          <cell r="AD334">
            <v>600</v>
          </cell>
          <cell r="AE334">
            <v>600</v>
          </cell>
          <cell r="AF334">
            <v>200</v>
          </cell>
          <cell r="AL334">
            <v>200</v>
          </cell>
        </row>
        <row r="335">
          <cell r="E335" t="str">
            <v>7+600</v>
          </cell>
          <cell r="F335" t="str">
            <v>7+800</v>
          </cell>
          <cell r="H335" t="str">
            <v>RB</v>
          </cell>
          <cell r="I335">
            <v>0</v>
          </cell>
          <cell r="J335">
            <v>0</v>
          </cell>
          <cell r="K335">
            <v>0</v>
          </cell>
          <cell r="L335">
            <v>200</v>
          </cell>
          <cell r="M335">
            <v>2</v>
          </cell>
          <cell r="V335" t="str">
            <v>7+600</v>
          </cell>
          <cell r="W335">
            <v>7600</v>
          </cell>
          <cell r="X335">
            <v>7</v>
          </cell>
          <cell r="Y335">
            <v>600</v>
          </cell>
          <cell r="Z335">
            <v>600</v>
          </cell>
          <cell r="AA335" t="str">
            <v>7+800</v>
          </cell>
          <cell r="AB335">
            <v>7800</v>
          </cell>
          <cell r="AC335">
            <v>7</v>
          </cell>
          <cell r="AD335">
            <v>800</v>
          </cell>
          <cell r="AE335">
            <v>800</v>
          </cell>
          <cell r="AF335">
            <v>200</v>
          </cell>
          <cell r="AL335">
            <v>200</v>
          </cell>
        </row>
        <row r="336">
          <cell r="E336" t="str">
            <v>7+800</v>
          </cell>
          <cell r="F336" t="str">
            <v>8+000</v>
          </cell>
          <cell r="H336" t="str">
            <v>RB</v>
          </cell>
          <cell r="I336">
            <v>0</v>
          </cell>
          <cell r="J336">
            <v>0</v>
          </cell>
          <cell r="K336">
            <v>0</v>
          </cell>
          <cell r="L336">
            <v>200</v>
          </cell>
          <cell r="M336">
            <v>2</v>
          </cell>
          <cell r="V336" t="str">
            <v>7+800</v>
          </cell>
          <cell r="W336">
            <v>7800</v>
          </cell>
          <cell r="X336">
            <v>7</v>
          </cell>
          <cell r="Y336">
            <v>800</v>
          </cell>
          <cell r="Z336">
            <v>800</v>
          </cell>
          <cell r="AA336" t="str">
            <v>8+000</v>
          </cell>
          <cell r="AB336">
            <v>8000</v>
          </cell>
          <cell r="AC336">
            <v>8</v>
          </cell>
          <cell r="AD336">
            <v>0</v>
          </cell>
          <cell r="AE336" t="str">
            <v>000</v>
          </cell>
          <cell r="AF336">
            <v>200</v>
          </cell>
          <cell r="AL336">
            <v>200</v>
          </cell>
        </row>
        <row r="337">
          <cell r="E337" t="str">
            <v>8+000</v>
          </cell>
          <cell r="F337" t="str">
            <v>8+200</v>
          </cell>
          <cell r="H337" t="str">
            <v>RR</v>
          </cell>
          <cell r="I337">
            <v>0</v>
          </cell>
          <cell r="J337">
            <v>0</v>
          </cell>
          <cell r="K337">
            <v>0</v>
          </cell>
          <cell r="L337">
            <v>200</v>
          </cell>
          <cell r="M337">
            <v>2</v>
          </cell>
          <cell r="V337" t="str">
            <v>8+000</v>
          </cell>
          <cell r="W337">
            <v>8000</v>
          </cell>
          <cell r="X337">
            <v>8</v>
          </cell>
          <cell r="Y337">
            <v>0</v>
          </cell>
          <cell r="Z337" t="str">
            <v>000</v>
          </cell>
          <cell r="AA337" t="str">
            <v>8+200</v>
          </cell>
          <cell r="AB337">
            <v>8200</v>
          </cell>
          <cell r="AC337">
            <v>8</v>
          </cell>
          <cell r="AD337">
            <v>200</v>
          </cell>
          <cell r="AE337">
            <v>200</v>
          </cell>
          <cell r="AF337">
            <v>200</v>
          </cell>
          <cell r="AL337">
            <v>200</v>
          </cell>
        </row>
        <row r="338">
          <cell r="E338" t="str">
            <v>8+200</v>
          </cell>
          <cell r="F338" t="str">
            <v>8+400</v>
          </cell>
          <cell r="H338" t="str">
            <v>RB</v>
          </cell>
          <cell r="I338">
            <v>0</v>
          </cell>
          <cell r="J338">
            <v>0</v>
          </cell>
          <cell r="K338">
            <v>0</v>
          </cell>
          <cell r="L338">
            <v>200</v>
          </cell>
          <cell r="M338">
            <v>2</v>
          </cell>
          <cell r="V338" t="str">
            <v>8+200</v>
          </cell>
          <cell r="W338">
            <v>8200</v>
          </cell>
          <cell r="X338">
            <v>8</v>
          </cell>
          <cell r="Y338">
            <v>200</v>
          </cell>
          <cell r="Z338">
            <v>200</v>
          </cell>
          <cell r="AA338" t="str">
            <v>8+400</v>
          </cell>
          <cell r="AB338">
            <v>8400</v>
          </cell>
          <cell r="AC338">
            <v>8</v>
          </cell>
          <cell r="AD338">
            <v>400</v>
          </cell>
          <cell r="AE338">
            <v>400</v>
          </cell>
          <cell r="AF338">
            <v>200</v>
          </cell>
          <cell r="AL338">
            <v>200</v>
          </cell>
        </row>
        <row r="339">
          <cell r="E339" t="str">
            <v>8+400</v>
          </cell>
          <cell r="F339" t="str">
            <v>8+450</v>
          </cell>
          <cell r="H339" t="str">
            <v>RB</v>
          </cell>
          <cell r="I339">
            <v>0</v>
          </cell>
          <cell r="J339">
            <v>0</v>
          </cell>
          <cell r="K339">
            <v>0</v>
          </cell>
          <cell r="L339">
            <v>50</v>
          </cell>
          <cell r="M339">
            <v>2</v>
          </cell>
          <cell r="V339" t="str">
            <v>8+400</v>
          </cell>
          <cell r="W339">
            <v>8400</v>
          </cell>
          <cell r="X339">
            <v>8</v>
          </cell>
          <cell r="Y339">
            <v>400</v>
          </cell>
          <cell r="Z339">
            <v>400</v>
          </cell>
          <cell r="AA339" t="str">
            <v>8+450</v>
          </cell>
          <cell r="AB339">
            <v>8450</v>
          </cell>
          <cell r="AC339">
            <v>8</v>
          </cell>
          <cell r="AD339">
            <v>450</v>
          </cell>
          <cell r="AE339">
            <v>450</v>
          </cell>
          <cell r="AF339">
            <v>50</v>
          </cell>
          <cell r="AL339">
            <v>50</v>
          </cell>
        </row>
        <row r="340">
          <cell r="E340" t="str">
            <v>8+450</v>
          </cell>
          <cell r="F340" t="str">
            <v>8+568</v>
          </cell>
          <cell r="H340" t="str">
            <v>B</v>
          </cell>
          <cell r="I340">
            <v>0</v>
          </cell>
          <cell r="J340">
            <v>118</v>
          </cell>
          <cell r="K340">
            <v>0</v>
          </cell>
          <cell r="L340">
            <v>0</v>
          </cell>
          <cell r="M340">
            <v>2</v>
          </cell>
          <cell r="V340" t="str">
            <v>8+450</v>
          </cell>
          <cell r="W340">
            <v>8450</v>
          </cell>
          <cell r="X340">
            <v>8</v>
          </cell>
          <cell r="Y340">
            <v>450</v>
          </cell>
          <cell r="Z340">
            <v>450</v>
          </cell>
          <cell r="AA340" t="str">
            <v>8+568</v>
          </cell>
          <cell r="AB340">
            <v>8568</v>
          </cell>
          <cell r="AC340">
            <v>8</v>
          </cell>
          <cell r="AD340">
            <v>568</v>
          </cell>
          <cell r="AE340">
            <v>568</v>
          </cell>
          <cell r="AF340">
            <v>118</v>
          </cell>
          <cell r="AL340">
            <v>118</v>
          </cell>
        </row>
        <row r="341">
          <cell r="E341" t="str">
            <v>8+568</v>
          </cell>
          <cell r="F341" t="str">
            <v>8+600</v>
          </cell>
          <cell r="H341" t="str">
            <v>RB</v>
          </cell>
          <cell r="I341">
            <v>0</v>
          </cell>
          <cell r="J341">
            <v>0</v>
          </cell>
          <cell r="K341">
            <v>0</v>
          </cell>
          <cell r="L341">
            <v>32</v>
          </cell>
          <cell r="M341">
            <v>2</v>
          </cell>
          <cell r="V341" t="str">
            <v>8+568</v>
          </cell>
          <cell r="W341">
            <v>8568</v>
          </cell>
          <cell r="X341">
            <v>8</v>
          </cell>
          <cell r="Y341">
            <v>568</v>
          </cell>
          <cell r="Z341">
            <v>568</v>
          </cell>
          <cell r="AA341" t="str">
            <v>8+600</v>
          </cell>
          <cell r="AB341">
            <v>8600</v>
          </cell>
          <cell r="AC341">
            <v>8</v>
          </cell>
          <cell r="AD341">
            <v>600</v>
          </cell>
          <cell r="AE341">
            <v>600</v>
          </cell>
          <cell r="AF341">
            <v>32</v>
          </cell>
          <cell r="AL341">
            <v>32</v>
          </cell>
        </row>
        <row r="342">
          <cell r="E342" t="str">
            <v>8+600</v>
          </cell>
          <cell r="F342" t="str">
            <v>8+620</v>
          </cell>
          <cell r="H342" t="str">
            <v>RB</v>
          </cell>
          <cell r="I342">
            <v>0</v>
          </cell>
          <cell r="J342">
            <v>0</v>
          </cell>
          <cell r="K342">
            <v>0</v>
          </cell>
          <cell r="L342">
            <v>20</v>
          </cell>
          <cell r="M342">
            <v>2</v>
          </cell>
          <cell r="V342" t="str">
            <v>8+600</v>
          </cell>
          <cell r="W342">
            <v>8600</v>
          </cell>
          <cell r="X342">
            <v>8</v>
          </cell>
          <cell r="Y342">
            <v>600</v>
          </cell>
          <cell r="Z342">
            <v>600</v>
          </cell>
          <cell r="AA342" t="str">
            <v>8+620</v>
          </cell>
          <cell r="AB342">
            <v>8620</v>
          </cell>
          <cell r="AC342">
            <v>8</v>
          </cell>
          <cell r="AD342">
            <v>620</v>
          </cell>
          <cell r="AE342">
            <v>620</v>
          </cell>
          <cell r="AF342">
            <v>20</v>
          </cell>
          <cell r="AL342">
            <v>20</v>
          </cell>
        </row>
        <row r="343">
          <cell r="E343" t="str">
            <v>8+620</v>
          </cell>
          <cell r="F343" t="str">
            <v>8+800</v>
          </cell>
          <cell r="H343" t="str">
            <v>B</v>
          </cell>
          <cell r="I343">
            <v>0</v>
          </cell>
          <cell r="J343">
            <v>180</v>
          </cell>
          <cell r="K343">
            <v>0</v>
          </cell>
          <cell r="L343">
            <v>0</v>
          </cell>
          <cell r="M343">
            <v>2</v>
          </cell>
          <cell r="V343" t="str">
            <v>8+620</v>
          </cell>
          <cell r="W343">
            <v>8620</v>
          </cell>
          <cell r="X343">
            <v>8</v>
          </cell>
          <cell r="Y343">
            <v>620</v>
          </cell>
          <cell r="Z343">
            <v>620</v>
          </cell>
          <cell r="AA343" t="str">
            <v>8+800</v>
          </cell>
          <cell r="AB343">
            <v>8800</v>
          </cell>
          <cell r="AC343">
            <v>8</v>
          </cell>
          <cell r="AD343">
            <v>800</v>
          </cell>
          <cell r="AE343">
            <v>800</v>
          </cell>
          <cell r="AF343">
            <v>180</v>
          </cell>
          <cell r="AL343">
            <v>180</v>
          </cell>
        </row>
        <row r="344">
          <cell r="E344" t="str">
            <v>8+800</v>
          </cell>
          <cell r="F344" t="str">
            <v>8+960</v>
          </cell>
          <cell r="H344" t="str">
            <v>B</v>
          </cell>
          <cell r="I344">
            <v>0</v>
          </cell>
          <cell r="J344">
            <v>160</v>
          </cell>
          <cell r="K344">
            <v>0</v>
          </cell>
          <cell r="L344">
            <v>0</v>
          </cell>
          <cell r="M344">
            <v>2</v>
          </cell>
          <cell r="V344" t="str">
            <v>8+800</v>
          </cell>
          <cell r="W344">
            <v>8800</v>
          </cell>
          <cell r="X344">
            <v>8</v>
          </cell>
          <cell r="Y344">
            <v>800</v>
          </cell>
          <cell r="Z344">
            <v>800</v>
          </cell>
          <cell r="AA344" t="str">
            <v>8+960</v>
          </cell>
          <cell r="AB344">
            <v>8960</v>
          </cell>
          <cell r="AC344">
            <v>8</v>
          </cell>
          <cell r="AD344">
            <v>960</v>
          </cell>
          <cell r="AE344">
            <v>960</v>
          </cell>
          <cell r="AF344">
            <v>160</v>
          </cell>
          <cell r="AL344">
            <v>160</v>
          </cell>
        </row>
        <row r="345">
          <cell r="C345" t="str">
            <v>Peitoko - Langkuru</v>
          </cell>
          <cell r="D345">
            <v>8.69</v>
          </cell>
          <cell r="I345">
            <v>0</v>
          </cell>
          <cell r="J345">
            <v>1.2949999999999999</v>
          </cell>
          <cell r="K345">
            <v>0</v>
          </cell>
          <cell r="L345">
            <v>7.3949999999999996</v>
          </cell>
          <cell r="M345">
            <v>8.69</v>
          </cell>
          <cell r="O345">
            <v>1.2949999999999999</v>
          </cell>
          <cell r="P345">
            <v>0</v>
          </cell>
          <cell r="Q345">
            <v>0.73799999999999999</v>
          </cell>
          <cell r="R345">
            <v>6.657</v>
          </cell>
          <cell r="S345">
            <v>8.69</v>
          </cell>
          <cell r="T345">
            <v>0</v>
          </cell>
          <cell r="U345">
            <v>0</v>
          </cell>
          <cell r="AG345">
            <v>1.2949999999999999</v>
          </cell>
          <cell r="AH345">
            <v>0</v>
          </cell>
          <cell r="AI345">
            <v>0.73799999999999999</v>
          </cell>
          <cell r="AJ345">
            <v>6.657</v>
          </cell>
          <cell r="AK345">
            <v>8.69</v>
          </cell>
        </row>
        <row r="346">
          <cell r="E346" t="str">
            <v>0+000</v>
          </cell>
          <cell r="F346" t="str">
            <v>0+200</v>
          </cell>
          <cell r="H346" t="str">
            <v>B</v>
          </cell>
          <cell r="I346">
            <v>0</v>
          </cell>
          <cell r="J346">
            <v>200</v>
          </cell>
          <cell r="K346">
            <v>0</v>
          </cell>
          <cell r="L346">
            <v>0</v>
          </cell>
          <cell r="M346">
            <v>2</v>
          </cell>
          <cell r="V346" t="str">
            <v>0+000</v>
          </cell>
          <cell r="W346">
            <v>0</v>
          </cell>
          <cell r="X346">
            <v>0</v>
          </cell>
          <cell r="Y346">
            <v>0</v>
          </cell>
          <cell r="Z346" t="str">
            <v>000</v>
          </cell>
          <cell r="AA346" t="str">
            <v>0+200</v>
          </cell>
          <cell r="AB346">
            <v>200</v>
          </cell>
          <cell r="AC346">
            <v>0</v>
          </cell>
          <cell r="AD346">
            <v>200</v>
          </cell>
          <cell r="AE346">
            <v>200</v>
          </cell>
          <cell r="AF346">
            <v>200</v>
          </cell>
          <cell r="AL346">
            <v>200</v>
          </cell>
        </row>
        <row r="347">
          <cell r="E347" t="str">
            <v>0+200</v>
          </cell>
          <cell r="F347" t="str">
            <v>0+350</v>
          </cell>
          <cell r="H347" t="str">
            <v>B</v>
          </cell>
          <cell r="I347">
            <v>0</v>
          </cell>
          <cell r="J347">
            <v>150</v>
          </cell>
          <cell r="K347">
            <v>0</v>
          </cell>
          <cell r="L347">
            <v>0</v>
          </cell>
          <cell r="M347">
            <v>2</v>
          </cell>
          <cell r="V347" t="str">
            <v>0+200</v>
          </cell>
          <cell r="W347">
            <v>200</v>
          </cell>
          <cell r="X347">
            <v>0</v>
          </cell>
          <cell r="Y347">
            <v>200</v>
          </cell>
          <cell r="Z347">
            <v>200</v>
          </cell>
          <cell r="AA347" t="str">
            <v>0+350</v>
          </cell>
          <cell r="AB347">
            <v>350</v>
          </cell>
          <cell r="AC347">
            <v>0</v>
          </cell>
          <cell r="AD347">
            <v>350</v>
          </cell>
          <cell r="AE347">
            <v>350</v>
          </cell>
          <cell r="AF347">
            <v>150</v>
          </cell>
          <cell r="AL347">
            <v>150</v>
          </cell>
        </row>
        <row r="348">
          <cell r="E348" t="str">
            <v>0+350</v>
          </cell>
          <cell r="F348" t="str">
            <v>0+400</v>
          </cell>
          <cell r="H348" t="str">
            <v>RB</v>
          </cell>
          <cell r="I348">
            <v>0</v>
          </cell>
          <cell r="J348">
            <v>0</v>
          </cell>
          <cell r="K348">
            <v>0</v>
          </cell>
          <cell r="L348">
            <v>50</v>
          </cell>
          <cell r="M348">
            <v>2</v>
          </cell>
          <cell r="V348" t="str">
            <v>0+350</v>
          </cell>
          <cell r="W348">
            <v>350</v>
          </cell>
          <cell r="X348">
            <v>0</v>
          </cell>
          <cell r="Y348">
            <v>350</v>
          </cell>
          <cell r="Z348">
            <v>350</v>
          </cell>
          <cell r="AA348" t="str">
            <v>0+400</v>
          </cell>
          <cell r="AB348">
            <v>400</v>
          </cell>
          <cell r="AC348">
            <v>0</v>
          </cell>
          <cell r="AD348">
            <v>400</v>
          </cell>
          <cell r="AE348">
            <v>400</v>
          </cell>
          <cell r="AF348">
            <v>50</v>
          </cell>
        </row>
        <row r="349">
          <cell r="E349" t="str">
            <v>0+400</v>
          </cell>
          <cell r="F349" t="str">
            <v>0+600</v>
          </cell>
          <cell r="H349" t="str">
            <v>RB</v>
          </cell>
          <cell r="I349">
            <v>0</v>
          </cell>
          <cell r="J349">
            <v>0</v>
          </cell>
          <cell r="K349">
            <v>0</v>
          </cell>
          <cell r="L349">
            <v>200</v>
          </cell>
          <cell r="M349">
            <v>2</v>
          </cell>
          <cell r="V349" t="str">
            <v>0+400</v>
          </cell>
          <cell r="W349">
            <v>400</v>
          </cell>
          <cell r="X349">
            <v>0</v>
          </cell>
          <cell r="Y349">
            <v>400</v>
          </cell>
          <cell r="Z349">
            <v>400</v>
          </cell>
          <cell r="AA349" t="str">
            <v>0+600</v>
          </cell>
          <cell r="AB349">
            <v>600</v>
          </cell>
          <cell r="AC349">
            <v>0</v>
          </cell>
          <cell r="AD349">
            <v>600</v>
          </cell>
          <cell r="AE349">
            <v>600</v>
          </cell>
          <cell r="AF349">
            <v>200</v>
          </cell>
          <cell r="AL349">
            <v>0</v>
          </cell>
        </row>
        <row r="350">
          <cell r="E350" t="str">
            <v>0+600</v>
          </cell>
          <cell r="F350" t="str">
            <v>0+800</v>
          </cell>
          <cell r="H350" t="str">
            <v>RB</v>
          </cell>
          <cell r="I350">
            <v>0</v>
          </cell>
          <cell r="J350">
            <v>0</v>
          </cell>
          <cell r="K350">
            <v>0</v>
          </cell>
          <cell r="L350">
            <v>200</v>
          </cell>
          <cell r="M350">
            <v>2</v>
          </cell>
          <cell r="V350" t="str">
            <v>0+600</v>
          </cell>
          <cell r="W350">
            <v>600</v>
          </cell>
          <cell r="X350">
            <v>0</v>
          </cell>
          <cell r="Y350">
            <v>600</v>
          </cell>
          <cell r="Z350">
            <v>600</v>
          </cell>
          <cell r="AA350" t="str">
            <v>0+800</v>
          </cell>
          <cell r="AB350">
            <v>800</v>
          </cell>
          <cell r="AC350">
            <v>0</v>
          </cell>
          <cell r="AD350">
            <v>800</v>
          </cell>
          <cell r="AE350">
            <v>800</v>
          </cell>
          <cell r="AF350">
            <v>200</v>
          </cell>
        </row>
        <row r="351">
          <cell r="E351" t="str">
            <v>0+800</v>
          </cell>
          <cell r="F351" t="str">
            <v>1+000</v>
          </cell>
          <cell r="H351" t="str">
            <v>B</v>
          </cell>
          <cell r="I351">
            <v>0</v>
          </cell>
          <cell r="J351">
            <v>200</v>
          </cell>
          <cell r="K351">
            <v>0</v>
          </cell>
          <cell r="L351">
            <v>0</v>
          </cell>
          <cell r="M351">
            <v>2</v>
          </cell>
          <cell r="V351" t="str">
            <v>0+800</v>
          </cell>
          <cell r="W351">
            <v>800</v>
          </cell>
          <cell r="X351">
            <v>0</v>
          </cell>
          <cell r="Y351">
            <v>800</v>
          </cell>
          <cell r="Z351">
            <v>800</v>
          </cell>
          <cell r="AA351" t="str">
            <v>1+000</v>
          </cell>
          <cell r="AB351">
            <v>1000</v>
          </cell>
          <cell r="AC351">
            <v>1</v>
          </cell>
          <cell r="AD351">
            <v>0</v>
          </cell>
          <cell r="AE351" t="str">
            <v>000</v>
          </cell>
          <cell r="AF351">
            <v>200</v>
          </cell>
        </row>
        <row r="352">
          <cell r="E352" t="str">
            <v>1+000</v>
          </cell>
          <cell r="F352" t="str">
            <v>1+177</v>
          </cell>
          <cell r="H352" t="str">
            <v>B</v>
          </cell>
          <cell r="I352">
            <v>0</v>
          </cell>
          <cell r="J352">
            <v>177</v>
          </cell>
          <cell r="K352">
            <v>0</v>
          </cell>
          <cell r="L352">
            <v>0</v>
          </cell>
          <cell r="M352">
            <v>2</v>
          </cell>
          <cell r="V352" t="str">
            <v>1+000</v>
          </cell>
          <cell r="W352">
            <v>1000</v>
          </cell>
          <cell r="X352">
            <v>1</v>
          </cell>
          <cell r="Y352">
            <v>0</v>
          </cell>
          <cell r="Z352" t="str">
            <v>000</v>
          </cell>
          <cell r="AA352" t="str">
            <v>1+177</v>
          </cell>
          <cell r="AB352">
            <v>1177</v>
          </cell>
          <cell r="AC352">
            <v>1</v>
          </cell>
          <cell r="AD352">
            <v>177</v>
          </cell>
          <cell r="AE352">
            <v>177</v>
          </cell>
          <cell r="AF352">
            <v>177</v>
          </cell>
        </row>
        <row r="353">
          <cell r="E353" t="str">
            <v>1+177</v>
          </cell>
          <cell r="F353" t="str">
            <v>1+200</v>
          </cell>
          <cell r="H353" t="str">
            <v>RB</v>
          </cell>
          <cell r="I353">
            <v>0</v>
          </cell>
          <cell r="J353">
            <v>0</v>
          </cell>
          <cell r="K353">
            <v>0</v>
          </cell>
          <cell r="L353">
            <v>23</v>
          </cell>
          <cell r="M353">
            <v>2</v>
          </cell>
          <cell r="V353" t="str">
            <v>1+177</v>
          </cell>
          <cell r="W353">
            <v>1177</v>
          </cell>
          <cell r="X353">
            <v>1</v>
          </cell>
          <cell r="Y353">
            <v>177</v>
          </cell>
          <cell r="Z353">
            <v>177</v>
          </cell>
          <cell r="AA353" t="str">
            <v>1+200</v>
          </cell>
          <cell r="AB353">
            <v>1200</v>
          </cell>
          <cell r="AC353">
            <v>1</v>
          </cell>
          <cell r="AD353">
            <v>200</v>
          </cell>
          <cell r="AE353">
            <v>200</v>
          </cell>
          <cell r="AF353">
            <v>23</v>
          </cell>
        </row>
        <row r="354">
          <cell r="E354" t="str">
            <v>1+200</v>
          </cell>
          <cell r="F354" t="str">
            <v>1+400</v>
          </cell>
          <cell r="H354" t="str">
            <v>RB</v>
          </cell>
          <cell r="I354">
            <v>0</v>
          </cell>
          <cell r="J354">
            <v>0</v>
          </cell>
          <cell r="K354">
            <v>0</v>
          </cell>
          <cell r="L354">
            <v>200</v>
          </cell>
          <cell r="M354">
            <v>2</v>
          </cell>
          <cell r="V354" t="str">
            <v>1+200</v>
          </cell>
          <cell r="W354">
            <v>1200</v>
          </cell>
          <cell r="X354">
            <v>1</v>
          </cell>
          <cell r="Y354">
            <v>200</v>
          </cell>
          <cell r="Z354">
            <v>200</v>
          </cell>
          <cell r="AA354" t="str">
            <v>1+400</v>
          </cell>
          <cell r="AB354">
            <v>1400</v>
          </cell>
          <cell r="AC354">
            <v>1</v>
          </cell>
          <cell r="AD354">
            <v>400</v>
          </cell>
          <cell r="AE354">
            <v>400</v>
          </cell>
          <cell r="AF354">
            <v>200</v>
          </cell>
        </row>
        <row r="355">
          <cell r="E355" t="str">
            <v>1+400</v>
          </cell>
          <cell r="F355" t="str">
            <v>1+600</v>
          </cell>
          <cell r="H355" t="str">
            <v>RB</v>
          </cell>
          <cell r="I355">
            <v>0</v>
          </cell>
          <cell r="J355">
            <v>0</v>
          </cell>
          <cell r="K355">
            <v>0</v>
          </cell>
          <cell r="L355">
            <v>200</v>
          </cell>
          <cell r="M355">
            <v>2</v>
          </cell>
          <cell r="V355" t="str">
            <v>1+400</v>
          </cell>
          <cell r="W355">
            <v>1400</v>
          </cell>
          <cell r="X355">
            <v>1</v>
          </cell>
          <cell r="Y355">
            <v>400</v>
          </cell>
          <cell r="Z355">
            <v>400</v>
          </cell>
          <cell r="AA355" t="str">
            <v>1+600</v>
          </cell>
          <cell r="AB355">
            <v>1600</v>
          </cell>
          <cell r="AC355">
            <v>1</v>
          </cell>
          <cell r="AD355">
            <v>600</v>
          </cell>
          <cell r="AE355">
            <v>600</v>
          </cell>
          <cell r="AF355">
            <v>200</v>
          </cell>
        </row>
        <row r="356">
          <cell r="E356" t="str">
            <v>1+600</v>
          </cell>
          <cell r="F356" t="str">
            <v>1+800</v>
          </cell>
          <cell r="H356" t="str">
            <v>RB</v>
          </cell>
          <cell r="I356">
            <v>0</v>
          </cell>
          <cell r="J356">
            <v>0</v>
          </cell>
          <cell r="K356">
            <v>0</v>
          </cell>
          <cell r="L356">
            <v>200</v>
          </cell>
          <cell r="M356">
            <v>2</v>
          </cell>
          <cell r="V356" t="str">
            <v>1+600</v>
          </cell>
          <cell r="W356">
            <v>1600</v>
          </cell>
          <cell r="X356">
            <v>1</v>
          </cell>
          <cell r="Y356">
            <v>600</v>
          </cell>
          <cell r="Z356">
            <v>600</v>
          </cell>
          <cell r="AA356" t="str">
            <v>1+800</v>
          </cell>
          <cell r="AB356">
            <v>1800</v>
          </cell>
          <cell r="AC356">
            <v>1</v>
          </cell>
          <cell r="AD356">
            <v>800</v>
          </cell>
          <cell r="AE356">
            <v>800</v>
          </cell>
          <cell r="AF356">
            <v>200</v>
          </cell>
        </row>
        <row r="357">
          <cell r="E357" t="str">
            <v>1+800</v>
          </cell>
          <cell r="F357" t="str">
            <v>2+000</v>
          </cell>
          <cell r="H357" t="str">
            <v>RB</v>
          </cell>
          <cell r="I357">
            <v>0</v>
          </cell>
          <cell r="J357">
            <v>0</v>
          </cell>
          <cell r="K357">
            <v>0</v>
          </cell>
          <cell r="L357">
            <v>200</v>
          </cell>
          <cell r="M357">
            <v>2</v>
          </cell>
          <cell r="V357" t="str">
            <v>1+800</v>
          </cell>
          <cell r="W357">
            <v>1800</v>
          </cell>
          <cell r="X357">
            <v>1</v>
          </cell>
          <cell r="Y357">
            <v>800</v>
          </cell>
          <cell r="Z357">
            <v>800</v>
          </cell>
          <cell r="AA357" t="str">
            <v>2+000</v>
          </cell>
          <cell r="AB357">
            <v>2000</v>
          </cell>
          <cell r="AC357">
            <v>2</v>
          </cell>
          <cell r="AD357">
            <v>0</v>
          </cell>
          <cell r="AE357" t="str">
            <v>000</v>
          </cell>
          <cell r="AF357">
            <v>200</v>
          </cell>
        </row>
        <row r="358">
          <cell r="E358" t="str">
            <v>2+000</v>
          </cell>
          <cell r="F358" t="str">
            <v>2+200</v>
          </cell>
          <cell r="H358" t="str">
            <v>RB</v>
          </cell>
          <cell r="I358">
            <v>0</v>
          </cell>
          <cell r="J358">
            <v>0</v>
          </cell>
          <cell r="K358">
            <v>0</v>
          </cell>
          <cell r="L358">
            <v>200</v>
          </cell>
          <cell r="M358">
            <v>2</v>
          </cell>
          <cell r="V358" t="str">
            <v>2+000</v>
          </cell>
          <cell r="W358">
            <v>2000</v>
          </cell>
          <cell r="X358">
            <v>2</v>
          </cell>
          <cell r="Y358">
            <v>0</v>
          </cell>
          <cell r="Z358" t="str">
            <v>000</v>
          </cell>
          <cell r="AA358" t="str">
            <v>2+200</v>
          </cell>
          <cell r="AB358">
            <v>2200</v>
          </cell>
          <cell r="AC358">
            <v>2</v>
          </cell>
          <cell r="AD358">
            <v>200</v>
          </cell>
          <cell r="AE358">
            <v>200</v>
          </cell>
          <cell r="AF358">
            <v>200</v>
          </cell>
        </row>
        <row r="359">
          <cell r="E359" t="str">
            <v>2+200</v>
          </cell>
          <cell r="F359" t="str">
            <v>2+400</v>
          </cell>
          <cell r="H359" t="str">
            <v>RB</v>
          </cell>
          <cell r="I359">
            <v>0</v>
          </cell>
          <cell r="J359">
            <v>0</v>
          </cell>
          <cell r="K359">
            <v>0</v>
          </cell>
          <cell r="L359">
            <v>200</v>
          </cell>
          <cell r="M359">
            <v>2</v>
          </cell>
          <cell r="V359" t="str">
            <v>2+200</v>
          </cell>
          <cell r="W359">
            <v>2200</v>
          </cell>
          <cell r="X359">
            <v>2</v>
          </cell>
          <cell r="Y359">
            <v>200</v>
          </cell>
          <cell r="Z359">
            <v>200</v>
          </cell>
          <cell r="AA359" t="str">
            <v>2+400</v>
          </cell>
          <cell r="AB359">
            <v>2400</v>
          </cell>
          <cell r="AC359">
            <v>2</v>
          </cell>
          <cell r="AD359">
            <v>400</v>
          </cell>
          <cell r="AE359">
            <v>400</v>
          </cell>
          <cell r="AF359">
            <v>200</v>
          </cell>
        </row>
        <row r="360">
          <cell r="E360" t="str">
            <v>2+400</v>
          </cell>
          <cell r="F360" t="str">
            <v>2+600</v>
          </cell>
          <cell r="H360" t="str">
            <v>RB</v>
          </cell>
          <cell r="I360">
            <v>0</v>
          </cell>
          <cell r="J360">
            <v>0</v>
          </cell>
          <cell r="K360">
            <v>0</v>
          </cell>
          <cell r="L360">
            <v>200</v>
          </cell>
          <cell r="M360">
            <v>2</v>
          </cell>
          <cell r="V360" t="str">
            <v>2+400</v>
          </cell>
          <cell r="W360">
            <v>2400</v>
          </cell>
          <cell r="X360">
            <v>2</v>
          </cell>
          <cell r="Y360">
            <v>400</v>
          </cell>
          <cell r="Z360">
            <v>400</v>
          </cell>
          <cell r="AA360" t="str">
            <v>2+600</v>
          </cell>
          <cell r="AB360">
            <v>2600</v>
          </cell>
          <cell r="AC360">
            <v>2</v>
          </cell>
          <cell r="AD360">
            <v>600</v>
          </cell>
          <cell r="AE360">
            <v>600</v>
          </cell>
          <cell r="AF360">
            <v>200</v>
          </cell>
        </row>
        <row r="361">
          <cell r="E361" t="str">
            <v>2+600</v>
          </cell>
          <cell r="F361" t="str">
            <v>2+800</v>
          </cell>
          <cell r="H361" t="str">
            <v>RB</v>
          </cell>
          <cell r="I361">
            <v>0</v>
          </cell>
          <cell r="J361">
            <v>0</v>
          </cell>
          <cell r="K361">
            <v>0</v>
          </cell>
          <cell r="L361">
            <v>200</v>
          </cell>
          <cell r="M361">
            <v>2</v>
          </cell>
          <cell r="V361" t="str">
            <v>2+600</v>
          </cell>
          <cell r="W361">
            <v>2600</v>
          </cell>
          <cell r="X361">
            <v>2</v>
          </cell>
          <cell r="Y361">
            <v>600</v>
          </cell>
          <cell r="Z361">
            <v>600</v>
          </cell>
          <cell r="AA361" t="str">
            <v>2+800</v>
          </cell>
          <cell r="AB361">
            <v>2800</v>
          </cell>
          <cell r="AC361">
            <v>2</v>
          </cell>
          <cell r="AD361">
            <v>800</v>
          </cell>
          <cell r="AE361">
            <v>800</v>
          </cell>
          <cell r="AF361">
            <v>200</v>
          </cell>
        </row>
        <row r="362">
          <cell r="E362" t="str">
            <v>2+800</v>
          </cell>
          <cell r="F362" t="str">
            <v>3+000</v>
          </cell>
          <cell r="H362" t="str">
            <v>RB</v>
          </cell>
          <cell r="I362">
            <v>0</v>
          </cell>
          <cell r="J362">
            <v>0</v>
          </cell>
          <cell r="K362">
            <v>0</v>
          </cell>
          <cell r="L362">
            <v>200</v>
          </cell>
          <cell r="M362">
            <v>2</v>
          </cell>
          <cell r="V362" t="str">
            <v>2+800</v>
          </cell>
          <cell r="W362">
            <v>2800</v>
          </cell>
          <cell r="X362">
            <v>2</v>
          </cell>
          <cell r="Y362">
            <v>800</v>
          </cell>
          <cell r="Z362">
            <v>800</v>
          </cell>
          <cell r="AA362" t="str">
            <v>3+000</v>
          </cell>
          <cell r="AB362">
            <v>3000</v>
          </cell>
          <cell r="AC362">
            <v>3</v>
          </cell>
          <cell r="AD362">
            <v>0</v>
          </cell>
          <cell r="AE362" t="str">
            <v>000</v>
          </cell>
          <cell r="AF362">
            <v>200</v>
          </cell>
        </row>
        <row r="363">
          <cell r="E363" t="str">
            <v>3+000</v>
          </cell>
          <cell r="F363" t="str">
            <v>3+200</v>
          </cell>
          <cell r="H363" t="str">
            <v>RB</v>
          </cell>
          <cell r="I363">
            <v>0</v>
          </cell>
          <cell r="J363">
            <v>0</v>
          </cell>
          <cell r="K363">
            <v>0</v>
          </cell>
          <cell r="L363">
            <v>200</v>
          </cell>
          <cell r="M363">
            <v>2</v>
          </cell>
          <cell r="V363" t="str">
            <v>3+000</v>
          </cell>
          <cell r="W363">
            <v>3000</v>
          </cell>
          <cell r="X363">
            <v>3</v>
          </cell>
          <cell r="Y363">
            <v>0</v>
          </cell>
          <cell r="Z363" t="str">
            <v>000</v>
          </cell>
          <cell r="AA363" t="str">
            <v>3+200</v>
          </cell>
          <cell r="AB363">
            <v>3200</v>
          </cell>
          <cell r="AC363">
            <v>3</v>
          </cell>
          <cell r="AD363">
            <v>200</v>
          </cell>
          <cell r="AE363">
            <v>200</v>
          </cell>
          <cell r="AF363">
            <v>200</v>
          </cell>
        </row>
        <row r="364">
          <cell r="E364" t="str">
            <v>3+200</v>
          </cell>
          <cell r="F364" t="str">
            <v>3+400</v>
          </cell>
          <cell r="H364" t="str">
            <v>RB</v>
          </cell>
          <cell r="I364">
            <v>0</v>
          </cell>
          <cell r="J364">
            <v>0</v>
          </cell>
          <cell r="K364">
            <v>0</v>
          </cell>
          <cell r="L364">
            <v>200</v>
          </cell>
          <cell r="M364">
            <v>2</v>
          </cell>
          <cell r="V364" t="str">
            <v>3+200</v>
          </cell>
          <cell r="W364">
            <v>3200</v>
          </cell>
          <cell r="X364">
            <v>3</v>
          </cell>
          <cell r="Y364">
            <v>200</v>
          </cell>
          <cell r="Z364">
            <v>200</v>
          </cell>
          <cell r="AA364" t="str">
            <v>3+400</v>
          </cell>
          <cell r="AB364">
            <v>3400</v>
          </cell>
          <cell r="AC364">
            <v>3</v>
          </cell>
          <cell r="AD364">
            <v>400</v>
          </cell>
          <cell r="AE364">
            <v>400</v>
          </cell>
          <cell r="AF364">
            <v>200</v>
          </cell>
        </row>
        <row r="365">
          <cell r="E365" t="str">
            <v>3+400</v>
          </cell>
          <cell r="F365" t="str">
            <v>3+600</v>
          </cell>
          <cell r="H365" t="str">
            <v>RB</v>
          </cell>
          <cell r="I365">
            <v>0</v>
          </cell>
          <cell r="J365">
            <v>0</v>
          </cell>
          <cell r="K365">
            <v>0</v>
          </cell>
          <cell r="L365">
            <v>200</v>
          </cell>
          <cell r="M365">
            <v>2</v>
          </cell>
          <cell r="V365" t="str">
            <v>3+400</v>
          </cell>
          <cell r="W365">
            <v>3400</v>
          </cell>
          <cell r="X365">
            <v>3</v>
          </cell>
          <cell r="Y365">
            <v>400</v>
          </cell>
          <cell r="Z365">
            <v>400</v>
          </cell>
          <cell r="AA365" t="str">
            <v>3+600</v>
          </cell>
          <cell r="AB365">
            <v>3600</v>
          </cell>
          <cell r="AC365">
            <v>3</v>
          </cell>
          <cell r="AD365">
            <v>600</v>
          </cell>
          <cell r="AE365">
            <v>600</v>
          </cell>
          <cell r="AF365">
            <v>200</v>
          </cell>
        </row>
        <row r="366">
          <cell r="E366" t="str">
            <v>3+600</v>
          </cell>
          <cell r="F366" t="str">
            <v>3+800</v>
          </cell>
          <cell r="H366" t="str">
            <v>RB</v>
          </cell>
          <cell r="I366">
            <v>0</v>
          </cell>
          <cell r="J366">
            <v>0</v>
          </cell>
          <cell r="K366">
            <v>0</v>
          </cell>
          <cell r="L366">
            <v>200</v>
          </cell>
          <cell r="M366">
            <v>2</v>
          </cell>
          <cell r="V366" t="str">
            <v>3+600</v>
          </cell>
          <cell r="W366">
            <v>3600</v>
          </cell>
          <cell r="X366">
            <v>3</v>
          </cell>
          <cell r="Y366">
            <v>600</v>
          </cell>
          <cell r="Z366">
            <v>600</v>
          </cell>
          <cell r="AA366" t="str">
            <v>3+800</v>
          </cell>
          <cell r="AB366">
            <v>3800</v>
          </cell>
          <cell r="AC366">
            <v>3</v>
          </cell>
          <cell r="AD366">
            <v>800</v>
          </cell>
          <cell r="AE366">
            <v>800</v>
          </cell>
          <cell r="AF366">
            <v>200</v>
          </cell>
        </row>
        <row r="367">
          <cell r="E367" t="str">
            <v>3+800</v>
          </cell>
          <cell r="F367" t="str">
            <v>4+000</v>
          </cell>
          <cell r="H367" t="str">
            <v>RB</v>
          </cell>
          <cell r="I367">
            <v>0</v>
          </cell>
          <cell r="J367">
            <v>0</v>
          </cell>
          <cell r="K367">
            <v>0</v>
          </cell>
          <cell r="L367">
            <v>200</v>
          </cell>
          <cell r="M367">
            <v>2</v>
          </cell>
          <cell r="V367" t="str">
            <v>3+800</v>
          </cell>
          <cell r="W367">
            <v>3800</v>
          </cell>
          <cell r="X367">
            <v>3</v>
          </cell>
          <cell r="Y367">
            <v>800</v>
          </cell>
          <cell r="Z367">
            <v>800</v>
          </cell>
          <cell r="AA367" t="str">
            <v>4+000</v>
          </cell>
          <cell r="AB367">
            <v>4000</v>
          </cell>
          <cell r="AC367">
            <v>4</v>
          </cell>
          <cell r="AD367">
            <v>0</v>
          </cell>
          <cell r="AE367" t="str">
            <v>000</v>
          </cell>
          <cell r="AF367">
            <v>200</v>
          </cell>
        </row>
        <row r="368">
          <cell r="E368" t="str">
            <v>4+000</v>
          </cell>
          <cell r="F368" t="str">
            <v>4+200</v>
          </cell>
          <cell r="H368" t="str">
            <v>RB</v>
          </cell>
          <cell r="I368">
            <v>0</v>
          </cell>
          <cell r="J368">
            <v>0</v>
          </cell>
          <cell r="K368">
            <v>0</v>
          </cell>
          <cell r="L368">
            <v>200</v>
          </cell>
          <cell r="M368">
            <v>2</v>
          </cell>
          <cell r="V368" t="str">
            <v>4+000</v>
          </cell>
          <cell r="W368">
            <v>4000</v>
          </cell>
          <cell r="X368">
            <v>4</v>
          </cell>
          <cell r="Y368">
            <v>0</v>
          </cell>
          <cell r="Z368" t="str">
            <v>000</v>
          </cell>
          <cell r="AA368" t="str">
            <v>4+200</v>
          </cell>
          <cell r="AB368">
            <v>4200</v>
          </cell>
          <cell r="AC368">
            <v>4</v>
          </cell>
          <cell r="AD368">
            <v>200</v>
          </cell>
          <cell r="AE368">
            <v>200</v>
          </cell>
          <cell r="AF368">
            <v>200</v>
          </cell>
        </row>
        <row r="369">
          <cell r="E369" t="str">
            <v>4+200</v>
          </cell>
          <cell r="F369" t="str">
            <v>4+400</v>
          </cell>
          <cell r="H369" t="str">
            <v>RB</v>
          </cell>
          <cell r="I369">
            <v>0</v>
          </cell>
          <cell r="J369">
            <v>0</v>
          </cell>
          <cell r="K369">
            <v>0</v>
          </cell>
          <cell r="L369">
            <v>200</v>
          </cell>
          <cell r="M369">
            <v>2</v>
          </cell>
          <cell r="V369" t="str">
            <v>4+200</v>
          </cell>
          <cell r="W369">
            <v>4200</v>
          </cell>
          <cell r="X369">
            <v>4</v>
          </cell>
          <cell r="Y369">
            <v>200</v>
          </cell>
          <cell r="Z369">
            <v>200</v>
          </cell>
          <cell r="AA369" t="str">
            <v>4+400</v>
          </cell>
          <cell r="AB369">
            <v>4400</v>
          </cell>
          <cell r="AC369">
            <v>4</v>
          </cell>
          <cell r="AD369">
            <v>400</v>
          </cell>
          <cell r="AE369">
            <v>400</v>
          </cell>
          <cell r="AF369">
            <v>200</v>
          </cell>
        </row>
        <row r="370">
          <cell r="E370" t="str">
            <v>4+400</v>
          </cell>
          <cell r="F370" t="str">
            <v>4+600</v>
          </cell>
          <cell r="H370" t="str">
            <v>RB</v>
          </cell>
          <cell r="I370">
            <v>0</v>
          </cell>
          <cell r="J370">
            <v>0</v>
          </cell>
          <cell r="K370">
            <v>0</v>
          </cell>
          <cell r="L370">
            <v>200</v>
          </cell>
          <cell r="M370">
            <v>2</v>
          </cell>
          <cell r="V370" t="str">
            <v>4+400</v>
          </cell>
          <cell r="W370">
            <v>4400</v>
          </cell>
          <cell r="X370">
            <v>4</v>
          </cell>
          <cell r="Y370">
            <v>400</v>
          </cell>
          <cell r="Z370">
            <v>400</v>
          </cell>
          <cell r="AA370" t="str">
            <v>4+600</v>
          </cell>
          <cell r="AB370">
            <v>4600</v>
          </cell>
          <cell r="AC370">
            <v>4</v>
          </cell>
          <cell r="AD370">
            <v>600</v>
          </cell>
          <cell r="AE370">
            <v>600</v>
          </cell>
          <cell r="AF370">
            <v>200</v>
          </cell>
        </row>
        <row r="371">
          <cell r="E371" t="str">
            <v>4+600</v>
          </cell>
          <cell r="F371" t="str">
            <v>4+800</v>
          </cell>
          <cell r="H371" t="str">
            <v>RB</v>
          </cell>
          <cell r="I371">
            <v>0</v>
          </cell>
          <cell r="J371">
            <v>0</v>
          </cell>
          <cell r="K371">
            <v>0</v>
          </cell>
          <cell r="L371">
            <v>200</v>
          </cell>
          <cell r="M371">
            <v>2</v>
          </cell>
          <cell r="V371" t="str">
            <v>4+600</v>
          </cell>
          <cell r="W371">
            <v>4600</v>
          </cell>
          <cell r="X371">
            <v>4</v>
          </cell>
          <cell r="Y371">
            <v>600</v>
          </cell>
          <cell r="Z371">
            <v>600</v>
          </cell>
          <cell r="AA371" t="str">
            <v>4+800</v>
          </cell>
          <cell r="AB371">
            <v>4800</v>
          </cell>
          <cell r="AC371">
            <v>4</v>
          </cell>
          <cell r="AD371">
            <v>800</v>
          </cell>
          <cell r="AE371">
            <v>800</v>
          </cell>
          <cell r="AF371">
            <v>200</v>
          </cell>
        </row>
        <row r="372">
          <cell r="E372" t="str">
            <v>4+800</v>
          </cell>
          <cell r="F372" t="str">
            <v>5+000</v>
          </cell>
          <cell r="H372" t="str">
            <v>RB</v>
          </cell>
          <cell r="I372">
            <v>0</v>
          </cell>
          <cell r="J372">
            <v>0</v>
          </cell>
          <cell r="K372">
            <v>0</v>
          </cell>
          <cell r="L372">
            <v>200</v>
          </cell>
          <cell r="M372">
            <v>2</v>
          </cell>
          <cell r="V372" t="str">
            <v>4+800</v>
          </cell>
          <cell r="W372">
            <v>4800</v>
          </cell>
          <cell r="X372">
            <v>4</v>
          </cell>
          <cell r="Y372">
            <v>800</v>
          </cell>
          <cell r="Z372">
            <v>800</v>
          </cell>
          <cell r="AA372" t="str">
            <v>5+000</v>
          </cell>
          <cell r="AB372">
            <v>5000</v>
          </cell>
          <cell r="AC372">
            <v>5</v>
          </cell>
          <cell r="AD372">
            <v>0</v>
          </cell>
          <cell r="AE372" t="str">
            <v>000</v>
          </cell>
          <cell r="AF372">
            <v>200</v>
          </cell>
        </row>
        <row r="373">
          <cell r="E373" t="str">
            <v>5+000</v>
          </cell>
          <cell r="F373" t="str">
            <v>5+200</v>
          </cell>
          <cell r="H373" t="str">
            <v>RB</v>
          </cell>
          <cell r="I373">
            <v>0</v>
          </cell>
          <cell r="J373">
            <v>0</v>
          </cell>
          <cell r="K373">
            <v>0</v>
          </cell>
          <cell r="L373">
            <v>200</v>
          </cell>
          <cell r="M373">
            <v>2</v>
          </cell>
          <cell r="V373" t="str">
            <v>5+000</v>
          </cell>
          <cell r="W373">
            <v>5000</v>
          </cell>
          <cell r="X373">
            <v>5</v>
          </cell>
          <cell r="Y373">
            <v>0</v>
          </cell>
          <cell r="Z373" t="str">
            <v>000</v>
          </cell>
          <cell r="AA373" t="str">
            <v>5+200</v>
          </cell>
          <cell r="AB373">
            <v>5200</v>
          </cell>
          <cell r="AC373">
            <v>5</v>
          </cell>
          <cell r="AD373">
            <v>200</v>
          </cell>
          <cell r="AE373">
            <v>200</v>
          </cell>
          <cell r="AF373">
            <v>200</v>
          </cell>
        </row>
        <row r="374">
          <cell r="E374" t="str">
            <v>5+200</v>
          </cell>
          <cell r="F374" t="str">
            <v>5+400</v>
          </cell>
          <cell r="H374" t="str">
            <v>RR</v>
          </cell>
          <cell r="I374">
            <v>0</v>
          </cell>
          <cell r="J374">
            <v>0</v>
          </cell>
          <cell r="K374">
            <v>0</v>
          </cell>
          <cell r="L374">
            <v>200</v>
          </cell>
          <cell r="M374">
            <v>2</v>
          </cell>
          <cell r="V374" t="str">
            <v>5+200</v>
          </cell>
          <cell r="W374">
            <v>5200</v>
          </cell>
          <cell r="X374">
            <v>5</v>
          </cell>
          <cell r="Y374">
            <v>200</v>
          </cell>
          <cell r="Z374">
            <v>200</v>
          </cell>
          <cell r="AA374" t="str">
            <v>5+400</v>
          </cell>
          <cell r="AB374">
            <v>5400</v>
          </cell>
          <cell r="AC374">
            <v>5</v>
          </cell>
          <cell r="AD374">
            <v>400</v>
          </cell>
          <cell r="AE374">
            <v>400</v>
          </cell>
          <cell r="AF374">
            <v>200</v>
          </cell>
        </row>
        <row r="375">
          <cell r="E375" t="str">
            <v>5+400</v>
          </cell>
          <cell r="F375" t="str">
            <v>5+600</v>
          </cell>
          <cell r="H375" t="str">
            <v>RR</v>
          </cell>
          <cell r="I375">
            <v>0</v>
          </cell>
          <cell r="J375">
            <v>0</v>
          </cell>
          <cell r="K375">
            <v>0</v>
          </cell>
          <cell r="L375">
            <v>200</v>
          </cell>
          <cell r="M375">
            <v>2</v>
          </cell>
          <cell r="V375" t="str">
            <v>5+400</v>
          </cell>
          <cell r="W375">
            <v>5400</v>
          </cell>
          <cell r="X375">
            <v>5</v>
          </cell>
          <cell r="Y375">
            <v>400</v>
          </cell>
          <cell r="Z375">
            <v>400</v>
          </cell>
          <cell r="AA375" t="str">
            <v>5+600</v>
          </cell>
          <cell r="AB375">
            <v>5600</v>
          </cell>
          <cell r="AC375">
            <v>5</v>
          </cell>
          <cell r="AD375">
            <v>600</v>
          </cell>
          <cell r="AE375">
            <v>600</v>
          </cell>
          <cell r="AF375">
            <v>200</v>
          </cell>
        </row>
        <row r="376">
          <cell r="E376" t="str">
            <v>5+600</v>
          </cell>
          <cell r="F376" t="str">
            <v>5+800</v>
          </cell>
          <cell r="H376" t="str">
            <v>RB</v>
          </cell>
          <cell r="I376">
            <v>0</v>
          </cell>
          <cell r="J376">
            <v>0</v>
          </cell>
          <cell r="K376">
            <v>0</v>
          </cell>
          <cell r="L376">
            <v>200</v>
          </cell>
          <cell r="M376">
            <v>2</v>
          </cell>
          <cell r="V376" t="str">
            <v>5+600</v>
          </cell>
          <cell r="W376">
            <v>5600</v>
          </cell>
          <cell r="X376">
            <v>5</v>
          </cell>
          <cell r="Y376">
            <v>600</v>
          </cell>
          <cell r="Z376">
            <v>600</v>
          </cell>
          <cell r="AA376" t="str">
            <v>5+800</v>
          </cell>
          <cell r="AB376">
            <v>5800</v>
          </cell>
          <cell r="AC376">
            <v>5</v>
          </cell>
          <cell r="AD376">
            <v>800</v>
          </cell>
          <cell r="AE376">
            <v>800</v>
          </cell>
          <cell r="AF376">
            <v>200</v>
          </cell>
        </row>
        <row r="377">
          <cell r="E377" t="str">
            <v>5+800</v>
          </cell>
          <cell r="F377" t="str">
            <v>6+000</v>
          </cell>
          <cell r="H377" t="str">
            <v>RB</v>
          </cell>
          <cell r="I377">
            <v>0</v>
          </cell>
          <cell r="J377">
            <v>0</v>
          </cell>
          <cell r="K377">
            <v>0</v>
          </cell>
          <cell r="L377">
            <v>200</v>
          </cell>
          <cell r="M377">
            <v>2</v>
          </cell>
          <cell r="V377" t="str">
            <v>5+800</v>
          </cell>
          <cell r="W377">
            <v>5800</v>
          </cell>
          <cell r="X377">
            <v>5</v>
          </cell>
          <cell r="Y377">
            <v>800</v>
          </cell>
          <cell r="Z377">
            <v>800</v>
          </cell>
          <cell r="AA377" t="str">
            <v>6+000</v>
          </cell>
          <cell r="AB377">
            <v>6000</v>
          </cell>
          <cell r="AC377">
            <v>6</v>
          </cell>
          <cell r="AD377">
            <v>0</v>
          </cell>
          <cell r="AE377" t="str">
            <v>000</v>
          </cell>
          <cell r="AF377">
            <v>200</v>
          </cell>
        </row>
        <row r="378">
          <cell r="E378" t="str">
            <v>6+000</v>
          </cell>
          <cell r="F378" t="str">
            <v>6+200</v>
          </cell>
          <cell r="H378" t="str">
            <v>RB</v>
          </cell>
          <cell r="I378">
            <v>0</v>
          </cell>
          <cell r="J378">
            <v>0</v>
          </cell>
          <cell r="K378">
            <v>0</v>
          </cell>
          <cell r="L378">
            <v>200</v>
          </cell>
          <cell r="M378">
            <v>2</v>
          </cell>
          <cell r="V378" t="str">
            <v>6+000</v>
          </cell>
          <cell r="W378">
            <v>6000</v>
          </cell>
          <cell r="X378">
            <v>6</v>
          </cell>
          <cell r="Y378">
            <v>0</v>
          </cell>
          <cell r="Z378" t="str">
            <v>000</v>
          </cell>
          <cell r="AA378" t="str">
            <v>6+200</v>
          </cell>
          <cell r="AB378">
            <v>6200</v>
          </cell>
          <cell r="AC378">
            <v>6</v>
          </cell>
          <cell r="AD378">
            <v>200</v>
          </cell>
          <cell r="AE378">
            <v>200</v>
          </cell>
          <cell r="AF378">
            <v>200</v>
          </cell>
        </row>
        <row r="379">
          <cell r="E379" t="str">
            <v>6+200</v>
          </cell>
          <cell r="F379" t="str">
            <v>6+400</v>
          </cell>
          <cell r="H379" t="str">
            <v>RB</v>
          </cell>
          <cell r="I379">
            <v>0</v>
          </cell>
          <cell r="J379">
            <v>0</v>
          </cell>
          <cell r="K379">
            <v>0</v>
          </cell>
          <cell r="L379">
            <v>200</v>
          </cell>
          <cell r="M379">
            <v>2</v>
          </cell>
          <cell r="V379" t="str">
            <v>6+200</v>
          </cell>
          <cell r="W379">
            <v>6200</v>
          </cell>
          <cell r="X379">
            <v>6</v>
          </cell>
          <cell r="Y379">
            <v>200</v>
          </cell>
          <cell r="Z379">
            <v>200</v>
          </cell>
          <cell r="AA379" t="str">
            <v>6+400</v>
          </cell>
          <cell r="AB379">
            <v>6400</v>
          </cell>
          <cell r="AC379">
            <v>6</v>
          </cell>
          <cell r="AD379">
            <v>400</v>
          </cell>
          <cell r="AE379">
            <v>400</v>
          </cell>
          <cell r="AF379">
            <v>200</v>
          </cell>
        </row>
        <row r="380">
          <cell r="E380" t="str">
            <v>6+400</v>
          </cell>
          <cell r="F380" t="str">
            <v>6+600</v>
          </cell>
          <cell r="H380" t="str">
            <v>RB</v>
          </cell>
          <cell r="I380">
            <v>0</v>
          </cell>
          <cell r="J380">
            <v>0</v>
          </cell>
          <cell r="K380">
            <v>0</v>
          </cell>
          <cell r="L380">
            <v>200</v>
          </cell>
          <cell r="M380">
            <v>2</v>
          </cell>
          <cell r="V380" t="str">
            <v>6+400</v>
          </cell>
          <cell r="W380">
            <v>6400</v>
          </cell>
          <cell r="X380">
            <v>6</v>
          </cell>
          <cell r="Y380">
            <v>400</v>
          </cell>
          <cell r="Z380">
            <v>400</v>
          </cell>
          <cell r="AA380" t="str">
            <v>6+600</v>
          </cell>
          <cell r="AB380">
            <v>6600</v>
          </cell>
          <cell r="AC380">
            <v>6</v>
          </cell>
          <cell r="AD380">
            <v>600</v>
          </cell>
          <cell r="AE380">
            <v>600</v>
          </cell>
          <cell r="AF380">
            <v>200</v>
          </cell>
        </row>
        <row r="381">
          <cell r="E381" t="str">
            <v>6+600</v>
          </cell>
          <cell r="F381" t="str">
            <v>6+800</v>
          </cell>
          <cell r="H381" t="str">
            <v>RR</v>
          </cell>
          <cell r="I381">
            <v>0</v>
          </cell>
          <cell r="J381">
            <v>0</v>
          </cell>
          <cell r="K381">
            <v>0</v>
          </cell>
          <cell r="L381">
            <v>200</v>
          </cell>
          <cell r="M381">
            <v>2</v>
          </cell>
          <cell r="V381" t="str">
            <v>6+600</v>
          </cell>
          <cell r="W381">
            <v>6600</v>
          </cell>
          <cell r="X381">
            <v>6</v>
          </cell>
          <cell r="Y381">
            <v>600</v>
          </cell>
          <cell r="Z381">
            <v>600</v>
          </cell>
          <cell r="AA381" t="str">
            <v>6+800</v>
          </cell>
          <cell r="AB381">
            <v>6800</v>
          </cell>
          <cell r="AC381">
            <v>6</v>
          </cell>
          <cell r="AD381">
            <v>800</v>
          </cell>
          <cell r="AE381">
            <v>800</v>
          </cell>
          <cell r="AF381">
            <v>200</v>
          </cell>
        </row>
        <row r="382">
          <cell r="E382" t="str">
            <v>6+800</v>
          </cell>
          <cell r="F382" t="str">
            <v>7+000</v>
          </cell>
          <cell r="H382" t="str">
            <v>RB</v>
          </cell>
          <cell r="I382">
            <v>0</v>
          </cell>
          <cell r="J382">
            <v>0</v>
          </cell>
          <cell r="K382">
            <v>0</v>
          </cell>
          <cell r="L382">
            <v>200</v>
          </cell>
          <cell r="M382">
            <v>2</v>
          </cell>
          <cell r="V382" t="str">
            <v>6+800</v>
          </cell>
          <cell r="W382">
            <v>6800</v>
          </cell>
          <cell r="X382">
            <v>6</v>
          </cell>
          <cell r="Y382">
            <v>800</v>
          </cell>
          <cell r="Z382">
            <v>800</v>
          </cell>
          <cell r="AA382" t="str">
            <v>7+000</v>
          </cell>
          <cell r="AB382">
            <v>7000</v>
          </cell>
          <cell r="AC382">
            <v>7</v>
          </cell>
          <cell r="AD382">
            <v>0</v>
          </cell>
          <cell r="AE382" t="str">
            <v>000</v>
          </cell>
          <cell r="AF382">
            <v>200</v>
          </cell>
        </row>
        <row r="383">
          <cell r="E383" t="str">
            <v>7+000</v>
          </cell>
          <cell r="F383" t="str">
            <v>7+200</v>
          </cell>
          <cell r="H383" t="str">
            <v>RB</v>
          </cell>
          <cell r="I383">
            <v>0</v>
          </cell>
          <cell r="J383">
            <v>0</v>
          </cell>
          <cell r="K383">
            <v>0</v>
          </cell>
          <cell r="L383">
            <v>200</v>
          </cell>
          <cell r="M383">
            <v>2</v>
          </cell>
          <cell r="V383" t="str">
            <v>7+000</v>
          </cell>
          <cell r="W383">
            <v>7000</v>
          </cell>
          <cell r="X383">
            <v>7</v>
          </cell>
          <cell r="Y383">
            <v>0</v>
          </cell>
          <cell r="Z383" t="str">
            <v>000</v>
          </cell>
          <cell r="AA383" t="str">
            <v>7+200</v>
          </cell>
          <cell r="AB383">
            <v>7200</v>
          </cell>
          <cell r="AC383">
            <v>7</v>
          </cell>
          <cell r="AD383">
            <v>200</v>
          </cell>
          <cell r="AE383">
            <v>200</v>
          </cell>
          <cell r="AF383">
            <v>200</v>
          </cell>
        </row>
        <row r="384">
          <cell r="E384" t="str">
            <v>7+200</v>
          </cell>
          <cell r="F384" t="str">
            <v>7+400</v>
          </cell>
          <cell r="H384" t="str">
            <v>RB</v>
          </cell>
          <cell r="I384">
            <v>0</v>
          </cell>
          <cell r="J384">
            <v>0</v>
          </cell>
          <cell r="K384">
            <v>0</v>
          </cell>
          <cell r="L384">
            <v>200</v>
          </cell>
          <cell r="M384">
            <v>2</v>
          </cell>
          <cell r="V384" t="str">
            <v>7+200</v>
          </cell>
          <cell r="W384">
            <v>7200</v>
          </cell>
          <cell r="X384">
            <v>7</v>
          </cell>
          <cell r="Y384">
            <v>200</v>
          </cell>
          <cell r="Z384">
            <v>200</v>
          </cell>
          <cell r="AA384" t="str">
            <v>7+400</v>
          </cell>
          <cell r="AB384">
            <v>7400</v>
          </cell>
          <cell r="AC384">
            <v>7</v>
          </cell>
          <cell r="AD384">
            <v>400</v>
          </cell>
          <cell r="AE384">
            <v>400</v>
          </cell>
          <cell r="AF384">
            <v>200</v>
          </cell>
        </row>
        <row r="385">
          <cell r="E385" t="str">
            <v>7+400</v>
          </cell>
          <cell r="F385" t="str">
            <v>7+600</v>
          </cell>
          <cell r="H385" t="str">
            <v>RB</v>
          </cell>
          <cell r="I385">
            <v>0</v>
          </cell>
          <cell r="J385">
            <v>0</v>
          </cell>
          <cell r="K385">
            <v>0</v>
          </cell>
          <cell r="L385">
            <v>200</v>
          </cell>
          <cell r="M385">
            <v>2</v>
          </cell>
          <cell r="V385" t="str">
            <v>7+400</v>
          </cell>
          <cell r="W385">
            <v>7400</v>
          </cell>
          <cell r="X385">
            <v>7</v>
          </cell>
          <cell r="Y385">
            <v>400</v>
          </cell>
          <cell r="Z385">
            <v>400</v>
          </cell>
          <cell r="AA385" t="str">
            <v>7+600</v>
          </cell>
          <cell r="AB385">
            <v>7600</v>
          </cell>
          <cell r="AC385">
            <v>7</v>
          </cell>
          <cell r="AD385">
            <v>600</v>
          </cell>
          <cell r="AE385">
            <v>600</v>
          </cell>
          <cell r="AF385">
            <v>200</v>
          </cell>
        </row>
        <row r="386">
          <cell r="E386" t="str">
            <v>7+600</v>
          </cell>
          <cell r="F386" t="str">
            <v>7+800</v>
          </cell>
          <cell r="H386" t="str">
            <v>RB</v>
          </cell>
          <cell r="I386">
            <v>0</v>
          </cell>
          <cell r="J386">
            <v>0</v>
          </cell>
          <cell r="K386">
            <v>0</v>
          </cell>
          <cell r="L386">
            <v>200</v>
          </cell>
          <cell r="M386">
            <v>2</v>
          </cell>
          <cell r="V386" t="str">
            <v>7+600</v>
          </cell>
          <cell r="W386">
            <v>7600</v>
          </cell>
          <cell r="X386">
            <v>7</v>
          </cell>
          <cell r="Y386">
            <v>600</v>
          </cell>
          <cell r="Z386">
            <v>600</v>
          </cell>
          <cell r="AA386" t="str">
            <v>7+800</v>
          </cell>
          <cell r="AB386">
            <v>7800</v>
          </cell>
          <cell r="AC386">
            <v>7</v>
          </cell>
          <cell r="AD386">
            <v>800</v>
          </cell>
          <cell r="AE386">
            <v>800</v>
          </cell>
          <cell r="AF386">
            <v>200</v>
          </cell>
        </row>
        <row r="387">
          <cell r="E387" t="str">
            <v>7+800</v>
          </cell>
          <cell r="F387" t="str">
            <v>7+984</v>
          </cell>
          <cell r="H387" t="str">
            <v>RB</v>
          </cell>
          <cell r="I387">
            <v>0</v>
          </cell>
          <cell r="J387">
            <v>0</v>
          </cell>
          <cell r="K387">
            <v>0</v>
          </cell>
          <cell r="L387">
            <v>184</v>
          </cell>
          <cell r="M387">
            <v>2</v>
          </cell>
          <cell r="V387" t="str">
            <v>7+800</v>
          </cell>
          <cell r="W387">
            <v>7800</v>
          </cell>
          <cell r="X387">
            <v>7</v>
          </cell>
          <cell r="Y387">
            <v>800</v>
          </cell>
          <cell r="Z387">
            <v>800</v>
          </cell>
          <cell r="AA387" t="str">
            <v>7+984</v>
          </cell>
          <cell r="AB387">
            <v>7984</v>
          </cell>
          <cell r="AC387">
            <v>7</v>
          </cell>
          <cell r="AD387">
            <v>984</v>
          </cell>
          <cell r="AE387">
            <v>984</v>
          </cell>
          <cell r="AF387">
            <v>184</v>
          </cell>
        </row>
        <row r="388">
          <cell r="E388" t="str">
            <v>7+984</v>
          </cell>
          <cell r="F388" t="str">
            <v>8+000</v>
          </cell>
          <cell r="H388" t="str">
            <v>B</v>
          </cell>
          <cell r="I388">
            <v>0</v>
          </cell>
          <cell r="J388">
            <v>16</v>
          </cell>
          <cell r="K388">
            <v>0</v>
          </cell>
          <cell r="L388">
            <v>0</v>
          </cell>
          <cell r="M388">
            <v>2</v>
          </cell>
          <cell r="V388" t="str">
            <v>7+984</v>
          </cell>
          <cell r="W388">
            <v>7984</v>
          </cell>
          <cell r="X388">
            <v>7</v>
          </cell>
          <cell r="Y388">
            <v>984</v>
          </cell>
          <cell r="Z388">
            <v>984</v>
          </cell>
          <cell r="AA388" t="str">
            <v>8+000</v>
          </cell>
          <cell r="AB388">
            <v>8000</v>
          </cell>
          <cell r="AC388">
            <v>8</v>
          </cell>
          <cell r="AD388">
            <v>0</v>
          </cell>
          <cell r="AE388" t="str">
            <v>000</v>
          </cell>
          <cell r="AF388">
            <v>16</v>
          </cell>
        </row>
        <row r="389">
          <cell r="E389" t="str">
            <v>8+000</v>
          </cell>
          <cell r="F389" t="str">
            <v>8+130</v>
          </cell>
          <cell r="H389" t="str">
            <v>B</v>
          </cell>
          <cell r="I389">
            <v>0</v>
          </cell>
          <cell r="J389">
            <v>130</v>
          </cell>
          <cell r="K389">
            <v>0</v>
          </cell>
          <cell r="L389">
            <v>0</v>
          </cell>
          <cell r="M389">
            <v>2</v>
          </cell>
          <cell r="V389" t="str">
            <v>8+000</v>
          </cell>
          <cell r="W389">
            <v>8000</v>
          </cell>
          <cell r="X389">
            <v>8</v>
          </cell>
          <cell r="Y389">
            <v>0</v>
          </cell>
          <cell r="Z389" t="str">
            <v>000</v>
          </cell>
          <cell r="AA389" t="str">
            <v>8+130</v>
          </cell>
          <cell r="AB389">
            <v>8130</v>
          </cell>
          <cell r="AC389">
            <v>8</v>
          </cell>
          <cell r="AD389">
            <v>130</v>
          </cell>
          <cell r="AE389">
            <v>130</v>
          </cell>
          <cell r="AF389">
            <v>130</v>
          </cell>
        </row>
        <row r="390">
          <cell r="E390" t="str">
            <v>8+130</v>
          </cell>
          <cell r="F390" t="str">
            <v>8+200</v>
          </cell>
          <cell r="H390" t="str">
            <v>RR</v>
          </cell>
          <cell r="I390">
            <v>0</v>
          </cell>
          <cell r="J390">
            <v>0</v>
          </cell>
          <cell r="K390">
            <v>0</v>
          </cell>
          <cell r="L390">
            <v>70</v>
          </cell>
          <cell r="M390">
            <v>2</v>
          </cell>
          <cell r="V390" t="str">
            <v>8+130</v>
          </cell>
          <cell r="W390">
            <v>8130</v>
          </cell>
          <cell r="X390">
            <v>8</v>
          </cell>
          <cell r="Y390">
            <v>130</v>
          </cell>
          <cell r="Z390">
            <v>130</v>
          </cell>
          <cell r="AA390" t="str">
            <v>8+200</v>
          </cell>
          <cell r="AB390">
            <v>8200</v>
          </cell>
          <cell r="AC390">
            <v>8</v>
          </cell>
          <cell r="AD390">
            <v>200</v>
          </cell>
          <cell r="AE390">
            <v>200</v>
          </cell>
          <cell r="AF390">
            <v>70</v>
          </cell>
        </row>
        <row r="391">
          <cell r="E391" t="str">
            <v>8+200</v>
          </cell>
          <cell r="F391" t="str">
            <v>8+268</v>
          </cell>
          <cell r="H391" t="str">
            <v>RR</v>
          </cell>
          <cell r="I391">
            <v>0</v>
          </cell>
          <cell r="J391">
            <v>0</v>
          </cell>
          <cell r="K391">
            <v>0</v>
          </cell>
          <cell r="L391">
            <v>68</v>
          </cell>
          <cell r="M391">
            <v>2</v>
          </cell>
          <cell r="V391" t="str">
            <v>8+200</v>
          </cell>
          <cell r="W391">
            <v>8200</v>
          </cell>
          <cell r="X391">
            <v>8</v>
          </cell>
          <cell r="Y391">
            <v>200</v>
          </cell>
          <cell r="Z391">
            <v>200</v>
          </cell>
          <cell r="AA391" t="str">
            <v>8+268</v>
          </cell>
          <cell r="AB391">
            <v>8268</v>
          </cell>
          <cell r="AC391">
            <v>8</v>
          </cell>
          <cell r="AD391">
            <v>268</v>
          </cell>
          <cell r="AE391">
            <v>268</v>
          </cell>
          <cell r="AF391">
            <v>68</v>
          </cell>
        </row>
        <row r="392">
          <cell r="E392" t="str">
            <v>8+268</v>
          </cell>
          <cell r="F392" t="str">
            <v>8+400</v>
          </cell>
          <cell r="H392" t="str">
            <v>B</v>
          </cell>
          <cell r="I392">
            <v>0</v>
          </cell>
          <cell r="J392">
            <v>132</v>
          </cell>
          <cell r="K392">
            <v>0</v>
          </cell>
          <cell r="L392">
            <v>0</v>
          </cell>
          <cell r="M392">
            <v>2</v>
          </cell>
          <cell r="V392" t="str">
            <v>8+268</v>
          </cell>
          <cell r="W392">
            <v>8268</v>
          </cell>
          <cell r="X392">
            <v>8</v>
          </cell>
          <cell r="Y392">
            <v>268</v>
          </cell>
          <cell r="Z392">
            <v>268</v>
          </cell>
          <cell r="AA392" t="str">
            <v>8+400</v>
          </cell>
          <cell r="AB392">
            <v>8400</v>
          </cell>
          <cell r="AC392">
            <v>8</v>
          </cell>
          <cell r="AD392">
            <v>400</v>
          </cell>
          <cell r="AE392">
            <v>400</v>
          </cell>
          <cell r="AF392">
            <v>132</v>
          </cell>
        </row>
        <row r="393">
          <cell r="E393" t="str">
            <v>8+400</v>
          </cell>
          <cell r="F393" t="str">
            <v>8+600</v>
          </cell>
          <cell r="H393" t="str">
            <v>B</v>
          </cell>
          <cell r="I393">
            <v>0</v>
          </cell>
          <cell r="J393">
            <v>200</v>
          </cell>
          <cell r="K393">
            <v>0</v>
          </cell>
          <cell r="L393">
            <v>0</v>
          </cell>
          <cell r="M393">
            <v>2</v>
          </cell>
          <cell r="V393" t="str">
            <v>8+400</v>
          </cell>
          <cell r="W393">
            <v>8400</v>
          </cell>
          <cell r="X393">
            <v>8</v>
          </cell>
          <cell r="Y393">
            <v>400</v>
          </cell>
          <cell r="Z393">
            <v>400</v>
          </cell>
          <cell r="AA393" t="str">
            <v>8+600</v>
          </cell>
          <cell r="AB393">
            <v>8600</v>
          </cell>
          <cell r="AC393">
            <v>8</v>
          </cell>
          <cell r="AD393">
            <v>600</v>
          </cell>
          <cell r="AE393">
            <v>600</v>
          </cell>
          <cell r="AF393">
            <v>200</v>
          </cell>
        </row>
        <row r="394">
          <cell r="E394" t="str">
            <v>8+600</v>
          </cell>
          <cell r="F394" t="str">
            <v>8+690</v>
          </cell>
          <cell r="H394" t="str">
            <v>B</v>
          </cell>
          <cell r="I394">
            <v>0</v>
          </cell>
          <cell r="J394">
            <v>90</v>
          </cell>
          <cell r="K394">
            <v>0</v>
          </cell>
          <cell r="L394">
            <v>0</v>
          </cell>
          <cell r="M394">
            <v>2</v>
          </cell>
          <cell r="V394" t="str">
            <v>8+600</v>
          </cell>
          <cell r="W394">
            <v>8600</v>
          </cell>
          <cell r="X394">
            <v>8</v>
          </cell>
          <cell r="Y394">
            <v>600</v>
          </cell>
          <cell r="Z394">
            <v>600</v>
          </cell>
          <cell r="AA394" t="str">
            <v>8+690</v>
          </cell>
          <cell r="AB394">
            <v>8690</v>
          </cell>
          <cell r="AC394">
            <v>8</v>
          </cell>
          <cell r="AD394">
            <v>690</v>
          </cell>
          <cell r="AE394">
            <v>690</v>
          </cell>
          <cell r="AF394">
            <v>90</v>
          </cell>
        </row>
        <row r="395">
          <cell r="C395" t="str">
            <v>Langkuru - Silaipui</v>
          </cell>
          <cell r="D395">
            <v>15.63</v>
          </cell>
          <cell r="I395">
            <v>0</v>
          </cell>
          <cell r="J395">
            <v>0.63</v>
          </cell>
          <cell r="K395">
            <v>0</v>
          </cell>
          <cell r="L395">
            <v>15</v>
          </cell>
          <cell r="M395">
            <v>15.63</v>
          </cell>
          <cell r="O395">
            <v>0.63</v>
          </cell>
          <cell r="P395">
            <v>0</v>
          </cell>
          <cell r="Q395">
            <v>0</v>
          </cell>
          <cell r="R395">
            <v>15</v>
          </cell>
          <cell r="S395">
            <v>15.63</v>
          </cell>
          <cell r="T395">
            <v>0</v>
          </cell>
          <cell r="U395">
            <v>0</v>
          </cell>
          <cell r="AG395">
            <v>0.63</v>
          </cell>
          <cell r="AH395">
            <v>0</v>
          </cell>
          <cell r="AI395">
            <v>0</v>
          </cell>
          <cell r="AJ395">
            <v>15</v>
          </cell>
          <cell r="AK395">
            <v>15.63</v>
          </cell>
        </row>
        <row r="396">
          <cell r="E396" t="str">
            <v>0+000</v>
          </cell>
          <cell r="F396" t="str">
            <v>0+200</v>
          </cell>
          <cell r="H396" t="str">
            <v>RB</v>
          </cell>
          <cell r="I396">
            <v>0</v>
          </cell>
          <cell r="J396">
            <v>0</v>
          </cell>
          <cell r="K396">
            <v>0</v>
          </cell>
          <cell r="L396">
            <v>200</v>
          </cell>
          <cell r="M396">
            <v>6</v>
          </cell>
          <cell r="V396" t="str">
            <v>0+000</v>
          </cell>
          <cell r="W396">
            <v>0</v>
          </cell>
          <cell r="X396">
            <v>0</v>
          </cell>
          <cell r="Y396">
            <v>0</v>
          </cell>
          <cell r="Z396" t="str">
            <v>000</v>
          </cell>
          <cell r="AA396" t="str">
            <v>0+200</v>
          </cell>
          <cell r="AB396">
            <v>200</v>
          </cell>
          <cell r="AC396">
            <v>0</v>
          </cell>
          <cell r="AD396">
            <v>200</v>
          </cell>
          <cell r="AE396">
            <v>200</v>
          </cell>
          <cell r="AF396">
            <v>200</v>
          </cell>
          <cell r="AL396">
            <v>200</v>
          </cell>
        </row>
        <row r="397">
          <cell r="E397" t="str">
            <v>0+200</v>
          </cell>
          <cell r="F397" t="str">
            <v>0+400</v>
          </cell>
          <cell r="H397" t="str">
            <v>RB</v>
          </cell>
          <cell r="I397">
            <v>0</v>
          </cell>
          <cell r="J397">
            <v>0</v>
          </cell>
          <cell r="K397">
            <v>0</v>
          </cell>
          <cell r="L397">
            <v>200</v>
          </cell>
          <cell r="M397">
            <v>6</v>
          </cell>
          <cell r="V397" t="str">
            <v>0+200</v>
          </cell>
          <cell r="W397">
            <v>200</v>
          </cell>
          <cell r="X397">
            <v>0</v>
          </cell>
          <cell r="Y397">
            <v>200</v>
          </cell>
          <cell r="Z397">
            <v>200</v>
          </cell>
          <cell r="AA397" t="str">
            <v>0+400</v>
          </cell>
          <cell r="AB397">
            <v>400</v>
          </cell>
          <cell r="AC397">
            <v>0</v>
          </cell>
          <cell r="AD397">
            <v>400</v>
          </cell>
          <cell r="AE397">
            <v>400</v>
          </cell>
          <cell r="AF397">
            <v>200</v>
          </cell>
          <cell r="AL397">
            <v>200</v>
          </cell>
        </row>
        <row r="398">
          <cell r="E398" t="str">
            <v>0+400</v>
          </cell>
          <cell r="F398" t="str">
            <v>0+600</v>
          </cell>
          <cell r="H398" t="str">
            <v>RB</v>
          </cell>
          <cell r="I398">
            <v>0</v>
          </cell>
          <cell r="J398">
            <v>0</v>
          </cell>
          <cell r="K398">
            <v>0</v>
          </cell>
          <cell r="L398">
            <v>200</v>
          </cell>
          <cell r="M398">
            <v>6</v>
          </cell>
          <cell r="V398" t="str">
            <v>0+400</v>
          </cell>
          <cell r="W398">
            <v>400</v>
          </cell>
          <cell r="X398">
            <v>0</v>
          </cell>
          <cell r="Y398">
            <v>400</v>
          </cell>
          <cell r="Z398">
            <v>400</v>
          </cell>
          <cell r="AA398" t="str">
            <v>0+600</v>
          </cell>
          <cell r="AB398">
            <v>600</v>
          </cell>
          <cell r="AC398">
            <v>0</v>
          </cell>
          <cell r="AD398">
            <v>600</v>
          </cell>
          <cell r="AE398">
            <v>600</v>
          </cell>
          <cell r="AF398">
            <v>200</v>
          </cell>
          <cell r="AL398">
            <v>200</v>
          </cell>
        </row>
        <row r="399">
          <cell r="E399" t="str">
            <v>0+600</v>
          </cell>
          <cell r="F399" t="str">
            <v>0+800</v>
          </cell>
          <cell r="H399" t="str">
            <v>RB</v>
          </cell>
          <cell r="I399">
            <v>0</v>
          </cell>
          <cell r="J399">
            <v>0</v>
          </cell>
          <cell r="K399">
            <v>0</v>
          </cell>
          <cell r="L399">
            <v>200</v>
          </cell>
          <cell r="M399">
            <v>6</v>
          </cell>
          <cell r="V399" t="str">
            <v>0+600</v>
          </cell>
          <cell r="W399">
            <v>600</v>
          </cell>
          <cell r="X399">
            <v>0</v>
          </cell>
          <cell r="Y399">
            <v>600</v>
          </cell>
          <cell r="Z399">
            <v>600</v>
          </cell>
          <cell r="AA399" t="str">
            <v>0+800</v>
          </cell>
          <cell r="AB399">
            <v>800</v>
          </cell>
          <cell r="AC399">
            <v>0</v>
          </cell>
          <cell r="AD399">
            <v>800</v>
          </cell>
          <cell r="AE399">
            <v>800</v>
          </cell>
          <cell r="AF399">
            <v>200</v>
          </cell>
          <cell r="AL399">
            <v>200</v>
          </cell>
        </row>
        <row r="400">
          <cell r="E400" t="str">
            <v>0+800</v>
          </cell>
          <cell r="F400" t="str">
            <v>1+000</v>
          </cell>
          <cell r="H400" t="str">
            <v>RB</v>
          </cell>
          <cell r="I400">
            <v>0</v>
          </cell>
          <cell r="J400">
            <v>0</v>
          </cell>
          <cell r="K400">
            <v>0</v>
          </cell>
          <cell r="L400">
            <v>200</v>
          </cell>
          <cell r="M400">
            <v>6</v>
          </cell>
          <cell r="V400" t="str">
            <v>0+800</v>
          </cell>
          <cell r="W400">
            <v>800</v>
          </cell>
          <cell r="X400">
            <v>0</v>
          </cell>
          <cell r="Y400">
            <v>800</v>
          </cell>
          <cell r="Z400">
            <v>800</v>
          </cell>
          <cell r="AA400" t="str">
            <v>1+000</v>
          </cell>
          <cell r="AB400">
            <v>1000</v>
          </cell>
          <cell r="AC400">
            <v>1</v>
          </cell>
          <cell r="AD400">
            <v>0</v>
          </cell>
          <cell r="AE400" t="str">
            <v>000</v>
          </cell>
          <cell r="AF400">
            <v>200</v>
          </cell>
          <cell r="AL400">
            <v>200</v>
          </cell>
        </row>
        <row r="401">
          <cell r="E401" t="str">
            <v>1+000</v>
          </cell>
          <cell r="F401" t="str">
            <v>1+200</v>
          </cell>
          <cell r="H401" t="str">
            <v>RB</v>
          </cell>
          <cell r="I401">
            <v>0</v>
          </cell>
          <cell r="J401">
            <v>0</v>
          </cell>
          <cell r="K401">
            <v>0</v>
          </cell>
          <cell r="L401">
            <v>200</v>
          </cell>
          <cell r="M401">
            <v>6</v>
          </cell>
          <cell r="V401" t="str">
            <v>1+000</v>
          </cell>
          <cell r="W401">
            <v>1000</v>
          </cell>
          <cell r="X401">
            <v>1</v>
          </cell>
          <cell r="Y401">
            <v>0</v>
          </cell>
          <cell r="Z401" t="str">
            <v>000</v>
          </cell>
          <cell r="AA401" t="str">
            <v>1+200</v>
          </cell>
          <cell r="AB401">
            <v>1200</v>
          </cell>
          <cell r="AC401">
            <v>1</v>
          </cell>
          <cell r="AD401">
            <v>200</v>
          </cell>
          <cell r="AE401">
            <v>200</v>
          </cell>
          <cell r="AF401">
            <v>200</v>
          </cell>
          <cell r="AL401">
            <v>200</v>
          </cell>
        </row>
        <row r="402">
          <cell r="E402" t="str">
            <v>1+200</v>
          </cell>
          <cell r="F402" t="str">
            <v>1+400</v>
          </cell>
          <cell r="H402" t="str">
            <v>RB</v>
          </cell>
          <cell r="I402">
            <v>0</v>
          </cell>
          <cell r="J402">
            <v>0</v>
          </cell>
          <cell r="K402">
            <v>0</v>
          </cell>
          <cell r="L402">
            <v>200</v>
          </cell>
          <cell r="M402">
            <v>6</v>
          </cell>
          <cell r="V402" t="str">
            <v>1+200</v>
          </cell>
          <cell r="W402">
            <v>1200</v>
          </cell>
          <cell r="X402">
            <v>1</v>
          </cell>
          <cell r="Y402">
            <v>200</v>
          </cell>
          <cell r="Z402">
            <v>200</v>
          </cell>
          <cell r="AA402" t="str">
            <v>1+400</v>
          </cell>
          <cell r="AB402">
            <v>1400</v>
          </cell>
          <cell r="AC402">
            <v>1</v>
          </cell>
          <cell r="AD402">
            <v>400</v>
          </cell>
          <cell r="AE402">
            <v>400</v>
          </cell>
          <cell r="AF402">
            <v>200</v>
          </cell>
          <cell r="AL402">
            <v>200</v>
          </cell>
        </row>
        <row r="403">
          <cell r="E403" t="str">
            <v>1+400</v>
          </cell>
          <cell r="F403" t="str">
            <v>1+600</v>
          </cell>
          <cell r="H403" t="str">
            <v>RB</v>
          </cell>
          <cell r="I403">
            <v>0</v>
          </cell>
          <cell r="J403">
            <v>0</v>
          </cell>
          <cell r="K403">
            <v>0</v>
          </cell>
          <cell r="L403">
            <v>200</v>
          </cell>
          <cell r="M403">
            <v>6</v>
          </cell>
          <cell r="V403" t="str">
            <v>1+400</v>
          </cell>
          <cell r="W403">
            <v>1400</v>
          </cell>
          <cell r="X403">
            <v>1</v>
          </cell>
          <cell r="Y403">
            <v>400</v>
          </cell>
          <cell r="Z403">
            <v>400</v>
          </cell>
          <cell r="AA403" t="str">
            <v>1+600</v>
          </cell>
          <cell r="AB403">
            <v>1600</v>
          </cell>
          <cell r="AC403">
            <v>1</v>
          </cell>
          <cell r="AD403">
            <v>600</v>
          </cell>
          <cell r="AE403">
            <v>600</v>
          </cell>
          <cell r="AF403">
            <v>200</v>
          </cell>
          <cell r="AL403">
            <v>200</v>
          </cell>
        </row>
        <row r="404">
          <cell r="E404" t="str">
            <v>1+600</v>
          </cell>
          <cell r="F404" t="str">
            <v>1+800</v>
          </cell>
          <cell r="H404" t="str">
            <v>RB</v>
          </cell>
          <cell r="I404">
            <v>0</v>
          </cell>
          <cell r="J404">
            <v>0</v>
          </cell>
          <cell r="K404">
            <v>0</v>
          </cell>
          <cell r="L404">
            <v>200</v>
          </cell>
          <cell r="M404">
            <v>6</v>
          </cell>
          <cell r="V404" t="str">
            <v>1+600</v>
          </cell>
          <cell r="W404">
            <v>1600</v>
          </cell>
          <cell r="X404">
            <v>1</v>
          </cell>
          <cell r="Y404">
            <v>600</v>
          </cell>
          <cell r="Z404">
            <v>600</v>
          </cell>
          <cell r="AA404" t="str">
            <v>1+800</v>
          </cell>
          <cell r="AB404">
            <v>1800</v>
          </cell>
          <cell r="AC404">
            <v>1</v>
          </cell>
          <cell r="AD404">
            <v>800</v>
          </cell>
          <cell r="AE404">
            <v>800</v>
          </cell>
          <cell r="AF404">
            <v>200</v>
          </cell>
          <cell r="AL404">
            <v>200</v>
          </cell>
        </row>
        <row r="405">
          <cell r="E405" t="str">
            <v>1+800</v>
          </cell>
          <cell r="F405" t="str">
            <v>2+000</v>
          </cell>
          <cell r="H405" t="str">
            <v>RB</v>
          </cell>
          <cell r="I405">
            <v>0</v>
          </cell>
          <cell r="J405">
            <v>0</v>
          </cell>
          <cell r="K405">
            <v>0</v>
          </cell>
          <cell r="L405">
            <v>200</v>
          </cell>
          <cell r="M405">
            <v>6</v>
          </cell>
          <cell r="V405" t="str">
            <v>1+800</v>
          </cell>
          <cell r="W405">
            <v>1800</v>
          </cell>
          <cell r="X405">
            <v>1</v>
          </cell>
          <cell r="Y405">
            <v>800</v>
          </cell>
          <cell r="Z405">
            <v>800</v>
          </cell>
          <cell r="AA405" t="str">
            <v>2+000</v>
          </cell>
          <cell r="AB405">
            <v>2000</v>
          </cell>
          <cell r="AC405">
            <v>2</v>
          </cell>
          <cell r="AD405">
            <v>0</v>
          </cell>
          <cell r="AE405" t="str">
            <v>000</v>
          </cell>
          <cell r="AF405">
            <v>200</v>
          </cell>
          <cell r="AL405">
            <v>200</v>
          </cell>
        </row>
        <row r="406">
          <cell r="E406" t="str">
            <v>2+000</v>
          </cell>
          <cell r="F406" t="str">
            <v>2+200</v>
          </cell>
          <cell r="H406" t="str">
            <v>RB</v>
          </cell>
          <cell r="I406">
            <v>0</v>
          </cell>
          <cell r="J406">
            <v>0</v>
          </cell>
          <cell r="K406">
            <v>0</v>
          </cell>
          <cell r="L406">
            <v>200</v>
          </cell>
          <cell r="M406">
            <v>6</v>
          </cell>
          <cell r="V406" t="str">
            <v>2+000</v>
          </cell>
          <cell r="W406">
            <v>2000</v>
          </cell>
          <cell r="X406">
            <v>2</v>
          </cell>
          <cell r="Y406">
            <v>0</v>
          </cell>
          <cell r="Z406" t="str">
            <v>000</v>
          </cell>
          <cell r="AA406" t="str">
            <v>2+200</v>
          </cell>
          <cell r="AB406">
            <v>2200</v>
          </cell>
          <cell r="AC406">
            <v>2</v>
          </cell>
          <cell r="AD406">
            <v>200</v>
          </cell>
          <cell r="AE406">
            <v>200</v>
          </cell>
          <cell r="AF406">
            <v>200</v>
          </cell>
          <cell r="AL406">
            <v>200</v>
          </cell>
        </row>
        <row r="407">
          <cell r="E407" t="str">
            <v>2+200</v>
          </cell>
          <cell r="F407" t="str">
            <v>2+400</v>
          </cell>
          <cell r="H407" t="str">
            <v>RB</v>
          </cell>
          <cell r="I407">
            <v>0</v>
          </cell>
          <cell r="J407">
            <v>0</v>
          </cell>
          <cell r="K407">
            <v>0</v>
          </cell>
          <cell r="L407">
            <v>200</v>
          </cell>
          <cell r="M407">
            <v>6</v>
          </cell>
          <cell r="V407" t="str">
            <v>2+200</v>
          </cell>
          <cell r="W407">
            <v>2200</v>
          </cell>
          <cell r="X407">
            <v>2</v>
          </cell>
          <cell r="Y407">
            <v>200</v>
          </cell>
          <cell r="Z407">
            <v>200</v>
          </cell>
          <cell r="AA407" t="str">
            <v>2+400</v>
          </cell>
          <cell r="AB407">
            <v>2400</v>
          </cell>
          <cell r="AC407">
            <v>2</v>
          </cell>
          <cell r="AD407">
            <v>400</v>
          </cell>
          <cell r="AE407">
            <v>400</v>
          </cell>
          <cell r="AF407">
            <v>200</v>
          </cell>
          <cell r="AL407">
            <v>200</v>
          </cell>
        </row>
        <row r="408">
          <cell r="E408" t="str">
            <v>2+400</v>
          </cell>
          <cell r="F408" t="str">
            <v>2+600</v>
          </cell>
          <cell r="H408" t="str">
            <v>RB</v>
          </cell>
          <cell r="I408">
            <v>0</v>
          </cell>
          <cell r="J408">
            <v>0</v>
          </cell>
          <cell r="K408">
            <v>0</v>
          </cell>
          <cell r="L408">
            <v>200</v>
          </cell>
          <cell r="M408">
            <v>6</v>
          </cell>
          <cell r="V408" t="str">
            <v>2+400</v>
          </cell>
          <cell r="W408">
            <v>2400</v>
          </cell>
          <cell r="X408">
            <v>2</v>
          </cell>
          <cell r="Y408">
            <v>400</v>
          </cell>
          <cell r="Z408">
            <v>400</v>
          </cell>
          <cell r="AA408" t="str">
            <v>2+600</v>
          </cell>
          <cell r="AB408">
            <v>2600</v>
          </cell>
          <cell r="AC408">
            <v>2</v>
          </cell>
          <cell r="AD408">
            <v>600</v>
          </cell>
          <cell r="AE408">
            <v>600</v>
          </cell>
          <cell r="AF408">
            <v>200</v>
          </cell>
          <cell r="AL408">
            <v>200</v>
          </cell>
        </row>
        <row r="409">
          <cell r="E409" t="str">
            <v>2+600</v>
          </cell>
          <cell r="F409" t="str">
            <v>2+800</v>
          </cell>
          <cell r="H409" t="str">
            <v>RB</v>
          </cell>
          <cell r="I409">
            <v>0</v>
          </cell>
          <cell r="J409">
            <v>0</v>
          </cell>
          <cell r="K409">
            <v>0</v>
          </cell>
          <cell r="L409">
            <v>200</v>
          </cell>
          <cell r="M409">
            <v>6</v>
          </cell>
          <cell r="V409" t="str">
            <v>2+600</v>
          </cell>
          <cell r="W409">
            <v>2600</v>
          </cell>
          <cell r="X409">
            <v>2</v>
          </cell>
          <cell r="Y409">
            <v>600</v>
          </cell>
          <cell r="Z409">
            <v>600</v>
          </cell>
          <cell r="AA409" t="str">
            <v>2+800</v>
          </cell>
          <cell r="AB409">
            <v>2800</v>
          </cell>
          <cell r="AC409">
            <v>2</v>
          </cell>
          <cell r="AD409">
            <v>800</v>
          </cell>
          <cell r="AE409">
            <v>800</v>
          </cell>
          <cell r="AF409">
            <v>200</v>
          </cell>
          <cell r="AL409">
            <v>200</v>
          </cell>
        </row>
        <row r="410">
          <cell r="E410" t="str">
            <v>2+800</v>
          </cell>
          <cell r="F410" t="str">
            <v>3+000</v>
          </cell>
          <cell r="H410" t="str">
            <v>RB</v>
          </cell>
          <cell r="I410">
            <v>0</v>
          </cell>
          <cell r="J410">
            <v>0</v>
          </cell>
          <cell r="K410">
            <v>0</v>
          </cell>
          <cell r="L410">
            <v>200</v>
          </cell>
          <cell r="M410">
            <v>6</v>
          </cell>
          <cell r="V410" t="str">
            <v>2+800</v>
          </cell>
          <cell r="W410">
            <v>2800</v>
          </cell>
          <cell r="X410">
            <v>2</v>
          </cell>
          <cell r="Y410">
            <v>800</v>
          </cell>
          <cell r="Z410">
            <v>800</v>
          </cell>
          <cell r="AA410" t="str">
            <v>3+000</v>
          </cell>
          <cell r="AB410">
            <v>3000</v>
          </cell>
          <cell r="AC410">
            <v>3</v>
          </cell>
          <cell r="AD410">
            <v>0</v>
          </cell>
          <cell r="AE410" t="str">
            <v>000</v>
          </cell>
          <cell r="AF410">
            <v>200</v>
          </cell>
          <cell r="AL410">
            <v>200</v>
          </cell>
        </row>
        <row r="411">
          <cell r="E411" t="str">
            <v>3+000</v>
          </cell>
          <cell r="F411" t="str">
            <v>3+200</v>
          </cell>
          <cell r="H411" t="str">
            <v>RB</v>
          </cell>
          <cell r="I411">
            <v>0</v>
          </cell>
          <cell r="J411">
            <v>0</v>
          </cell>
          <cell r="K411">
            <v>0</v>
          </cell>
          <cell r="L411">
            <v>200</v>
          </cell>
          <cell r="M411">
            <v>6</v>
          </cell>
          <cell r="V411" t="str">
            <v>3+000</v>
          </cell>
          <cell r="W411">
            <v>3000</v>
          </cell>
          <cell r="X411">
            <v>3</v>
          </cell>
          <cell r="Y411">
            <v>0</v>
          </cell>
          <cell r="Z411" t="str">
            <v>000</v>
          </cell>
          <cell r="AA411" t="str">
            <v>3+200</v>
          </cell>
          <cell r="AB411">
            <v>3200</v>
          </cell>
          <cell r="AC411">
            <v>3</v>
          </cell>
          <cell r="AD411">
            <v>200</v>
          </cell>
          <cell r="AE411">
            <v>200</v>
          </cell>
          <cell r="AF411">
            <v>200</v>
          </cell>
          <cell r="AL411">
            <v>200</v>
          </cell>
        </row>
        <row r="412">
          <cell r="E412" t="str">
            <v>3+200</v>
          </cell>
          <cell r="F412" t="str">
            <v>3+400</v>
          </cell>
          <cell r="H412" t="str">
            <v>RB</v>
          </cell>
          <cell r="I412">
            <v>0</v>
          </cell>
          <cell r="J412">
            <v>0</v>
          </cell>
          <cell r="K412">
            <v>0</v>
          </cell>
          <cell r="L412">
            <v>200</v>
          </cell>
          <cell r="M412">
            <v>6</v>
          </cell>
          <cell r="V412" t="str">
            <v>3+200</v>
          </cell>
          <cell r="W412">
            <v>3200</v>
          </cell>
          <cell r="X412">
            <v>3</v>
          </cell>
          <cell r="Y412">
            <v>200</v>
          </cell>
          <cell r="Z412">
            <v>200</v>
          </cell>
          <cell r="AA412" t="str">
            <v>3+400</v>
          </cell>
          <cell r="AB412">
            <v>3400</v>
          </cell>
          <cell r="AC412">
            <v>3</v>
          </cell>
          <cell r="AD412">
            <v>400</v>
          </cell>
          <cell r="AE412">
            <v>400</v>
          </cell>
          <cell r="AF412">
            <v>200</v>
          </cell>
          <cell r="AL412">
            <v>200</v>
          </cell>
        </row>
        <row r="413">
          <cell r="E413" t="str">
            <v>3+400</v>
          </cell>
          <cell r="F413" t="str">
            <v>3+600</v>
          </cell>
          <cell r="H413" t="str">
            <v>RB</v>
          </cell>
          <cell r="I413">
            <v>0</v>
          </cell>
          <cell r="J413">
            <v>0</v>
          </cell>
          <cell r="K413">
            <v>0</v>
          </cell>
          <cell r="L413">
            <v>200</v>
          </cell>
          <cell r="M413">
            <v>6</v>
          </cell>
          <cell r="V413" t="str">
            <v>3+400</v>
          </cell>
          <cell r="W413">
            <v>3400</v>
          </cell>
          <cell r="X413">
            <v>3</v>
          </cell>
          <cell r="Y413">
            <v>400</v>
          </cell>
          <cell r="Z413">
            <v>400</v>
          </cell>
          <cell r="AA413" t="str">
            <v>3+600</v>
          </cell>
          <cell r="AB413">
            <v>3600</v>
          </cell>
          <cell r="AC413">
            <v>3</v>
          </cell>
          <cell r="AD413">
            <v>600</v>
          </cell>
          <cell r="AE413">
            <v>600</v>
          </cell>
          <cell r="AF413">
            <v>200</v>
          </cell>
          <cell r="AL413">
            <v>200</v>
          </cell>
        </row>
        <row r="414">
          <cell r="E414" t="str">
            <v>3+600</v>
          </cell>
          <cell r="F414" t="str">
            <v>3+800</v>
          </cell>
          <cell r="H414" t="str">
            <v>RB</v>
          </cell>
          <cell r="I414">
            <v>0</v>
          </cell>
          <cell r="J414">
            <v>0</v>
          </cell>
          <cell r="K414">
            <v>0</v>
          </cell>
          <cell r="L414">
            <v>200</v>
          </cell>
          <cell r="M414">
            <v>6</v>
          </cell>
          <cell r="V414" t="str">
            <v>3+600</v>
          </cell>
          <cell r="W414">
            <v>3600</v>
          </cell>
          <cell r="X414">
            <v>3</v>
          </cell>
          <cell r="Y414">
            <v>600</v>
          </cell>
          <cell r="Z414">
            <v>600</v>
          </cell>
          <cell r="AA414" t="str">
            <v>3+800</v>
          </cell>
          <cell r="AB414">
            <v>3800</v>
          </cell>
          <cell r="AC414">
            <v>3</v>
          </cell>
          <cell r="AD414">
            <v>800</v>
          </cell>
          <cell r="AE414">
            <v>800</v>
          </cell>
          <cell r="AF414">
            <v>200</v>
          </cell>
          <cell r="AL414">
            <v>200</v>
          </cell>
        </row>
        <row r="415">
          <cell r="E415" t="str">
            <v>3+800</v>
          </cell>
          <cell r="F415" t="str">
            <v>4+000</v>
          </cell>
          <cell r="H415" t="str">
            <v>RB</v>
          </cell>
          <cell r="I415">
            <v>0</v>
          </cell>
          <cell r="J415">
            <v>0</v>
          </cell>
          <cell r="K415">
            <v>0</v>
          </cell>
          <cell r="L415">
            <v>200</v>
          </cell>
          <cell r="M415">
            <v>6</v>
          </cell>
          <cell r="V415" t="str">
            <v>3+800</v>
          </cell>
          <cell r="W415">
            <v>3800</v>
          </cell>
          <cell r="X415">
            <v>3</v>
          </cell>
          <cell r="Y415">
            <v>800</v>
          </cell>
          <cell r="Z415">
            <v>800</v>
          </cell>
          <cell r="AA415" t="str">
            <v>4+000</v>
          </cell>
          <cell r="AB415">
            <v>4000</v>
          </cell>
          <cell r="AC415">
            <v>4</v>
          </cell>
          <cell r="AD415">
            <v>0</v>
          </cell>
          <cell r="AE415" t="str">
            <v>000</v>
          </cell>
          <cell r="AF415">
            <v>200</v>
          </cell>
          <cell r="AL415">
            <v>200</v>
          </cell>
        </row>
        <row r="416">
          <cell r="E416" t="str">
            <v>4+000</v>
          </cell>
          <cell r="F416" t="str">
            <v>4+200</v>
          </cell>
          <cell r="H416" t="str">
            <v>RB</v>
          </cell>
          <cell r="I416">
            <v>0</v>
          </cell>
          <cell r="J416">
            <v>0</v>
          </cell>
          <cell r="K416">
            <v>0</v>
          </cell>
          <cell r="L416">
            <v>200</v>
          </cell>
          <cell r="M416">
            <v>6</v>
          </cell>
          <cell r="V416" t="str">
            <v>4+000</v>
          </cell>
          <cell r="W416">
            <v>4000</v>
          </cell>
          <cell r="X416">
            <v>4</v>
          </cell>
          <cell r="Y416">
            <v>0</v>
          </cell>
          <cell r="Z416" t="str">
            <v>000</v>
          </cell>
          <cell r="AA416" t="str">
            <v>4+200</v>
          </cell>
          <cell r="AB416">
            <v>4200</v>
          </cell>
          <cell r="AC416">
            <v>4</v>
          </cell>
          <cell r="AD416">
            <v>200</v>
          </cell>
          <cell r="AE416">
            <v>200</v>
          </cell>
          <cell r="AF416">
            <v>200</v>
          </cell>
          <cell r="AL416">
            <v>200</v>
          </cell>
        </row>
        <row r="417">
          <cell r="E417" t="str">
            <v>4+200</v>
          </cell>
          <cell r="F417" t="str">
            <v>4+400</v>
          </cell>
          <cell r="H417" t="str">
            <v>RB</v>
          </cell>
          <cell r="I417">
            <v>0</v>
          </cell>
          <cell r="J417">
            <v>0</v>
          </cell>
          <cell r="K417">
            <v>0</v>
          </cell>
          <cell r="L417">
            <v>200</v>
          </cell>
          <cell r="M417">
            <v>6</v>
          </cell>
          <cell r="V417" t="str">
            <v>4+200</v>
          </cell>
          <cell r="W417">
            <v>4200</v>
          </cell>
          <cell r="X417">
            <v>4</v>
          </cell>
          <cell r="Y417">
            <v>200</v>
          </cell>
          <cell r="Z417">
            <v>200</v>
          </cell>
          <cell r="AA417" t="str">
            <v>4+400</v>
          </cell>
          <cell r="AB417">
            <v>4400</v>
          </cell>
          <cell r="AC417">
            <v>4</v>
          </cell>
          <cell r="AD417">
            <v>400</v>
          </cell>
          <cell r="AE417">
            <v>400</v>
          </cell>
          <cell r="AF417">
            <v>200</v>
          </cell>
          <cell r="AL417">
            <v>200</v>
          </cell>
        </row>
        <row r="418">
          <cell r="E418" t="str">
            <v>4+400</v>
          </cell>
          <cell r="F418" t="str">
            <v>4+600</v>
          </cell>
          <cell r="H418" t="str">
            <v>RB</v>
          </cell>
          <cell r="I418">
            <v>0</v>
          </cell>
          <cell r="J418">
            <v>0</v>
          </cell>
          <cell r="K418">
            <v>0</v>
          </cell>
          <cell r="L418">
            <v>200</v>
          </cell>
          <cell r="M418">
            <v>6</v>
          </cell>
          <cell r="V418" t="str">
            <v>4+400</v>
          </cell>
          <cell r="W418">
            <v>4400</v>
          </cell>
          <cell r="X418">
            <v>4</v>
          </cell>
          <cell r="Y418">
            <v>400</v>
          </cell>
          <cell r="Z418">
            <v>400</v>
          </cell>
          <cell r="AA418" t="str">
            <v>4+600</v>
          </cell>
          <cell r="AB418">
            <v>4600</v>
          </cell>
          <cell r="AC418">
            <v>4</v>
          </cell>
          <cell r="AD418">
            <v>600</v>
          </cell>
          <cell r="AE418">
            <v>600</v>
          </cell>
          <cell r="AF418">
            <v>200</v>
          </cell>
          <cell r="AL418">
            <v>200</v>
          </cell>
        </row>
        <row r="419">
          <cell r="E419" t="str">
            <v>4+600</v>
          </cell>
          <cell r="F419" t="str">
            <v>4+800</v>
          </cell>
          <cell r="H419" t="str">
            <v>RB</v>
          </cell>
          <cell r="I419">
            <v>0</v>
          </cell>
          <cell r="J419">
            <v>0</v>
          </cell>
          <cell r="K419">
            <v>0</v>
          </cell>
          <cell r="L419">
            <v>200</v>
          </cell>
          <cell r="M419">
            <v>6</v>
          </cell>
          <cell r="V419" t="str">
            <v>4+600</v>
          </cell>
          <cell r="W419">
            <v>4600</v>
          </cell>
          <cell r="X419">
            <v>4</v>
          </cell>
          <cell r="Y419">
            <v>600</v>
          </cell>
          <cell r="Z419">
            <v>600</v>
          </cell>
          <cell r="AA419" t="str">
            <v>4+800</v>
          </cell>
          <cell r="AB419">
            <v>4800</v>
          </cell>
          <cell r="AC419">
            <v>4</v>
          </cell>
          <cell r="AD419">
            <v>800</v>
          </cell>
          <cell r="AE419">
            <v>800</v>
          </cell>
          <cell r="AF419">
            <v>200</v>
          </cell>
          <cell r="AL419">
            <v>200</v>
          </cell>
        </row>
        <row r="420">
          <cell r="E420" t="str">
            <v>4+800</v>
          </cell>
          <cell r="F420" t="str">
            <v>5+000</v>
          </cell>
          <cell r="H420" t="str">
            <v>RB</v>
          </cell>
          <cell r="I420">
            <v>0</v>
          </cell>
          <cell r="J420">
            <v>0</v>
          </cell>
          <cell r="K420">
            <v>0</v>
          </cell>
          <cell r="L420">
            <v>200</v>
          </cell>
          <cell r="M420">
            <v>6</v>
          </cell>
          <cell r="V420" t="str">
            <v>4+800</v>
          </cell>
          <cell r="W420">
            <v>4800</v>
          </cell>
          <cell r="X420">
            <v>4</v>
          </cell>
          <cell r="Y420">
            <v>800</v>
          </cell>
          <cell r="Z420">
            <v>800</v>
          </cell>
          <cell r="AA420" t="str">
            <v>5+000</v>
          </cell>
          <cell r="AB420">
            <v>5000</v>
          </cell>
          <cell r="AC420">
            <v>5</v>
          </cell>
          <cell r="AD420">
            <v>0</v>
          </cell>
          <cell r="AE420" t="str">
            <v>000</v>
          </cell>
          <cell r="AF420">
            <v>200</v>
          </cell>
          <cell r="AL420">
            <v>200</v>
          </cell>
        </row>
        <row r="421">
          <cell r="E421" t="str">
            <v>5+000</v>
          </cell>
          <cell r="F421" t="str">
            <v>5+200</v>
          </cell>
          <cell r="H421" t="str">
            <v>RB</v>
          </cell>
          <cell r="I421">
            <v>0</v>
          </cell>
          <cell r="J421">
            <v>0</v>
          </cell>
          <cell r="K421">
            <v>0</v>
          </cell>
          <cell r="L421">
            <v>200</v>
          </cell>
          <cell r="M421">
            <v>6</v>
          </cell>
          <cell r="V421" t="str">
            <v>5+000</v>
          </cell>
          <cell r="W421">
            <v>5000</v>
          </cell>
          <cell r="X421">
            <v>5</v>
          </cell>
          <cell r="Y421">
            <v>0</v>
          </cell>
          <cell r="Z421" t="str">
            <v>000</v>
          </cell>
          <cell r="AA421" t="str">
            <v>5+200</v>
          </cell>
          <cell r="AB421">
            <v>5200</v>
          </cell>
          <cell r="AC421">
            <v>5</v>
          </cell>
          <cell r="AD421">
            <v>200</v>
          </cell>
          <cell r="AE421">
            <v>200</v>
          </cell>
          <cell r="AF421">
            <v>200</v>
          </cell>
          <cell r="AL421">
            <v>200</v>
          </cell>
        </row>
        <row r="422">
          <cell r="E422" t="str">
            <v>5+200</v>
          </cell>
          <cell r="F422" t="str">
            <v>5+400</v>
          </cell>
          <cell r="H422" t="str">
            <v>RB</v>
          </cell>
          <cell r="I422">
            <v>0</v>
          </cell>
          <cell r="J422">
            <v>0</v>
          </cell>
          <cell r="K422">
            <v>0</v>
          </cell>
          <cell r="L422">
            <v>200</v>
          </cell>
          <cell r="M422">
            <v>6</v>
          </cell>
          <cell r="V422" t="str">
            <v>5+200</v>
          </cell>
          <cell r="W422">
            <v>5200</v>
          </cell>
          <cell r="X422">
            <v>5</v>
          </cell>
          <cell r="Y422">
            <v>200</v>
          </cell>
          <cell r="Z422">
            <v>200</v>
          </cell>
          <cell r="AA422" t="str">
            <v>5+400</v>
          </cell>
          <cell r="AB422">
            <v>5400</v>
          </cell>
          <cell r="AC422">
            <v>5</v>
          </cell>
          <cell r="AD422">
            <v>400</v>
          </cell>
          <cell r="AE422">
            <v>400</v>
          </cell>
          <cell r="AF422">
            <v>200</v>
          </cell>
          <cell r="AL422">
            <v>200</v>
          </cell>
        </row>
        <row r="423">
          <cell r="E423" t="str">
            <v>5+400</v>
          </cell>
          <cell r="F423" t="str">
            <v>5+600</v>
          </cell>
          <cell r="H423" t="str">
            <v>RB</v>
          </cell>
          <cell r="I423">
            <v>0</v>
          </cell>
          <cell r="J423">
            <v>0</v>
          </cell>
          <cell r="K423">
            <v>0</v>
          </cell>
          <cell r="L423">
            <v>200</v>
          </cell>
          <cell r="M423">
            <v>6</v>
          </cell>
          <cell r="V423" t="str">
            <v>5+400</v>
          </cell>
          <cell r="W423">
            <v>5400</v>
          </cell>
          <cell r="X423">
            <v>5</v>
          </cell>
          <cell r="Y423">
            <v>400</v>
          </cell>
          <cell r="Z423">
            <v>400</v>
          </cell>
          <cell r="AA423" t="str">
            <v>5+600</v>
          </cell>
          <cell r="AB423">
            <v>5600</v>
          </cell>
          <cell r="AC423">
            <v>5</v>
          </cell>
          <cell r="AD423">
            <v>600</v>
          </cell>
          <cell r="AE423">
            <v>600</v>
          </cell>
          <cell r="AF423">
            <v>200</v>
          </cell>
          <cell r="AL423">
            <v>200</v>
          </cell>
        </row>
        <row r="424">
          <cell r="E424" t="str">
            <v>5+600</v>
          </cell>
          <cell r="F424" t="str">
            <v>5+800</v>
          </cell>
          <cell r="H424" t="str">
            <v>RB</v>
          </cell>
          <cell r="I424">
            <v>0</v>
          </cell>
          <cell r="J424">
            <v>0</v>
          </cell>
          <cell r="K424">
            <v>0</v>
          </cell>
          <cell r="L424">
            <v>200</v>
          </cell>
          <cell r="M424">
            <v>6</v>
          </cell>
          <cell r="V424" t="str">
            <v>5+600</v>
          </cell>
          <cell r="W424">
            <v>5600</v>
          </cell>
          <cell r="X424">
            <v>5</v>
          </cell>
          <cell r="Y424">
            <v>600</v>
          </cell>
          <cell r="Z424">
            <v>600</v>
          </cell>
          <cell r="AA424" t="str">
            <v>5+800</v>
          </cell>
          <cell r="AB424">
            <v>5800</v>
          </cell>
          <cell r="AC424">
            <v>5</v>
          </cell>
          <cell r="AD424">
            <v>800</v>
          </cell>
          <cell r="AE424">
            <v>800</v>
          </cell>
          <cell r="AF424">
            <v>200</v>
          </cell>
          <cell r="AL424">
            <v>200</v>
          </cell>
        </row>
        <row r="425">
          <cell r="E425" t="str">
            <v>5+800</v>
          </cell>
          <cell r="F425" t="str">
            <v>6+000</v>
          </cell>
          <cell r="H425" t="str">
            <v>RB</v>
          </cell>
          <cell r="I425">
            <v>0</v>
          </cell>
          <cell r="J425">
            <v>0</v>
          </cell>
          <cell r="K425">
            <v>0</v>
          </cell>
          <cell r="L425">
            <v>200</v>
          </cell>
          <cell r="M425">
            <v>6</v>
          </cell>
          <cell r="V425" t="str">
            <v>5+800</v>
          </cell>
          <cell r="W425">
            <v>5800</v>
          </cell>
          <cell r="X425">
            <v>5</v>
          </cell>
          <cell r="Y425">
            <v>800</v>
          </cell>
          <cell r="Z425">
            <v>800</v>
          </cell>
          <cell r="AA425" t="str">
            <v>6+000</v>
          </cell>
          <cell r="AB425">
            <v>6000</v>
          </cell>
          <cell r="AC425">
            <v>6</v>
          </cell>
          <cell r="AD425">
            <v>0</v>
          </cell>
          <cell r="AE425" t="str">
            <v>000</v>
          </cell>
          <cell r="AF425">
            <v>200</v>
          </cell>
          <cell r="AL425">
            <v>200</v>
          </cell>
        </row>
        <row r="426">
          <cell r="E426" t="str">
            <v>6+000</v>
          </cell>
          <cell r="F426" t="str">
            <v>6+200</v>
          </cell>
          <cell r="H426" t="str">
            <v>RB</v>
          </cell>
          <cell r="I426">
            <v>0</v>
          </cell>
          <cell r="J426">
            <v>0</v>
          </cell>
          <cell r="K426">
            <v>0</v>
          </cell>
          <cell r="L426">
            <v>200</v>
          </cell>
          <cell r="M426">
            <v>6</v>
          </cell>
          <cell r="V426" t="str">
            <v>6+000</v>
          </cell>
          <cell r="W426">
            <v>6000</v>
          </cell>
          <cell r="X426">
            <v>6</v>
          </cell>
          <cell r="Y426">
            <v>0</v>
          </cell>
          <cell r="Z426" t="str">
            <v>000</v>
          </cell>
          <cell r="AA426" t="str">
            <v>6+200</v>
          </cell>
          <cell r="AB426">
            <v>6200</v>
          </cell>
          <cell r="AC426">
            <v>6</v>
          </cell>
          <cell r="AD426">
            <v>200</v>
          </cell>
          <cell r="AE426">
            <v>200</v>
          </cell>
          <cell r="AF426">
            <v>200</v>
          </cell>
          <cell r="AL426">
            <v>200</v>
          </cell>
        </row>
        <row r="427">
          <cell r="E427" t="str">
            <v>6+200</v>
          </cell>
          <cell r="F427" t="str">
            <v>6+400</v>
          </cell>
          <cell r="H427" t="str">
            <v>RB</v>
          </cell>
          <cell r="I427">
            <v>0</v>
          </cell>
          <cell r="J427">
            <v>0</v>
          </cell>
          <cell r="K427">
            <v>0</v>
          </cell>
          <cell r="L427">
            <v>200</v>
          </cell>
          <cell r="M427">
            <v>6</v>
          </cell>
          <cell r="V427" t="str">
            <v>6+200</v>
          </cell>
          <cell r="W427">
            <v>6200</v>
          </cell>
          <cell r="X427">
            <v>6</v>
          </cell>
          <cell r="Y427">
            <v>200</v>
          </cell>
          <cell r="Z427">
            <v>200</v>
          </cell>
          <cell r="AA427" t="str">
            <v>6+400</v>
          </cell>
          <cell r="AB427">
            <v>6400</v>
          </cell>
          <cell r="AC427">
            <v>6</v>
          </cell>
          <cell r="AD427">
            <v>400</v>
          </cell>
          <cell r="AE427">
            <v>400</v>
          </cell>
          <cell r="AF427">
            <v>200</v>
          </cell>
          <cell r="AL427">
            <v>200</v>
          </cell>
        </row>
        <row r="428">
          <cell r="E428" t="str">
            <v>6+400</v>
          </cell>
          <cell r="F428" t="str">
            <v>6+600</v>
          </cell>
          <cell r="H428" t="str">
            <v>RB</v>
          </cell>
          <cell r="I428">
            <v>0</v>
          </cell>
          <cell r="J428">
            <v>0</v>
          </cell>
          <cell r="K428">
            <v>0</v>
          </cell>
          <cell r="L428">
            <v>200</v>
          </cell>
          <cell r="M428">
            <v>6</v>
          </cell>
          <cell r="V428" t="str">
            <v>6+400</v>
          </cell>
          <cell r="W428">
            <v>6400</v>
          </cell>
          <cell r="X428">
            <v>6</v>
          </cell>
          <cell r="Y428">
            <v>400</v>
          </cell>
          <cell r="Z428">
            <v>400</v>
          </cell>
          <cell r="AA428" t="str">
            <v>6+600</v>
          </cell>
          <cell r="AB428">
            <v>6600</v>
          </cell>
          <cell r="AC428">
            <v>6</v>
          </cell>
          <cell r="AD428">
            <v>600</v>
          </cell>
          <cell r="AE428">
            <v>600</v>
          </cell>
          <cell r="AF428">
            <v>200</v>
          </cell>
          <cell r="AL428">
            <v>200</v>
          </cell>
        </row>
        <row r="429">
          <cell r="E429" t="str">
            <v>6+600</v>
          </cell>
          <cell r="F429" t="str">
            <v>6+800</v>
          </cell>
          <cell r="H429" t="str">
            <v>RB</v>
          </cell>
          <cell r="I429">
            <v>0</v>
          </cell>
          <cell r="J429">
            <v>0</v>
          </cell>
          <cell r="K429">
            <v>0</v>
          </cell>
          <cell r="L429">
            <v>200</v>
          </cell>
          <cell r="M429">
            <v>6</v>
          </cell>
          <cell r="V429" t="str">
            <v>6+600</v>
          </cell>
          <cell r="W429">
            <v>6600</v>
          </cell>
          <cell r="X429">
            <v>6</v>
          </cell>
          <cell r="Y429">
            <v>600</v>
          </cell>
          <cell r="Z429">
            <v>600</v>
          </cell>
          <cell r="AA429" t="str">
            <v>6+800</v>
          </cell>
          <cell r="AB429">
            <v>6800</v>
          </cell>
          <cell r="AC429">
            <v>6</v>
          </cell>
          <cell r="AD429">
            <v>800</v>
          </cell>
          <cell r="AE429">
            <v>800</v>
          </cell>
          <cell r="AF429">
            <v>200</v>
          </cell>
          <cell r="AL429">
            <v>200</v>
          </cell>
        </row>
        <row r="430">
          <cell r="E430" t="str">
            <v>6+800</v>
          </cell>
          <cell r="F430" t="str">
            <v>7+000</v>
          </cell>
          <cell r="H430" t="str">
            <v>RB</v>
          </cell>
          <cell r="I430">
            <v>0</v>
          </cell>
          <cell r="J430">
            <v>0</v>
          </cell>
          <cell r="K430">
            <v>0</v>
          </cell>
          <cell r="L430">
            <v>200</v>
          </cell>
          <cell r="M430">
            <v>6</v>
          </cell>
          <cell r="V430" t="str">
            <v>6+800</v>
          </cell>
          <cell r="W430">
            <v>6800</v>
          </cell>
          <cell r="X430">
            <v>6</v>
          </cell>
          <cell r="Y430">
            <v>800</v>
          </cell>
          <cell r="Z430">
            <v>800</v>
          </cell>
          <cell r="AA430" t="str">
            <v>7+000</v>
          </cell>
          <cell r="AB430">
            <v>7000</v>
          </cell>
          <cell r="AC430">
            <v>7</v>
          </cell>
          <cell r="AD430">
            <v>0</v>
          </cell>
          <cell r="AE430" t="str">
            <v>000</v>
          </cell>
          <cell r="AF430">
            <v>200</v>
          </cell>
          <cell r="AL430">
            <v>200</v>
          </cell>
        </row>
        <row r="431">
          <cell r="E431" t="str">
            <v>7+000</v>
          </cell>
          <cell r="F431" t="str">
            <v>7+200</v>
          </cell>
          <cell r="H431" t="str">
            <v>RB</v>
          </cell>
          <cell r="I431">
            <v>0</v>
          </cell>
          <cell r="J431">
            <v>0</v>
          </cell>
          <cell r="K431">
            <v>0</v>
          </cell>
          <cell r="L431">
            <v>200</v>
          </cell>
          <cell r="M431">
            <v>6</v>
          </cell>
          <cell r="V431" t="str">
            <v>7+000</v>
          </cell>
          <cell r="W431">
            <v>7000</v>
          </cell>
          <cell r="X431">
            <v>7</v>
          </cell>
          <cell r="Y431">
            <v>0</v>
          </cell>
          <cell r="Z431" t="str">
            <v>000</v>
          </cell>
          <cell r="AA431" t="str">
            <v>7+200</v>
          </cell>
          <cell r="AB431">
            <v>7200</v>
          </cell>
          <cell r="AC431">
            <v>7</v>
          </cell>
          <cell r="AD431">
            <v>200</v>
          </cell>
          <cell r="AE431">
            <v>200</v>
          </cell>
          <cell r="AF431">
            <v>200</v>
          </cell>
          <cell r="AL431">
            <v>200</v>
          </cell>
        </row>
        <row r="432">
          <cell r="E432" t="str">
            <v>7+200</v>
          </cell>
          <cell r="F432" t="str">
            <v>7+400</v>
          </cell>
          <cell r="H432" t="str">
            <v>RB</v>
          </cell>
          <cell r="I432">
            <v>0</v>
          </cell>
          <cell r="J432">
            <v>0</v>
          </cell>
          <cell r="K432">
            <v>0</v>
          </cell>
          <cell r="L432">
            <v>200</v>
          </cell>
          <cell r="M432">
            <v>6</v>
          </cell>
          <cell r="V432" t="str">
            <v>7+200</v>
          </cell>
          <cell r="W432">
            <v>7200</v>
          </cell>
          <cell r="X432">
            <v>7</v>
          </cell>
          <cell r="Y432">
            <v>200</v>
          </cell>
          <cell r="Z432">
            <v>200</v>
          </cell>
          <cell r="AA432" t="str">
            <v>7+400</v>
          </cell>
          <cell r="AB432">
            <v>7400</v>
          </cell>
          <cell r="AC432">
            <v>7</v>
          </cell>
          <cell r="AD432">
            <v>400</v>
          </cell>
          <cell r="AE432">
            <v>400</v>
          </cell>
          <cell r="AF432">
            <v>200</v>
          </cell>
          <cell r="AL432">
            <v>200</v>
          </cell>
        </row>
        <row r="433">
          <cell r="E433" t="str">
            <v>7+400</v>
          </cell>
          <cell r="F433" t="str">
            <v>7+600</v>
          </cell>
          <cell r="H433" t="str">
            <v>RB</v>
          </cell>
          <cell r="I433">
            <v>0</v>
          </cell>
          <cell r="J433">
            <v>0</v>
          </cell>
          <cell r="K433">
            <v>0</v>
          </cell>
          <cell r="L433">
            <v>200</v>
          </cell>
          <cell r="M433">
            <v>6</v>
          </cell>
          <cell r="V433" t="str">
            <v>7+400</v>
          </cell>
          <cell r="W433">
            <v>7400</v>
          </cell>
          <cell r="X433">
            <v>7</v>
          </cell>
          <cell r="Y433">
            <v>400</v>
          </cell>
          <cell r="Z433">
            <v>400</v>
          </cell>
          <cell r="AA433" t="str">
            <v>7+600</v>
          </cell>
          <cell r="AB433">
            <v>7600</v>
          </cell>
          <cell r="AC433">
            <v>7</v>
          </cell>
          <cell r="AD433">
            <v>600</v>
          </cell>
          <cell r="AE433">
            <v>600</v>
          </cell>
          <cell r="AF433">
            <v>200</v>
          </cell>
          <cell r="AL433">
            <v>200</v>
          </cell>
        </row>
        <row r="434">
          <cell r="E434" t="str">
            <v>7+600</v>
          </cell>
          <cell r="F434" t="str">
            <v>7+800</v>
          </cell>
          <cell r="H434" t="str">
            <v>RB</v>
          </cell>
          <cell r="I434">
            <v>0</v>
          </cell>
          <cell r="J434">
            <v>0</v>
          </cell>
          <cell r="K434">
            <v>0</v>
          </cell>
          <cell r="L434">
            <v>200</v>
          </cell>
          <cell r="M434">
            <v>6</v>
          </cell>
          <cell r="V434" t="str">
            <v>7+600</v>
          </cell>
          <cell r="W434">
            <v>7600</v>
          </cell>
          <cell r="X434">
            <v>7</v>
          </cell>
          <cell r="Y434">
            <v>600</v>
          </cell>
          <cell r="Z434">
            <v>600</v>
          </cell>
          <cell r="AA434" t="str">
            <v>7+800</v>
          </cell>
          <cell r="AB434">
            <v>7800</v>
          </cell>
          <cell r="AC434">
            <v>7</v>
          </cell>
          <cell r="AD434">
            <v>800</v>
          </cell>
          <cell r="AE434">
            <v>800</v>
          </cell>
          <cell r="AF434">
            <v>200</v>
          </cell>
          <cell r="AL434">
            <v>200</v>
          </cell>
        </row>
        <row r="435">
          <cell r="E435" t="str">
            <v>7+800</v>
          </cell>
          <cell r="F435" t="str">
            <v>8+000</v>
          </cell>
          <cell r="H435" t="str">
            <v>RB</v>
          </cell>
          <cell r="I435">
            <v>0</v>
          </cell>
          <cell r="J435">
            <v>0</v>
          </cell>
          <cell r="K435">
            <v>0</v>
          </cell>
          <cell r="L435">
            <v>200</v>
          </cell>
          <cell r="M435">
            <v>6</v>
          </cell>
          <cell r="V435" t="str">
            <v>7+800</v>
          </cell>
          <cell r="W435">
            <v>7800</v>
          </cell>
          <cell r="X435">
            <v>7</v>
          </cell>
          <cell r="Y435">
            <v>800</v>
          </cell>
          <cell r="Z435">
            <v>800</v>
          </cell>
          <cell r="AA435" t="str">
            <v>8+000</v>
          </cell>
          <cell r="AB435">
            <v>8000</v>
          </cell>
          <cell r="AC435">
            <v>8</v>
          </cell>
          <cell r="AD435">
            <v>0</v>
          </cell>
          <cell r="AE435" t="str">
            <v>000</v>
          </cell>
          <cell r="AF435">
            <v>200</v>
          </cell>
          <cell r="AL435">
            <v>200</v>
          </cell>
        </row>
        <row r="436">
          <cell r="E436" t="str">
            <v>8+000</v>
          </cell>
          <cell r="F436" t="str">
            <v>8+200</v>
          </cell>
          <cell r="H436" t="str">
            <v>RB</v>
          </cell>
          <cell r="I436">
            <v>0</v>
          </cell>
          <cell r="J436">
            <v>0</v>
          </cell>
          <cell r="K436">
            <v>0</v>
          </cell>
          <cell r="L436">
            <v>200</v>
          </cell>
          <cell r="M436">
            <v>6</v>
          </cell>
          <cell r="V436" t="str">
            <v>8+000</v>
          </cell>
          <cell r="W436">
            <v>8000</v>
          </cell>
          <cell r="X436">
            <v>8</v>
          </cell>
          <cell r="Y436">
            <v>0</v>
          </cell>
          <cell r="Z436" t="str">
            <v>000</v>
          </cell>
          <cell r="AA436" t="str">
            <v>8+200</v>
          </cell>
          <cell r="AB436">
            <v>8200</v>
          </cell>
          <cell r="AC436">
            <v>8</v>
          </cell>
          <cell r="AD436">
            <v>200</v>
          </cell>
          <cell r="AE436">
            <v>200</v>
          </cell>
          <cell r="AF436">
            <v>200</v>
          </cell>
          <cell r="AL436">
            <v>200</v>
          </cell>
        </row>
        <row r="437">
          <cell r="E437" t="str">
            <v>8+200</v>
          </cell>
          <cell r="F437" t="str">
            <v>8+400</v>
          </cell>
          <cell r="H437" t="str">
            <v>RB</v>
          </cell>
          <cell r="I437">
            <v>0</v>
          </cell>
          <cell r="J437">
            <v>0</v>
          </cell>
          <cell r="K437">
            <v>0</v>
          </cell>
          <cell r="L437">
            <v>200</v>
          </cell>
          <cell r="M437">
            <v>6</v>
          </cell>
          <cell r="V437" t="str">
            <v>8+200</v>
          </cell>
          <cell r="W437">
            <v>8200</v>
          </cell>
          <cell r="X437">
            <v>8</v>
          </cell>
          <cell r="Y437">
            <v>200</v>
          </cell>
          <cell r="Z437">
            <v>200</v>
          </cell>
          <cell r="AA437" t="str">
            <v>8+400</v>
          </cell>
          <cell r="AB437">
            <v>8400</v>
          </cell>
          <cell r="AC437">
            <v>8</v>
          </cell>
          <cell r="AD437">
            <v>400</v>
          </cell>
          <cell r="AE437">
            <v>400</v>
          </cell>
          <cell r="AF437">
            <v>200</v>
          </cell>
          <cell r="AL437">
            <v>200</v>
          </cell>
        </row>
        <row r="438">
          <cell r="E438" t="str">
            <v>8+400</v>
          </cell>
          <cell r="F438" t="str">
            <v>8+600</v>
          </cell>
          <cell r="H438" t="str">
            <v>RB</v>
          </cell>
          <cell r="I438">
            <v>0</v>
          </cell>
          <cell r="J438">
            <v>0</v>
          </cell>
          <cell r="K438">
            <v>0</v>
          </cell>
          <cell r="L438">
            <v>200</v>
          </cell>
          <cell r="M438">
            <v>6</v>
          </cell>
          <cell r="V438" t="str">
            <v>8+400</v>
          </cell>
          <cell r="W438">
            <v>8400</v>
          </cell>
          <cell r="X438">
            <v>8</v>
          </cell>
          <cell r="Y438">
            <v>400</v>
          </cell>
          <cell r="Z438">
            <v>400</v>
          </cell>
          <cell r="AA438" t="str">
            <v>8+600</v>
          </cell>
          <cell r="AB438">
            <v>8600</v>
          </cell>
          <cell r="AC438">
            <v>8</v>
          </cell>
          <cell r="AD438">
            <v>600</v>
          </cell>
          <cell r="AE438">
            <v>600</v>
          </cell>
          <cell r="AF438">
            <v>200</v>
          </cell>
          <cell r="AL438">
            <v>200</v>
          </cell>
        </row>
        <row r="439">
          <cell r="E439" t="str">
            <v>8+600</v>
          </cell>
          <cell r="F439" t="str">
            <v>8+800</v>
          </cell>
          <cell r="H439" t="str">
            <v>RB</v>
          </cell>
          <cell r="I439">
            <v>0</v>
          </cell>
          <cell r="J439">
            <v>0</v>
          </cell>
          <cell r="K439">
            <v>0</v>
          </cell>
          <cell r="L439">
            <v>200</v>
          </cell>
          <cell r="M439">
            <v>6</v>
          </cell>
          <cell r="V439" t="str">
            <v>8+600</v>
          </cell>
          <cell r="W439">
            <v>8600</v>
          </cell>
          <cell r="X439">
            <v>8</v>
          </cell>
          <cell r="Y439">
            <v>600</v>
          </cell>
          <cell r="Z439">
            <v>600</v>
          </cell>
          <cell r="AA439" t="str">
            <v>8+800</v>
          </cell>
          <cell r="AB439">
            <v>8800</v>
          </cell>
          <cell r="AC439">
            <v>8</v>
          </cell>
          <cell r="AD439">
            <v>800</v>
          </cell>
          <cell r="AE439">
            <v>800</v>
          </cell>
          <cell r="AF439">
            <v>200</v>
          </cell>
          <cell r="AL439">
            <v>200</v>
          </cell>
        </row>
        <row r="440">
          <cell r="E440" t="str">
            <v>8+800</v>
          </cell>
          <cell r="F440" t="str">
            <v>9+000</v>
          </cell>
          <cell r="H440" t="str">
            <v>RB</v>
          </cell>
          <cell r="I440">
            <v>0</v>
          </cell>
          <cell r="J440">
            <v>0</v>
          </cell>
          <cell r="K440">
            <v>0</v>
          </cell>
          <cell r="L440">
            <v>200</v>
          </cell>
          <cell r="M440">
            <v>6</v>
          </cell>
          <cell r="V440" t="str">
            <v>8+800</v>
          </cell>
          <cell r="W440">
            <v>8800</v>
          </cell>
          <cell r="X440">
            <v>8</v>
          </cell>
          <cell r="Y440">
            <v>800</v>
          </cell>
          <cell r="Z440">
            <v>800</v>
          </cell>
          <cell r="AA440" t="str">
            <v>9+000</v>
          </cell>
          <cell r="AB440">
            <v>9000</v>
          </cell>
          <cell r="AC440">
            <v>9</v>
          </cell>
          <cell r="AD440">
            <v>0</v>
          </cell>
          <cell r="AE440" t="str">
            <v>000</v>
          </cell>
          <cell r="AF440">
            <v>200</v>
          </cell>
          <cell r="AL440">
            <v>200</v>
          </cell>
        </row>
        <row r="441">
          <cell r="E441" t="str">
            <v>9+000</v>
          </cell>
          <cell r="F441" t="str">
            <v>9+200</v>
          </cell>
          <cell r="H441" t="str">
            <v>RB</v>
          </cell>
          <cell r="I441">
            <v>0</v>
          </cell>
          <cell r="J441">
            <v>0</v>
          </cell>
          <cell r="K441">
            <v>0</v>
          </cell>
          <cell r="L441">
            <v>200</v>
          </cell>
          <cell r="M441">
            <v>6</v>
          </cell>
          <cell r="V441" t="str">
            <v>9+000</v>
          </cell>
          <cell r="W441">
            <v>9000</v>
          </cell>
          <cell r="X441">
            <v>9</v>
          </cell>
          <cell r="Y441">
            <v>0</v>
          </cell>
          <cell r="Z441" t="str">
            <v>000</v>
          </cell>
          <cell r="AA441" t="str">
            <v>9+200</v>
          </cell>
          <cell r="AB441">
            <v>9200</v>
          </cell>
          <cell r="AC441">
            <v>9</v>
          </cell>
          <cell r="AD441">
            <v>200</v>
          </cell>
          <cell r="AE441">
            <v>200</v>
          </cell>
          <cell r="AF441">
            <v>200</v>
          </cell>
          <cell r="AL441">
            <v>200</v>
          </cell>
        </row>
        <row r="442">
          <cell r="E442" t="str">
            <v>9+200</v>
          </cell>
          <cell r="F442" t="str">
            <v>9+400</v>
          </cell>
          <cell r="H442" t="str">
            <v>RB</v>
          </cell>
          <cell r="I442">
            <v>0</v>
          </cell>
          <cell r="J442">
            <v>0</v>
          </cell>
          <cell r="K442">
            <v>0</v>
          </cell>
          <cell r="L442">
            <v>200</v>
          </cell>
          <cell r="M442">
            <v>6</v>
          </cell>
          <cell r="V442" t="str">
            <v>9+200</v>
          </cell>
          <cell r="W442">
            <v>9200</v>
          </cell>
          <cell r="X442">
            <v>9</v>
          </cell>
          <cell r="Y442">
            <v>200</v>
          </cell>
          <cell r="Z442">
            <v>200</v>
          </cell>
          <cell r="AA442" t="str">
            <v>9+400</v>
          </cell>
          <cell r="AB442">
            <v>9400</v>
          </cell>
          <cell r="AC442">
            <v>9</v>
          </cell>
          <cell r="AD442">
            <v>400</v>
          </cell>
          <cell r="AE442">
            <v>400</v>
          </cell>
          <cell r="AF442">
            <v>200</v>
          </cell>
          <cell r="AL442">
            <v>200</v>
          </cell>
        </row>
        <row r="443">
          <cell r="E443" t="str">
            <v>9+400</v>
          </cell>
          <cell r="F443" t="str">
            <v>9+600</v>
          </cell>
          <cell r="H443" t="str">
            <v>RB</v>
          </cell>
          <cell r="I443">
            <v>0</v>
          </cell>
          <cell r="J443">
            <v>0</v>
          </cell>
          <cell r="K443">
            <v>0</v>
          </cell>
          <cell r="L443">
            <v>200</v>
          </cell>
          <cell r="M443">
            <v>6</v>
          </cell>
          <cell r="V443" t="str">
            <v>9+400</v>
          </cell>
          <cell r="W443">
            <v>9400</v>
          </cell>
          <cell r="X443">
            <v>9</v>
          </cell>
          <cell r="Y443">
            <v>400</v>
          </cell>
          <cell r="Z443">
            <v>400</v>
          </cell>
          <cell r="AA443" t="str">
            <v>9+600</v>
          </cell>
          <cell r="AB443">
            <v>9600</v>
          </cell>
          <cell r="AC443">
            <v>9</v>
          </cell>
          <cell r="AD443">
            <v>600</v>
          </cell>
          <cell r="AE443">
            <v>600</v>
          </cell>
          <cell r="AF443">
            <v>200</v>
          </cell>
          <cell r="AL443">
            <v>200</v>
          </cell>
        </row>
        <row r="444">
          <cell r="E444" t="str">
            <v>9+600</v>
          </cell>
          <cell r="F444" t="str">
            <v>9+800</v>
          </cell>
          <cell r="H444" t="str">
            <v>RB</v>
          </cell>
          <cell r="I444">
            <v>0</v>
          </cell>
          <cell r="J444">
            <v>0</v>
          </cell>
          <cell r="K444">
            <v>0</v>
          </cell>
          <cell r="L444">
            <v>200</v>
          </cell>
          <cell r="M444">
            <v>6</v>
          </cell>
          <cell r="V444" t="str">
            <v>9+600</v>
          </cell>
          <cell r="W444">
            <v>9600</v>
          </cell>
          <cell r="X444">
            <v>9</v>
          </cell>
          <cell r="Y444">
            <v>600</v>
          </cell>
          <cell r="Z444">
            <v>600</v>
          </cell>
          <cell r="AA444" t="str">
            <v>9+800</v>
          </cell>
          <cell r="AB444">
            <v>9800</v>
          </cell>
          <cell r="AC444">
            <v>9</v>
          </cell>
          <cell r="AD444">
            <v>800</v>
          </cell>
          <cell r="AE444">
            <v>800</v>
          </cell>
          <cell r="AF444">
            <v>200</v>
          </cell>
          <cell r="AL444">
            <v>200</v>
          </cell>
        </row>
        <row r="445">
          <cell r="E445" t="str">
            <v>9+800</v>
          </cell>
          <cell r="F445" t="str">
            <v>10+000</v>
          </cell>
          <cell r="H445" t="str">
            <v>RB</v>
          </cell>
          <cell r="I445">
            <v>0</v>
          </cell>
          <cell r="J445">
            <v>0</v>
          </cell>
          <cell r="K445">
            <v>0</v>
          </cell>
          <cell r="L445">
            <v>200</v>
          </cell>
          <cell r="M445">
            <v>6</v>
          </cell>
          <cell r="V445" t="str">
            <v>9+800</v>
          </cell>
          <cell r="W445">
            <v>9800</v>
          </cell>
          <cell r="X445">
            <v>9</v>
          </cell>
          <cell r="Y445">
            <v>800</v>
          </cell>
          <cell r="Z445">
            <v>800</v>
          </cell>
          <cell r="AA445" t="str">
            <v>10+000</v>
          </cell>
          <cell r="AB445">
            <v>10000</v>
          </cell>
          <cell r="AC445">
            <v>10</v>
          </cell>
          <cell r="AD445">
            <v>0</v>
          </cell>
          <cell r="AE445" t="str">
            <v>000</v>
          </cell>
          <cell r="AF445">
            <v>200</v>
          </cell>
          <cell r="AL445">
            <v>200</v>
          </cell>
        </row>
        <row r="446">
          <cell r="E446" t="str">
            <v>10+000</v>
          </cell>
          <cell r="F446" t="str">
            <v>10+200</v>
          </cell>
          <cell r="H446" t="str">
            <v>RB</v>
          </cell>
          <cell r="I446">
            <v>0</v>
          </cell>
          <cell r="J446">
            <v>0</v>
          </cell>
          <cell r="K446">
            <v>0</v>
          </cell>
          <cell r="L446">
            <v>200</v>
          </cell>
          <cell r="M446">
            <v>6</v>
          </cell>
          <cell r="V446" t="str">
            <v>10+000</v>
          </cell>
          <cell r="W446">
            <v>10000</v>
          </cell>
          <cell r="X446">
            <v>10</v>
          </cell>
          <cell r="Y446">
            <v>0</v>
          </cell>
          <cell r="Z446" t="str">
            <v>000</v>
          </cell>
          <cell r="AA446" t="str">
            <v>10+200</v>
          </cell>
          <cell r="AB446">
            <v>10200</v>
          </cell>
          <cell r="AC446">
            <v>10</v>
          </cell>
          <cell r="AD446">
            <v>200</v>
          </cell>
          <cell r="AE446">
            <v>200</v>
          </cell>
          <cell r="AF446">
            <v>200</v>
          </cell>
          <cell r="AL446">
            <v>200</v>
          </cell>
        </row>
        <row r="447">
          <cell r="E447" t="str">
            <v>10+200</v>
          </cell>
          <cell r="F447" t="str">
            <v>10+400</v>
          </cell>
          <cell r="H447" t="str">
            <v>RB</v>
          </cell>
          <cell r="I447">
            <v>0</v>
          </cell>
          <cell r="J447">
            <v>0</v>
          </cell>
          <cell r="K447">
            <v>0</v>
          </cell>
          <cell r="L447">
            <v>200</v>
          </cell>
          <cell r="M447">
            <v>6</v>
          </cell>
          <cell r="V447" t="str">
            <v>10+200</v>
          </cell>
          <cell r="W447">
            <v>10200</v>
          </cell>
          <cell r="X447">
            <v>10</v>
          </cell>
          <cell r="Y447">
            <v>200</v>
          </cell>
          <cell r="Z447">
            <v>200</v>
          </cell>
          <cell r="AA447" t="str">
            <v>10+400</v>
          </cell>
          <cell r="AB447">
            <v>10400</v>
          </cell>
          <cell r="AC447">
            <v>10</v>
          </cell>
          <cell r="AD447">
            <v>400</v>
          </cell>
          <cell r="AE447">
            <v>400</v>
          </cell>
          <cell r="AF447">
            <v>200</v>
          </cell>
          <cell r="AL447">
            <v>200</v>
          </cell>
        </row>
        <row r="448">
          <cell r="E448" t="str">
            <v>10+400</v>
          </cell>
          <cell r="F448" t="str">
            <v>10+600</v>
          </cell>
          <cell r="H448" t="str">
            <v>RB</v>
          </cell>
          <cell r="I448">
            <v>0</v>
          </cell>
          <cell r="J448">
            <v>0</v>
          </cell>
          <cell r="K448">
            <v>0</v>
          </cell>
          <cell r="L448">
            <v>200</v>
          </cell>
          <cell r="M448">
            <v>6</v>
          </cell>
          <cell r="V448" t="str">
            <v>10+400</v>
          </cell>
          <cell r="W448">
            <v>10400</v>
          </cell>
          <cell r="X448">
            <v>10</v>
          </cell>
          <cell r="Y448">
            <v>400</v>
          </cell>
          <cell r="Z448">
            <v>400</v>
          </cell>
          <cell r="AA448" t="str">
            <v>10+600</v>
          </cell>
          <cell r="AB448">
            <v>10600</v>
          </cell>
          <cell r="AC448">
            <v>10</v>
          </cell>
          <cell r="AD448">
            <v>600</v>
          </cell>
          <cell r="AE448">
            <v>600</v>
          </cell>
          <cell r="AF448">
            <v>200</v>
          </cell>
          <cell r="AL448">
            <v>200</v>
          </cell>
        </row>
        <row r="449">
          <cell r="E449" t="str">
            <v>10+600</v>
          </cell>
          <cell r="F449" t="str">
            <v>10+800</v>
          </cell>
          <cell r="H449" t="str">
            <v>RB</v>
          </cell>
          <cell r="I449">
            <v>0</v>
          </cell>
          <cell r="J449">
            <v>0</v>
          </cell>
          <cell r="K449">
            <v>0</v>
          </cell>
          <cell r="L449">
            <v>200</v>
          </cell>
          <cell r="M449">
            <v>6</v>
          </cell>
          <cell r="V449" t="str">
            <v>10+600</v>
          </cell>
          <cell r="W449">
            <v>10600</v>
          </cell>
          <cell r="X449">
            <v>10</v>
          </cell>
          <cell r="Y449">
            <v>600</v>
          </cell>
          <cell r="Z449">
            <v>600</v>
          </cell>
          <cell r="AA449" t="str">
            <v>10+800</v>
          </cell>
          <cell r="AB449">
            <v>10800</v>
          </cell>
          <cell r="AC449">
            <v>10</v>
          </cell>
          <cell r="AD449">
            <v>800</v>
          </cell>
          <cell r="AE449">
            <v>800</v>
          </cell>
          <cell r="AF449">
            <v>200</v>
          </cell>
          <cell r="AL449">
            <v>200</v>
          </cell>
        </row>
        <row r="450">
          <cell r="E450" t="str">
            <v>10+800</v>
          </cell>
          <cell r="F450" t="str">
            <v>11+000</v>
          </cell>
          <cell r="H450" t="str">
            <v>RB</v>
          </cell>
          <cell r="I450">
            <v>0</v>
          </cell>
          <cell r="J450">
            <v>0</v>
          </cell>
          <cell r="K450">
            <v>0</v>
          </cell>
          <cell r="L450">
            <v>200</v>
          </cell>
          <cell r="M450">
            <v>6</v>
          </cell>
          <cell r="V450" t="str">
            <v>10+800</v>
          </cell>
          <cell r="W450">
            <v>10800</v>
          </cell>
          <cell r="X450">
            <v>10</v>
          </cell>
          <cell r="Y450">
            <v>800</v>
          </cell>
          <cell r="Z450">
            <v>800</v>
          </cell>
          <cell r="AA450" t="str">
            <v>11+000</v>
          </cell>
          <cell r="AB450">
            <v>11000</v>
          </cell>
          <cell r="AC450">
            <v>11</v>
          </cell>
          <cell r="AD450">
            <v>0</v>
          </cell>
          <cell r="AE450" t="str">
            <v>000</v>
          </cell>
          <cell r="AF450">
            <v>200</v>
          </cell>
          <cell r="AL450">
            <v>200</v>
          </cell>
        </row>
        <row r="451">
          <cell r="E451" t="str">
            <v>11+000</v>
          </cell>
          <cell r="F451" t="str">
            <v>11+200</v>
          </cell>
          <cell r="H451" t="str">
            <v>RB</v>
          </cell>
          <cell r="I451">
            <v>0</v>
          </cell>
          <cell r="J451">
            <v>0</v>
          </cell>
          <cell r="K451">
            <v>0</v>
          </cell>
          <cell r="L451">
            <v>200</v>
          </cell>
          <cell r="M451">
            <v>6</v>
          </cell>
          <cell r="V451" t="str">
            <v>11+000</v>
          </cell>
          <cell r="W451">
            <v>11000</v>
          </cell>
          <cell r="X451">
            <v>11</v>
          </cell>
          <cell r="Y451">
            <v>0</v>
          </cell>
          <cell r="Z451" t="str">
            <v>000</v>
          </cell>
          <cell r="AA451" t="str">
            <v>11+200</v>
          </cell>
          <cell r="AB451">
            <v>11200</v>
          </cell>
          <cell r="AC451">
            <v>11</v>
          </cell>
          <cell r="AD451">
            <v>200</v>
          </cell>
          <cell r="AE451">
            <v>200</v>
          </cell>
          <cell r="AF451">
            <v>200</v>
          </cell>
          <cell r="AL451">
            <v>200</v>
          </cell>
        </row>
        <row r="452">
          <cell r="E452" t="str">
            <v>11+200</v>
          </cell>
          <cell r="F452" t="str">
            <v>11+400</v>
          </cell>
          <cell r="H452" t="str">
            <v>RB</v>
          </cell>
          <cell r="I452">
            <v>0</v>
          </cell>
          <cell r="J452">
            <v>0</v>
          </cell>
          <cell r="K452">
            <v>0</v>
          </cell>
          <cell r="L452">
            <v>200</v>
          </cell>
          <cell r="M452">
            <v>6</v>
          </cell>
          <cell r="V452" t="str">
            <v>11+200</v>
          </cell>
          <cell r="W452">
            <v>11200</v>
          </cell>
          <cell r="X452">
            <v>11</v>
          </cell>
          <cell r="Y452">
            <v>200</v>
          </cell>
          <cell r="Z452">
            <v>200</v>
          </cell>
          <cell r="AA452" t="str">
            <v>11+400</v>
          </cell>
          <cell r="AB452">
            <v>11400</v>
          </cell>
          <cell r="AC452">
            <v>11</v>
          </cell>
          <cell r="AD452">
            <v>400</v>
          </cell>
          <cell r="AE452">
            <v>400</v>
          </cell>
          <cell r="AF452">
            <v>200</v>
          </cell>
          <cell r="AL452">
            <v>200</v>
          </cell>
        </row>
        <row r="453">
          <cell r="E453" t="str">
            <v>11+400</v>
          </cell>
          <cell r="F453" t="str">
            <v>11+600</v>
          </cell>
          <cell r="H453" t="str">
            <v>RB</v>
          </cell>
          <cell r="I453">
            <v>0</v>
          </cell>
          <cell r="J453">
            <v>0</v>
          </cell>
          <cell r="K453">
            <v>0</v>
          </cell>
          <cell r="L453">
            <v>200</v>
          </cell>
          <cell r="M453">
            <v>6</v>
          </cell>
          <cell r="V453" t="str">
            <v>11+400</v>
          </cell>
          <cell r="W453">
            <v>11400</v>
          </cell>
          <cell r="X453">
            <v>11</v>
          </cell>
          <cell r="Y453">
            <v>400</v>
          </cell>
          <cell r="Z453">
            <v>400</v>
          </cell>
          <cell r="AA453" t="str">
            <v>11+600</v>
          </cell>
          <cell r="AB453">
            <v>11600</v>
          </cell>
          <cell r="AC453">
            <v>11</v>
          </cell>
          <cell r="AD453">
            <v>600</v>
          </cell>
          <cell r="AE453">
            <v>600</v>
          </cell>
          <cell r="AF453">
            <v>200</v>
          </cell>
          <cell r="AL453">
            <v>200</v>
          </cell>
        </row>
        <row r="454">
          <cell r="E454" t="str">
            <v>11+600</v>
          </cell>
          <cell r="F454" t="str">
            <v>11+800</v>
          </cell>
          <cell r="H454" t="str">
            <v>RB</v>
          </cell>
          <cell r="I454">
            <v>0</v>
          </cell>
          <cell r="J454">
            <v>0</v>
          </cell>
          <cell r="K454">
            <v>0</v>
          </cell>
          <cell r="L454">
            <v>200</v>
          </cell>
          <cell r="M454">
            <v>6</v>
          </cell>
          <cell r="V454" t="str">
            <v>11+600</v>
          </cell>
          <cell r="W454">
            <v>11600</v>
          </cell>
          <cell r="X454">
            <v>11</v>
          </cell>
          <cell r="Y454">
            <v>600</v>
          </cell>
          <cell r="Z454">
            <v>600</v>
          </cell>
          <cell r="AA454" t="str">
            <v>11+800</v>
          </cell>
          <cell r="AB454">
            <v>11800</v>
          </cell>
          <cell r="AC454">
            <v>11</v>
          </cell>
          <cell r="AD454">
            <v>800</v>
          </cell>
          <cell r="AE454">
            <v>800</v>
          </cell>
          <cell r="AF454">
            <v>200</v>
          </cell>
          <cell r="AL454">
            <v>200</v>
          </cell>
        </row>
        <row r="455">
          <cell r="E455" t="str">
            <v>11+800</v>
          </cell>
          <cell r="F455" t="str">
            <v>12+000</v>
          </cell>
          <cell r="H455" t="str">
            <v>RB</v>
          </cell>
          <cell r="I455">
            <v>0</v>
          </cell>
          <cell r="J455">
            <v>0</v>
          </cell>
          <cell r="K455">
            <v>0</v>
          </cell>
          <cell r="L455">
            <v>200</v>
          </cell>
          <cell r="M455">
            <v>6</v>
          </cell>
          <cell r="V455" t="str">
            <v>11+800</v>
          </cell>
          <cell r="W455">
            <v>11800</v>
          </cell>
          <cell r="X455">
            <v>11</v>
          </cell>
          <cell r="Y455">
            <v>800</v>
          </cell>
          <cell r="Z455">
            <v>800</v>
          </cell>
          <cell r="AA455" t="str">
            <v>12+000</v>
          </cell>
          <cell r="AB455">
            <v>12000</v>
          </cell>
          <cell r="AC455">
            <v>12</v>
          </cell>
          <cell r="AD455">
            <v>0</v>
          </cell>
          <cell r="AE455" t="str">
            <v>000</v>
          </cell>
          <cell r="AF455">
            <v>200</v>
          </cell>
          <cell r="AL455">
            <v>200</v>
          </cell>
        </row>
        <row r="456">
          <cell r="E456" t="str">
            <v>12+000</v>
          </cell>
          <cell r="F456" t="str">
            <v>12+200</v>
          </cell>
          <cell r="H456" t="str">
            <v>RB</v>
          </cell>
          <cell r="I456">
            <v>0</v>
          </cell>
          <cell r="J456">
            <v>0</v>
          </cell>
          <cell r="K456">
            <v>0</v>
          </cell>
          <cell r="L456">
            <v>200</v>
          </cell>
          <cell r="M456">
            <v>6</v>
          </cell>
          <cell r="V456" t="str">
            <v>12+000</v>
          </cell>
          <cell r="W456">
            <v>12000</v>
          </cell>
          <cell r="X456">
            <v>12</v>
          </cell>
          <cell r="Y456">
            <v>0</v>
          </cell>
          <cell r="Z456" t="str">
            <v>000</v>
          </cell>
          <cell r="AA456" t="str">
            <v>12+200</v>
          </cell>
          <cell r="AB456">
            <v>12200</v>
          </cell>
          <cell r="AC456">
            <v>12</v>
          </cell>
          <cell r="AD456">
            <v>200</v>
          </cell>
          <cell r="AE456">
            <v>200</v>
          </cell>
          <cell r="AF456">
            <v>200</v>
          </cell>
          <cell r="AL456">
            <v>200</v>
          </cell>
        </row>
        <row r="457">
          <cell r="E457" t="str">
            <v>12+200</v>
          </cell>
          <cell r="F457" t="str">
            <v>12+400</v>
          </cell>
          <cell r="H457" t="str">
            <v>RB</v>
          </cell>
          <cell r="I457">
            <v>0</v>
          </cell>
          <cell r="J457">
            <v>0</v>
          </cell>
          <cell r="K457">
            <v>0</v>
          </cell>
          <cell r="L457">
            <v>200</v>
          </cell>
          <cell r="M457">
            <v>6</v>
          </cell>
          <cell r="V457" t="str">
            <v>12+200</v>
          </cell>
          <cell r="W457">
            <v>12200</v>
          </cell>
          <cell r="X457">
            <v>12</v>
          </cell>
          <cell r="Y457">
            <v>200</v>
          </cell>
          <cell r="Z457">
            <v>200</v>
          </cell>
          <cell r="AA457" t="str">
            <v>12+400</v>
          </cell>
          <cell r="AB457">
            <v>12400</v>
          </cell>
          <cell r="AC457">
            <v>12</v>
          </cell>
          <cell r="AD457">
            <v>400</v>
          </cell>
          <cell r="AE457">
            <v>400</v>
          </cell>
          <cell r="AF457">
            <v>200</v>
          </cell>
          <cell r="AL457">
            <v>200</v>
          </cell>
        </row>
        <row r="458">
          <cell r="E458" t="str">
            <v>12+400</v>
          </cell>
          <cell r="F458" t="str">
            <v>12+600</v>
          </cell>
          <cell r="H458" t="str">
            <v>RB</v>
          </cell>
          <cell r="I458">
            <v>0</v>
          </cell>
          <cell r="J458">
            <v>0</v>
          </cell>
          <cell r="K458">
            <v>0</v>
          </cell>
          <cell r="L458">
            <v>200</v>
          </cell>
          <cell r="M458">
            <v>6</v>
          </cell>
          <cell r="V458" t="str">
            <v>12+400</v>
          </cell>
          <cell r="W458">
            <v>12400</v>
          </cell>
          <cell r="X458">
            <v>12</v>
          </cell>
          <cell r="Y458">
            <v>400</v>
          </cell>
          <cell r="Z458">
            <v>400</v>
          </cell>
          <cell r="AA458" t="str">
            <v>12+600</v>
          </cell>
          <cell r="AB458">
            <v>12600</v>
          </cell>
          <cell r="AC458">
            <v>12</v>
          </cell>
          <cell r="AD458">
            <v>600</v>
          </cell>
          <cell r="AE458">
            <v>600</v>
          </cell>
          <cell r="AF458">
            <v>200</v>
          </cell>
          <cell r="AL458">
            <v>200</v>
          </cell>
        </row>
        <row r="459">
          <cell r="E459" t="str">
            <v>12+600</v>
          </cell>
          <cell r="F459" t="str">
            <v>12+800</v>
          </cell>
          <cell r="H459" t="str">
            <v>RB</v>
          </cell>
          <cell r="I459">
            <v>0</v>
          </cell>
          <cell r="J459">
            <v>0</v>
          </cell>
          <cell r="K459">
            <v>0</v>
          </cell>
          <cell r="L459">
            <v>200</v>
          </cell>
          <cell r="M459">
            <v>6</v>
          </cell>
          <cell r="V459" t="str">
            <v>12+600</v>
          </cell>
          <cell r="W459">
            <v>12600</v>
          </cell>
          <cell r="X459">
            <v>12</v>
          </cell>
          <cell r="Y459">
            <v>600</v>
          </cell>
          <cell r="Z459">
            <v>600</v>
          </cell>
          <cell r="AA459" t="str">
            <v>12+800</v>
          </cell>
          <cell r="AB459">
            <v>12800</v>
          </cell>
          <cell r="AC459">
            <v>12</v>
          </cell>
          <cell r="AD459">
            <v>800</v>
          </cell>
          <cell r="AE459">
            <v>800</v>
          </cell>
          <cell r="AF459">
            <v>200</v>
          </cell>
          <cell r="AL459">
            <v>200</v>
          </cell>
        </row>
        <row r="460">
          <cell r="E460" t="str">
            <v>12+800</v>
          </cell>
          <cell r="F460" t="str">
            <v>13+000</v>
          </cell>
          <cell r="H460" t="str">
            <v>RB</v>
          </cell>
          <cell r="I460">
            <v>0</v>
          </cell>
          <cell r="J460">
            <v>0</v>
          </cell>
          <cell r="K460">
            <v>0</v>
          </cell>
          <cell r="L460">
            <v>200</v>
          </cell>
          <cell r="M460">
            <v>6</v>
          </cell>
          <cell r="V460" t="str">
            <v>12+800</v>
          </cell>
          <cell r="W460">
            <v>12800</v>
          </cell>
          <cell r="X460">
            <v>12</v>
          </cell>
          <cell r="Y460">
            <v>800</v>
          </cell>
          <cell r="Z460">
            <v>800</v>
          </cell>
          <cell r="AA460" t="str">
            <v>13+000</v>
          </cell>
          <cell r="AB460">
            <v>13000</v>
          </cell>
          <cell r="AC460">
            <v>13</v>
          </cell>
          <cell r="AD460">
            <v>0</v>
          </cell>
          <cell r="AE460" t="str">
            <v>000</v>
          </cell>
          <cell r="AF460">
            <v>200</v>
          </cell>
          <cell r="AL460">
            <v>200</v>
          </cell>
        </row>
        <row r="461">
          <cell r="E461" t="str">
            <v>13+000</v>
          </cell>
          <cell r="F461" t="str">
            <v>13+200</v>
          </cell>
          <cell r="H461" t="str">
            <v>RB</v>
          </cell>
          <cell r="I461">
            <v>0</v>
          </cell>
          <cell r="J461">
            <v>0</v>
          </cell>
          <cell r="K461">
            <v>0</v>
          </cell>
          <cell r="L461">
            <v>200</v>
          </cell>
          <cell r="M461">
            <v>6</v>
          </cell>
          <cell r="V461" t="str">
            <v>13+000</v>
          </cell>
          <cell r="W461">
            <v>13000</v>
          </cell>
          <cell r="X461">
            <v>13</v>
          </cell>
          <cell r="Y461">
            <v>0</v>
          </cell>
          <cell r="Z461" t="str">
            <v>000</v>
          </cell>
          <cell r="AA461" t="str">
            <v>13+200</v>
          </cell>
          <cell r="AB461">
            <v>13200</v>
          </cell>
          <cell r="AC461">
            <v>13</v>
          </cell>
          <cell r="AD461">
            <v>200</v>
          </cell>
          <cell r="AE461">
            <v>200</v>
          </cell>
          <cell r="AF461">
            <v>200</v>
          </cell>
          <cell r="AL461">
            <v>200</v>
          </cell>
        </row>
        <row r="462">
          <cell r="E462" t="str">
            <v>13+200</v>
          </cell>
          <cell r="F462" t="str">
            <v>13+400</v>
          </cell>
          <cell r="H462" t="str">
            <v>RB</v>
          </cell>
          <cell r="I462">
            <v>0</v>
          </cell>
          <cell r="J462">
            <v>0</v>
          </cell>
          <cell r="K462">
            <v>0</v>
          </cell>
          <cell r="L462">
            <v>200</v>
          </cell>
          <cell r="M462">
            <v>6</v>
          </cell>
          <cell r="V462" t="str">
            <v>13+200</v>
          </cell>
          <cell r="W462">
            <v>13200</v>
          </cell>
          <cell r="X462">
            <v>13</v>
          </cell>
          <cell r="Y462">
            <v>200</v>
          </cell>
          <cell r="Z462">
            <v>200</v>
          </cell>
          <cell r="AA462" t="str">
            <v>13+400</v>
          </cell>
          <cell r="AB462">
            <v>13400</v>
          </cell>
          <cell r="AC462">
            <v>13</v>
          </cell>
          <cell r="AD462">
            <v>400</v>
          </cell>
          <cell r="AE462">
            <v>400</v>
          </cell>
          <cell r="AF462">
            <v>200</v>
          </cell>
          <cell r="AL462">
            <v>200</v>
          </cell>
        </row>
        <row r="463">
          <cell r="E463" t="str">
            <v>13+400</v>
          </cell>
          <cell r="F463" t="str">
            <v>13+600</v>
          </cell>
          <cell r="H463" t="str">
            <v>RB</v>
          </cell>
          <cell r="I463">
            <v>0</v>
          </cell>
          <cell r="J463">
            <v>0</v>
          </cell>
          <cell r="K463">
            <v>0</v>
          </cell>
          <cell r="L463">
            <v>200</v>
          </cell>
          <cell r="M463">
            <v>6</v>
          </cell>
          <cell r="V463" t="str">
            <v>13+400</v>
          </cell>
          <cell r="W463">
            <v>13400</v>
          </cell>
          <cell r="X463">
            <v>13</v>
          </cell>
          <cell r="Y463">
            <v>400</v>
          </cell>
          <cell r="Z463">
            <v>400</v>
          </cell>
          <cell r="AA463" t="str">
            <v>13+600</v>
          </cell>
          <cell r="AB463">
            <v>13600</v>
          </cell>
          <cell r="AC463">
            <v>13</v>
          </cell>
          <cell r="AD463">
            <v>600</v>
          </cell>
          <cell r="AE463">
            <v>600</v>
          </cell>
          <cell r="AF463">
            <v>200</v>
          </cell>
          <cell r="AL463">
            <v>200</v>
          </cell>
        </row>
        <row r="464">
          <cell r="E464" t="str">
            <v>13+600</v>
          </cell>
          <cell r="F464" t="str">
            <v>13+800</v>
          </cell>
          <cell r="H464" t="str">
            <v>RB</v>
          </cell>
          <cell r="I464">
            <v>0</v>
          </cell>
          <cell r="J464">
            <v>0</v>
          </cell>
          <cell r="K464">
            <v>0</v>
          </cell>
          <cell r="L464">
            <v>200</v>
          </cell>
          <cell r="M464">
            <v>6</v>
          </cell>
          <cell r="V464" t="str">
            <v>13+600</v>
          </cell>
          <cell r="W464">
            <v>13600</v>
          </cell>
          <cell r="X464">
            <v>13</v>
          </cell>
          <cell r="Y464">
            <v>600</v>
          </cell>
          <cell r="Z464">
            <v>600</v>
          </cell>
          <cell r="AA464" t="str">
            <v>13+800</v>
          </cell>
          <cell r="AB464">
            <v>13800</v>
          </cell>
          <cell r="AC464">
            <v>13</v>
          </cell>
          <cell r="AD464">
            <v>800</v>
          </cell>
          <cell r="AE464">
            <v>800</v>
          </cell>
          <cell r="AF464">
            <v>200</v>
          </cell>
          <cell r="AL464">
            <v>200</v>
          </cell>
        </row>
        <row r="465">
          <cell r="E465" t="str">
            <v>13+800</v>
          </cell>
          <cell r="F465" t="str">
            <v>14+000</v>
          </cell>
          <cell r="H465" t="str">
            <v>RB</v>
          </cell>
          <cell r="I465">
            <v>0</v>
          </cell>
          <cell r="J465">
            <v>0</v>
          </cell>
          <cell r="K465">
            <v>0</v>
          </cell>
          <cell r="L465">
            <v>200</v>
          </cell>
          <cell r="M465">
            <v>6</v>
          </cell>
          <cell r="V465" t="str">
            <v>13+800</v>
          </cell>
          <cell r="W465">
            <v>13800</v>
          </cell>
          <cell r="X465">
            <v>13</v>
          </cell>
          <cell r="Y465">
            <v>800</v>
          </cell>
          <cell r="Z465">
            <v>800</v>
          </cell>
          <cell r="AA465" t="str">
            <v>14+000</v>
          </cell>
          <cell r="AB465">
            <v>14000</v>
          </cell>
          <cell r="AC465">
            <v>14</v>
          </cell>
          <cell r="AD465">
            <v>0</v>
          </cell>
          <cell r="AE465" t="str">
            <v>000</v>
          </cell>
          <cell r="AF465">
            <v>200</v>
          </cell>
          <cell r="AL465">
            <v>200</v>
          </cell>
        </row>
        <row r="466">
          <cell r="E466" t="str">
            <v>14+000</v>
          </cell>
          <cell r="F466" t="str">
            <v>14+200</v>
          </cell>
          <cell r="H466" t="str">
            <v>RB</v>
          </cell>
          <cell r="I466">
            <v>0</v>
          </cell>
          <cell r="J466">
            <v>0</v>
          </cell>
          <cell r="K466">
            <v>0</v>
          </cell>
          <cell r="L466">
            <v>200</v>
          </cell>
          <cell r="M466">
            <v>6</v>
          </cell>
          <cell r="V466" t="str">
            <v>14+000</v>
          </cell>
          <cell r="W466">
            <v>14000</v>
          </cell>
          <cell r="X466">
            <v>14</v>
          </cell>
          <cell r="Y466">
            <v>0</v>
          </cell>
          <cell r="Z466" t="str">
            <v>000</v>
          </cell>
          <cell r="AA466" t="str">
            <v>14+200</v>
          </cell>
          <cell r="AB466">
            <v>14200</v>
          </cell>
          <cell r="AC466">
            <v>14</v>
          </cell>
          <cell r="AD466">
            <v>200</v>
          </cell>
          <cell r="AE466">
            <v>200</v>
          </cell>
          <cell r="AF466">
            <v>200</v>
          </cell>
          <cell r="AL466">
            <v>200</v>
          </cell>
        </row>
        <row r="467">
          <cell r="E467" t="str">
            <v>14+200</v>
          </cell>
          <cell r="F467" t="str">
            <v>14+400</v>
          </cell>
          <cell r="H467" t="str">
            <v>RB</v>
          </cell>
          <cell r="I467">
            <v>0</v>
          </cell>
          <cell r="J467">
            <v>0</v>
          </cell>
          <cell r="K467">
            <v>0</v>
          </cell>
          <cell r="L467">
            <v>200</v>
          </cell>
          <cell r="M467">
            <v>6</v>
          </cell>
          <cell r="V467" t="str">
            <v>14+200</v>
          </cell>
          <cell r="W467">
            <v>14200</v>
          </cell>
          <cell r="X467">
            <v>14</v>
          </cell>
          <cell r="Y467">
            <v>200</v>
          </cell>
          <cell r="Z467">
            <v>200</v>
          </cell>
          <cell r="AA467" t="str">
            <v>14+400</v>
          </cell>
          <cell r="AB467">
            <v>14400</v>
          </cell>
          <cell r="AC467">
            <v>14</v>
          </cell>
          <cell r="AD467">
            <v>400</v>
          </cell>
          <cell r="AE467">
            <v>400</v>
          </cell>
          <cell r="AF467">
            <v>200</v>
          </cell>
          <cell r="AL467">
            <v>200</v>
          </cell>
        </row>
        <row r="468">
          <cell r="E468" t="str">
            <v>14+400</v>
          </cell>
          <cell r="F468" t="str">
            <v>14+600</v>
          </cell>
          <cell r="H468" t="str">
            <v>RB</v>
          </cell>
          <cell r="I468">
            <v>0</v>
          </cell>
          <cell r="J468">
            <v>0</v>
          </cell>
          <cell r="K468">
            <v>0</v>
          </cell>
          <cell r="L468">
            <v>200</v>
          </cell>
          <cell r="M468">
            <v>6</v>
          </cell>
          <cell r="V468" t="str">
            <v>14+400</v>
          </cell>
          <cell r="W468">
            <v>14400</v>
          </cell>
          <cell r="X468">
            <v>14</v>
          </cell>
          <cell r="Y468">
            <v>400</v>
          </cell>
          <cell r="Z468">
            <v>400</v>
          </cell>
          <cell r="AA468" t="str">
            <v>14+600</v>
          </cell>
          <cell r="AB468">
            <v>14600</v>
          </cell>
          <cell r="AC468">
            <v>14</v>
          </cell>
          <cell r="AD468">
            <v>600</v>
          </cell>
          <cell r="AE468">
            <v>600</v>
          </cell>
          <cell r="AF468">
            <v>200</v>
          </cell>
          <cell r="AL468">
            <v>200</v>
          </cell>
        </row>
        <row r="469">
          <cell r="E469" t="str">
            <v>14+600</v>
          </cell>
          <cell r="F469" t="str">
            <v>14+800</v>
          </cell>
          <cell r="H469" t="str">
            <v>RB</v>
          </cell>
          <cell r="I469">
            <v>0</v>
          </cell>
          <cell r="J469">
            <v>0</v>
          </cell>
          <cell r="K469">
            <v>0</v>
          </cell>
          <cell r="L469">
            <v>200</v>
          </cell>
          <cell r="M469">
            <v>6</v>
          </cell>
          <cell r="V469" t="str">
            <v>14+600</v>
          </cell>
          <cell r="W469">
            <v>14600</v>
          </cell>
          <cell r="X469">
            <v>14</v>
          </cell>
          <cell r="Y469">
            <v>600</v>
          </cell>
          <cell r="Z469">
            <v>600</v>
          </cell>
          <cell r="AA469" t="str">
            <v>14+800</v>
          </cell>
          <cell r="AB469">
            <v>14800</v>
          </cell>
          <cell r="AC469">
            <v>14</v>
          </cell>
          <cell r="AD469">
            <v>800</v>
          </cell>
          <cell r="AE469">
            <v>800</v>
          </cell>
          <cell r="AF469">
            <v>200</v>
          </cell>
          <cell r="AL469">
            <v>200</v>
          </cell>
        </row>
        <row r="470">
          <cell r="E470" t="str">
            <v>14+800</v>
          </cell>
          <cell r="F470" t="str">
            <v>15+000</v>
          </cell>
          <cell r="H470" t="str">
            <v>RB</v>
          </cell>
          <cell r="I470">
            <v>0</v>
          </cell>
          <cell r="J470">
            <v>0</v>
          </cell>
          <cell r="K470">
            <v>0</v>
          </cell>
          <cell r="L470">
            <v>200</v>
          </cell>
          <cell r="M470">
            <v>6</v>
          </cell>
          <cell r="V470" t="str">
            <v>14+800</v>
          </cell>
          <cell r="W470">
            <v>14800</v>
          </cell>
          <cell r="X470">
            <v>14</v>
          </cell>
          <cell r="Y470">
            <v>800</v>
          </cell>
          <cell r="Z470">
            <v>800</v>
          </cell>
          <cell r="AA470" t="str">
            <v>15+000</v>
          </cell>
          <cell r="AB470">
            <v>15000</v>
          </cell>
          <cell r="AC470">
            <v>15</v>
          </cell>
          <cell r="AD470">
            <v>0</v>
          </cell>
          <cell r="AE470" t="str">
            <v>000</v>
          </cell>
          <cell r="AF470">
            <v>200</v>
          </cell>
          <cell r="AL470">
            <v>200</v>
          </cell>
        </row>
        <row r="471">
          <cell r="E471" t="str">
            <v>15+000</v>
          </cell>
          <cell r="F471" t="str">
            <v>15+200</v>
          </cell>
          <cell r="H471" t="str">
            <v>B</v>
          </cell>
          <cell r="I471">
            <v>0</v>
          </cell>
          <cell r="J471">
            <v>200</v>
          </cell>
          <cell r="K471">
            <v>0</v>
          </cell>
          <cell r="L471">
            <v>0</v>
          </cell>
          <cell r="M471">
            <v>2.5</v>
          </cell>
          <cell r="V471" t="str">
            <v>15+000</v>
          </cell>
          <cell r="W471">
            <v>15000</v>
          </cell>
          <cell r="X471">
            <v>15</v>
          </cell>
          <cell r="Y471">
            <v>0</v>
          </cell>
          <cell r="Z471" t="str">
            <v>000</v>
          </cell>
          <cell r="AA471" t="str">
            <v>15+200</v>
          </cell>
          <cell r="AB471">
            <v>15200</v>
          </cell>
          <cell r="AC471">
            <v>15</v>
          </cell>
          <cell r="AD471">
            <v>200</v>
          </cell>
          <cell r="AE471">
            <v>200</v>
          </cell>
          <cell r="AF471">
            <v>200</v>
          </cell>
          <cell r="AL471">
            <v>200</v>
          </cell>
        </row>
        <row r="472">
          <cell r="E472" t="str">
            <v>15+200</v>
          </cell>
          <cell r="F472" t="str">
            <v>15+400</v>
          </cell>
          <cell r="H472" t="str">
            <v>B</v>
          </cell>
          <cell r="I472">
            <v>0</v>
          </cell>
          <cell r="J472">
            <v>200</v>
          </cell>
          <cell r="K472">
            <v>0</v>
          </cell>
          <cell r="L472">
            <v>0</v>
          </cell>
          <cell r="M472">
            <v>2.5</v>
          </cell>
          <cell r="V472" t="str">
            <v>15+200</v>
          </cell>
          <cell r="W472">
            <v>15200</v>
          </cell>
          <cell r="X472">
            <v>15</v>
          </cell>
          <cell r="Y472">
            <v>200</v>
          </cell>
          <cell r="Z472">
            <v>200</v>
          </cell>
          <cell r="AA472" t="str">
            <v>15+400</v>
          </cell>
          <cell r="AB472">
            <v>15400</v>
          </cell>
          <cell r="AC472">
            <v>15</v>
          </cell>
          <cell r="AD472">
            <v>400</v>
          </cell>
          <cell r="AE472">
            <v>400</v>
          </cell>
          <cell r="AF472">
            <v>200</v>
          </cell>
          <cell r="AL472">
            <v>200</v>
          </cell>
        </row>
        <row r="473">
          <cell r="E473" t="str">
            <v>15+400</v>
          </cell>
          <cell r="F473" t="str">
            <v>15+600</v>
          </cell>
          <cell r="H473" t="str">
            <v>B</v>
          </cell>
          <cell r="I473">
            <v>0</v>
          </cell>
          <cell r="J473">
            <v>200</v>
          </cell>
          <cell r="K473">
            <v>0</v>
          </cell>
          <cell r="L473">
            <v>0</v>
          </cell>
          <cell r="M473">
            <v>2.5</v>
          </cell>
          <cell r="V473" t="str">
            <v>15+400</v>
          </cell>
          <cell r="W473">
            <v>15400</v>
          </cell>
          <cell r="X473">
            <v>15</v>
          </cell>
          <cell r="Y473">
            <v>400</v>
          </cell>
          <cell r="Z473">
            <v>400</v>
          </cell>
          <cell r="AA473" t="str">
            <v>15+600</v>
          </cell>
          <cell r="AB473">
            <v>15600</v>
          </cell>
          <cell r="AC473">
            <v>15</v>
          </cell>
          <cell r="AD473">
            <v>600</v>
          </cell>
          <cell r="AE473">
            <v>600</v>
          </cell>
          <cell r="AF473">
            <v>200</v>
          </cell>
          <cell r="AL473">
            <v>200</v>
          </cell>
        </row>
        <row r="474">
          <cell r="E474" t="str">
            <v>15+600</v>
          </cell>
          <cell r="F474" t="str">
            <v>15+630</v>
          </cell>
          <cell r="H474" t="str">
            <v>B</v>
          </cell>
          <cell r="I474">
            <v>0</v>
          </cell>
          <cell r="J474">
            <v>30</v>
          </cell>
          <cell r="K474">
            <v>0</v>
          </cell>
          <cell r="L474">
            <v>0</v>
          </cell>
          <cell r="M474">
            <v>2.5</v>
          </cell>
          <cell r="V474" t="str">
            <v>15+600</v>
          </cell>
          <cell r="W474">
            <v>15600</v>
          </cell>
          <cell r="X474">
            <v>15</v>
          </cell>
          <cell r="Y474">
            <v>600</v>
          </cell>
          <cell r="Z474">
            <v>600</v>
          </cell>
          <cell r="AA474" t="str">
            <v>15+630</v>
          </cell>
          <cell r="AB474">
            <v>15630</v>
          </cell>
          <cell r="AC474">
            <v>15</v>
          </cell>
          <cell r="AD474">
            <v>630</v>
          </cell>
          <cell r="AE474">
            <v>630</v>
          </cell>
          <cell r="AF474">
            <v>30</v>
          </cell>
          <cell r="AL474">
            <v>30</v>
          </cell>
        </row>
        <row r="475">
          <cell r="C475" t="str">
            <v>Subo - Manmas</v>
          </cell>
          <cell r="D475">
            <v>4.25</v>
          </cell>
          <cell r="I475">
            <v>1.5620000000000001</v>
          </cell>
          <cell r="J475">
            <v>1.6830000000000001</v>
          </cell>
          <cell r="K475">
            <v>1.0049999999999999</v>
          </cell>
          <cell r="L475">
            <v>0</v>
          </cell>
          <cell r="M475">
            <v>4.25</v>
          </cell>
          <cell r="O475">
            <v>0.85199999999999998</v>
          </cell>
          <cell r="P475">
            <v>1.681</v>
          </cell>
          <cell r="Q475">
            <v>0.71199999999999997</v>
          </cell>
          <cell r="R475">
            <v>1.0049999999999999</v>
          </cell>
          <cell r="S475">
            <v>4.25</v>
          </cell>
          <cell r="T475">
            <v>0</v>
          </cell>
          <cell r="U475">
            <v>0</v>
          </cell>
          <cell r="AG475">
            <v>0.85199999999999998</v>
          </cell>
          <cell r="AH475">
            <v>1.681</v>
          </cell>
          <cell r="AI475">
            <v>0.71199999999999997</v>
          </cell>
          <cell r="AJ475">
            <v>1.0049999999999999</v>
          </cell>
          <cell r="AK475">
            <v>4.25</v>
          </cell>
        </row>
        <row r="476">
          <cell r="E476" t="str">
            <v>0+000</v>
          </cell>
          <cell r="F476" t="str">
            <v>0+200</v>
          </cell>
          <cell r="H476" t="str">
            <v>RR</v>
          </cell>
          <cell r="I476">
            <v>200</v>
          </cell>
          <cell r="J476">
            <v>0</v>
          </cell>
          <cell r="K476">
            <v>0</v>
          </cell>
          <cell r="L476">
            <v>0</v>
          </cell>
          <cell r="M476" t="str">
            <v>3.5</v>
          </cell>
          <cell r="V476" t="str">
            <v>0+000</v>
          </cell>
          <cell r="W476">
            <v>0</v>
          </cell>
          <cell r="X476">
            <v>0</v>
          </cell>
          <cell r="Y476">
            <v>0</v>
          </cell>
          <cell r="Z476" t="str">
            <v>000</v>
          </cell>
          <cell r="AA476" t="str">
            <v>0+200</v>
          </cell>
          <cell r="AB476">
            <v>200</v>
          </cell>
          <cell r="AC476">
            <v>0</v>
          </cell>
          <cell r="AD476">
            <v>200</v>
          </cell>
          <cell r="AE476">
            <v>200</v>
          </cell>
          <cell r="AF476">
            <v>200</v>
          </cell>
          <cell r="AL476">
            <v>200</v>
          </cell>
        </row>
        <row r="477">
          <cell r="E477" t="str">
            <v>0+200</v>
          </cell>
          <cell r="F477" t="str">
            <v>0+312</v>
          </cell>
          <cell r="H477" t="str">
            <v>RR</v>
          </cell>
          <cell r="I477">
            <v>112</v>
          </cell>
          <cell r="J477">
            <v>0</v>
          </cell>
          <cell r="K477">
            <v>0</v>
          </cell>
          <cell r="L477">
            <v>0</v>
          </cell>
          <cell r="M477" t="str">
            <v>3.5</v>
          </cell>
          <cell r="V477" t="str">
            <v>0+200</v>
          </cell>
          <cell r="W477">
            <v>200</v>
          </cell>
          <cell r="X477">
            <v>0</v>
          </cell>
          <cell r="Y477">
            <v>200</v>
          </cell>
          <cell r="Z477">
            <v>200</v>
          </cell>
          <cell r="AA477" t="str">
            <v>0+312</v>
          </cell>
          <cell r="AB477">
            <v>312</v>
          </cell>
          <cell r="AC477">
            <v>0</v>
          </cell>
          <cell r="AD477">
            <v>312</v>
          </cell>
          <cell r="AE477">
            <v>312</v>
          </cell>
          <cell r="AF477">
            <v>112</v>
          </cell>
          <cell r="AL477">
            <v>112</v>
          </cell>
        </row>
        <row r="478">
          <cell r="E478" t="str">
            <v>0+312</v>
          </cell>
          <cell r="F478" t="str">
            <v>0+364</v>
          </cell>
          <cell r="H478" t="str">
            <v>B</v>
          </cell>
          <cell r="I478">
            <v>0</v>
          </cell>
          <cell r="J478">
            <v>52</v>
          </cell>
          <cell r="K478">
            <v>0</v>
          </cell>
          <cell r="L478">
            <v>0</v>
          </cell>
          <cell r="M478">
            <v>3.5</v>
          </cell>
          <cell r="V478" t="str">
            <v>0+312</v>
          </cell>
          <cell r="W478">
            <v>312</v>
          </cell>
          <cell r="X478">
            <v>0</v>
          </cell>
          <cell r="Y478">
            <v>312</v>
          </cell>
          <cell r="Z478">
            <v>312</v>
          </cell>
          <cell r="AA478" t="str">
            <v>0+364</v>
          </cell>
          <cell r="AB478">
            <v>364</v>
          </cell>
          <cell r="AC478">
            <v>0</v>
          </cell>
          <cell r="AD478">
            <v>364</v>
          </cell>
          <cell r="AE478">
            <v>364</v>
          </cell>
          <cell r="AF478">
            <v>52</v>
          </cell>
          <cell r="AL478">
            <v>52</v>
          </cell>
        </row>
        <row r="479">
          <cell r="E479" t="str">
            <v>0+364</v>
          </cell>
          <cell r="F479" t="str">
            <v>0+400</v>
          </cell>
          <cell r="H479" t="str">
            <v>RB</v>
          </cell>
          <cell r="I479">
            <v>0</v>
          </cell>
          <cell r="J479">
            <v>0</v>
          </cell>
          <cell r="K479">
            <v>36</v>
          </cell>
          <cell r="L479">
            <v>0</v>
          </cell>
          <cell r="M479">
            <v>4</v>
          </cell>
          <cell r="V479" t="str">
            <v>0+364</v>
          </cell>
          <cell r="W479">
            <v>364</v>
          </cell>
          <cell r="X479">
            <v>0</v>
          </cell>
          <cell r="Y479">
            <v>364</v>
          </cell>
          <cell r="Z479">
            <v>364</v>
          </cell>
          <cell r="AA479" t="str">
            <v>0+400</v>
          </cell>
          <cell r="AB479">
            <v>400</v>
          </cell>
          <cell r="AC479">
            <v>0</v>
          </cell>
          <cell r="AD479">
            <v>400</v>
          </cell>
          <cell r="AE479">
            <v>400</v>
          </cell>
          <cell r="AF479">
            <v>36</v>
          </cell>
          <cell r="AL479">
            <v>36</v>
          </cell>
        </row>
        <row r="480">
          <cell r="E480" t="str">
            <v>0+400</v>
          </cell>
          <cell r="F480" t="str">
            <v>0+450</v>
          </cell>
          <cell r="H480" t="str">
            <v>RB</v>
          </cell>
          <cell r="I480">
            <v>0</v>
          </cell>
          <cell r="J480">
            <v>0</v>
          </cell>
          <cell r="K480">
            <v>50</v>
          </cell>
          <cell r="L480">
            <v>0</v>
          </cell>
          <cell r="M480">
            <v>4</v>
          </cell>
          <cell r="V480" t="str">
            <v>0+400</v>
          </cell>
          <cell r="W480">
            <v>400</v>
          </cell>
          <cell r="X480">
            <v>0</v>
          </cell>
          <cell r="Y480">
            <v>400</v>
          </cell>
          <cell r="Z480">
            <v>400</v>
          </cell>
          <cell r="AA480" t="str">
            <v>0+450</v>
          </cell>
          <cell r="AB480">
            <v>450</v>
          </cell>
          <cell r="AC480">
            <v>0</v>
          </cell>
          <cell r="AD480">
            <v>450</v>
          </cell>
          <cell r="AE480">
            <v>450</v>
          </cell>
          <cell r="AF480">
            <v>50</v>
          </cell>
          <cell r="AL480">
            <v>50</v>
          </cell>
        </row>
        <row r="481">
          <cell r="E481" t="str">
            <v>0+450</v>
          </cell>
          <cell r="F481" t="str">
            <v>0+550</v>
          </cell>
          <cell r="H481" t="str">
            <v>S</v>
          </cell>
          <cell r="I481">
            <v>0</v>
          </cell>
          <cell r="J481">
            <v>100</v>
          </cell>
          <cell r="K481">
            <v>0</v>
          </cell>
          <cell r="L481">
            <v>0</v>
          </cell>
          <cell r="M481">
            <v>3.5</v>
          </cell>
          <cell r="V481" t="str">
            <v>0+450</v>
          </cell>
          <cell r="W481">
            <v>450</v>
          </cell>
          <cell r="X481">
            <v>0</v>
          </cell>
          <cell r="Y481">
            <v>450</v>
          </cell>
          <cell r="Z481">
            <v>450</v>
          </cell>
          <cell r="AA481" t="str">
            <v>0+550</v>
          </cell>
          <cell r="AB481">
            <v>550</v>
          </cell>
          <cell r="AC481">
            <v>0</v>
          </cell>
          <cell r="AD481">
            <v>550</v>
          </cell>
          <cell r="AE481">
            <v>550</v>
          </cell>
          <cell r="AF481">
            <v>100</v>
          </cell>
          <cell r="AL481">
            <v>100</v>
          </cell>
        </row>
        <row r="482">
          <cell r="E482" t="str">
            <v>0+550</v>
          </cell>
          <cell r="F482" t="str">
            <v>0+654</v>
          </cell>
          <cell r="H482" t="str">
            <v>RB</v>
          </cell>
          <cell r="I482">
            <v>0</v>
          </cell>
          <cell r="J482">
            <v>0</v>
          </cell>
          <cell r="K482">
            <v>104</v>
          </cell>
          <cell r="L482">
            <v>0</v>
          </cell>
          <cell r="M482">
            <v>4</v>
          </cell>
          <cell r="V482" t="str">
            <v>0+550</v>
          </cell>
          <cell r="W482">
            <v>550</v>
          </cell>
          <cell r="X482">
            <v>0</v>
          </cell>
          <cell r="Y482">
            <v>550</v>
          </cell>
          <cell r="Z482">
            <v>550</v>
          </cell>
          <cell r="AA482" t="str">
            <v>0+654</v>
          </cell>
          <cell r="AB482">
            <v>654</v>
          </cell>
          <cell r="AC482">
            <v>0</v>
          </cell>
          <cell r="AD482">
            <v>654</v>
          </cell>
          <cell r="AE482">
            <v>654</v>
          </cell>
          <cell r="AF482">
            <v>104</v>
          </cell>
          <cell r="AL482">
            <v>104</v>
          </cell>
        </row>
        <row r="483">
          <cell r="E483" t="str">
            <v>0+654</v>
          </cell>
          <cell r="F483" t="str">
            <v>0+735</v>
          </cell>
          <cell r="H483" t="str">
            <v>S</v>
          </cell>
          <cell r="I483">
            <v>0</v>
          </cell>
          <cell r="J483">
            <v>81</v>
          </cell>
          <cell r="K483">
            <v>0</v>
          </cell>
          <cell r="L483">
            <v>0</v>
          </cell>
          <cell r="M483">
            <v>3.5</v>
          </cell>
          <cell r="V483" t="str">
            <v>0+654</v>
          </cell>
          <cell r="W483">
            <v>654</v>
          </cell>
          <cell r="X483">
            <v>0</v>
          </cell>
          <cell r="Y483">
            <v>654</v>
          </cell>
          <cell r="Z483">
            <v>654</v>
          </cell>
          <cell r="AA483" t="str">
            <v>0+735</v>
          </cell>
          <cell r="AB483">
            <v>735</v>
          </cell>
          <cell r="AC483">
            <v>0</v>
          </cell>
          <cell r="AD483">
            <v>735</v>
          </cell>
          <cell r="AE483">
            <v>735</v>
          </cell>
          <cell r="AF483">
            <v>81</v>
          </cell>
          <cell r="AL483">
            <v>81</v>
          </cell>
        </row>
        <row r="484">
          <cell r="E484" t="str">
            <v>0+735</v>
          </cell>
          <cell r="F484" t="str">
            <v>0+800</v>
          </cell>
          <cell r="H484" t="str">
            <v>RB</v>
          </cell>
          <cell r="I484">
            <v>0</v>
          </cell>
          <cell r="J484">
            <v>0</v>
          </cell>
          <cell r="K484">
            <v>65</v>
          </cell>
          <cell r="L484">
            <v>0</v>
          </cell>
          <cell r="M484">
            <v>4</v>
          </cell>
          <cell r="V484" t="str">
            <v>0+735</v>
          </cell>
          <cell r="W484">
            <v>735</v>
          </cell>
          <cell r="X484">
            <v>0</v>
          </cell>
          <cell r="Y484">
            <v>735</v>
          </cell>
          <cell r="Z484">
            <v>735</v>
          </cell>
          <cell r="AA484" t="str">
            <v>0+800</v>
          </cell>
          <cell r="AB484">
            <v>800</v>
          </cell>
          <cell r="AC484">
            <v>0</v>
          </cell>
          <cell r="AD484">
            <v>800</v>
          </cell>
          <cell r="AE484">
            <v>800</v>
          </cell>
          <cell r="AF484">
            <v>65</v>
          </cell>
          <cell r="AL484">
            <v>65</v>
          </cell>
        </row>
        <row r="485">
          <cell r="E485" t="str">
            <v>0+800</v>
          </cell>
          <cell r="F485" t="str">
            <v>1+000</v>
          </cell>
          <cell r="H485" t="str">
            <v>RB</v>
          </cell>
          <cell r="I485">
            <v>0</v>
          </cell>
          <cell r="J485">
            <v>0</v>
          </cell>
          <cell r="K485">
            <v>200</v>
          </cell>
          <cell r="L485">
            <v>0</v>
          </cell>
          <cell r="M485">
            <v>4</v>
          </cell>
          <cell r="V485" t="str">
            <v>0+800</v>
          </cell>
          <cell r="W485">
            <v>800</v>
          </cell>
          <cell r="X485">
            <v>0</v>
          </cell>
          <cell r="Y485">
            <v>800</v>
          </cell>
          <cell r="Z485">
            <v>800</v>
          </cell>
          <cell r="AA485" t="str">
            <v>1+000</v>
          </cell>
          <cell r="AB485">
            <v>1000</v>
          </cell>
          <cell r="AC485">
            <v>1</v>
          </cell>
          <cell r="AD485">
            <v>0</v>
          </cell>
          <cell r="AE485" t="str">
            <v>000</v>
          </cell>
          <cell r="AF485">
            <v>200</v>
          </cell>
          <cell r="AL485">
            <v>200</v>
          </cell>
        </row>
        <row r="486">
          <cell r="E486" t="str">
            <v>1+000</v>
          </cell>
          <cell r="F486" t="str">
            <v>1+100</v>
          </cell>
          <cell r="H486" t="str">
            <v>RB</v>
          </cell>
          <cell r="I486">
            <v>0</v>
          </cell>
          <cell r="J486">
            <v>0</v>
          </cell>
          <cell r="K486">
            <v>100</v>
          </cell>
          <cell r="L486">
            <v>0</v>
          </cell>
          <cell r="M486">
            <v>4</v>
          </cell>
          <cell r="V486" t="str">
            <v>1+000</v>
          </cell>
          <cell r="W486">
            <v>1000</v>
          </cell>
          <cell r="X486">
            <v>1</v>
          </cell>
          <cell r="Y486">
            <v>0</v>
          </cell>
          <cell r="Z486" t="str">
            <v>000</v>
          </cell>
          <cell r="AA486" t="str">
            <v>1+100</v>
          </cell>
          <cell r="AB486">
            <v>1100</v>
          </cell>
          <cell r="AC486">
            <v>1</v>
          </cell>
          <cell r="AD486">
            <v>100</v>
          </cell>
          <cell r="AE486">
            <v>100</v>
          </cell>
          <cell r="AF486">
            <v>100</v>
          </cell>
          <cell r="AL486">
            <v>100</v>
          </cell>
        </row>
        <row r="487">
          <cell r="E487" t="str">
            <v>1+100</v>
          </cell>
          <cell r="F487" t="str">
            <v>1+200</v>
          </cell>
          <cell r="H487" t="str">
            <v>S</v>
          </cell>
          <cell r="I487">
            <v>0</v>
          </cell>
          <cell r="J487">
            <v>100</v>
          </cell>
          <cell r="K487">
            <v>0</v>
          </cell>
          <cell r="L487">
            <v>0</v>
          </cell>
          <cell r="M487">
            <v>4</v>
          </cell>
          <cell r="V487" t="str">
            <v>1+100</v>
          </cell>
          <cell r="W487">
            <v>1100</v>
          </cell>
          <cell r="X487">
            <v>1</v>
          </cell>
          <cell r="Y487">
            <v>100</v>
          </cell>
          <cell r="Z487">
            <v>100</v>
          </cell>
          <cell r="AA487" t="str">
            <v>1+200</v>
          </cell>
          <cell r="AB487">
            <v>1200</v>
          </cell>
          <cell r="AC487">
            <v>1</v>
          </cell>
          <cell r="AD487">
            <v>200</v>
          </cell>
          <cell r="AE487">
            <v>200</v>
          </cell>
          <cell r="AF487">
            <v>100</v>
          </cell>
          <cell r="AL487">
            <v>100</v>
          </cell>
        </row>
        <row r="488">
          <cell r="E488" t="str">
            <v>1+200</v>
          </cell>
          <cell r="F488" t="str">
            <v>1+400</v>
          </cell>
          <cell r="H488" t="str">
            <v>S</v>
          </cell>
          <cell r="I488">
            <v>0</v>
          </cell>
          <cell r="J488">
            <v>200</v>
          </cell>
          <cell r="K488">
            <v>0</v>
          </cell>
          <cell r="L488">
            <v>0</v>
          </cell>
          <cell r="M488">
            <v>4</v>
          </cell>
          <cell r="V488" t="str">
            <v>1+200</v>
          </cell>
          <cell r="W488">
            <v>1200</v>
          </cell>
          <cell r="X488">
            <v>1</v>
          </cell>
          <cell r="Y488">
            <v>200</v>
          </cell>
          <cell r="Z488">
            <v>200</v>
          </cell>
          <cell r="AA488" t="str">
            <v>1+400</v>
          </cell>
          <cell r="AB488">
            <v>1400</v>
          </cell>
          <cell r="AC488">
            <v>1</v>
          </cell>
          <cell r="AD488">
            <v>400</v>
          </cell>
          <cell r="AE488">
            <v>400</v>
          </cell>
          <cell r="AF488">
            <v>200</v>
          </cell>
          <cell r="AL488">
            <v>200</v>
          </cell>
        </row>
        <row r="489">
          <cell r="E489" t="str">
            <v>1+400</v>
          </cell>
          <cell r="F489" t="str">
            <v>1+600</v>
          </cell>
          <cell r="H489" t="str">
            <v>S</v>
          </cell>
          <cell r="I489">
            <v>0</v>
          </cell>
          <cell r="J489">
            <v>200</v>
          </cell>
          <cell r="K489">
            <v>0</v>
          </cell>
          <cell r="L489">
            <v>0</v>
          </cell>
          <cell r="M489">
            <v>4</v>
          </cell>
          <cell r="V489" t="str">
            <v>1+400</v>
          </cell>
          <cell r="W489">
            <v>1400</v>
          </cell>
          <cell r="X489">
            <v>1</v>
          </cell>
          <cell r="Y489">
            <v>400</v>
          </cell>
          <cell r="Z489">
            <v>400</v>
          </cell>
          <cell r="AA489" t="str">
            <v>1+600</v>
          </cell>
          <cell r="AB489">
            <v>1600</v>
          </cell>
          <cell r="AC489">
            <v>1</v>
          </cell>
          <cell r="AD489">
            <v>600</v>
          </cell>
          <cell r="AE489">
            <v>600</v>
          </cell>
          <cell r="AF489">
            <v>200</v>
          </cell>
          <cell r="AL489">
            <v>200</v>
          </cell>
        </row>
        <row r="490">
          <cell r="E490" t="str">
            <v>1+600</v>
          </cell>
          <cell r="F490" t="str">
            <v>1+800</v>
          </cell>
          <cell r="H490" t="str">
            <v>S</v>
          </cell>
          <cell r="I490">
            <v>0</v>
          </cell>
          <cell r="J490">
            <v>200</v>
          </cell>
          <cell r="K490">
            <v>0</v>
          </cell>
          <cell r="L490">
            <v>0</v>
          </cell>
          <cell r="M490">
            <v>4</v>
          </cell>
          <cell r="V490" t="str">
            <v>1+600</v>
          </cell>
          <cell r="W490">
            <v>1600</v>
          </cell>
          <cell r="X490">
            <v>1</v>
          </cell>
          <cell r="Y490">
            <v>600</v>
          </cell>
          <cell r="Z490">
            <v>600</v>
          </cell>
          <cell r="AA490" t="str">
            <v>1+800</v>
          </cell>
          <cell r="AB490">
            <v>1800</v>
          </cell>
          <cell r="AC490">
            <v>1</v>
          </cell>
          <cell r="AD490">
            <v>800</v>
          </cell>
          <cell r="AE490">
            <v>800</v>
          </cell>
          <cell r="AF490">
            <v>200</v>
          </cell>
          <cell r="AL490">
            <v>200</v>
          </cell>
        </row>
        <row r="491">
          <cell r="E491" t="str">
            <v>1+800</v>
          </cell>
          <cell r="F491" t="str">
            <v>1+950</v>
          </cell>
          <cell r="H491" t="str">
            <v>S</v>
          </cell>
          <cell r="I491">
            <v>0</v>
          </cell>
          <cell r="J491">
            <v>150</v>
          </cell>
          <cell r="K491">
            <v>0</v>
          </cell>
          <cell r="L491">
            <v>0</v>
          </cell>
          <cell r="M491">
            <v>4</v>
          </cell>
          <cell r="V491" t="str">
            <v>1+800</v>
          </cell>
          <cell r="W491">
            <v>1800</v>
          </cell>
          <cell r="X491">
            <v>1</v>
          </cell>
          <cell r="Y491">
            <v>800</v>
          </cell>
          <cell r="Z491">
            <v>800</v>
          </cell>
          <cell r="AA491" t="str">
            <v>1+950</v>
          </cell>
          <cell r="AB491">
            <v>1950</v>
          </cell>
          <cell r="AC491">
            <v>1</v>
          </cell>
          <cell r="AD491">
            <v>950</v>
          </cell>
          <cell r="AE491">
            <v>950</v>
          </cell>
          <cell r="AF491">
            <v>150</v>
          </cell>
          <cell r="AL491">
            <v>150</v>
          </cell>
        </row>
        <row r="492">
          <cell r="E492" t="str">
            <v>1+950</v>
          </cell>
          <cell r="F492" t="str">
            <v>2+000</v>
          </cell>
          <cell r="H492" t="str">
            <v>RB</v>
          </cell>
          <cell r="I492">
            <v>0</v>
          </cell>
          <cell r="J492">
            <v>0</v>
          </cell>
          <cell r="K492">
            <v>50</v>
          </cell>
          <cell r="L492">
            <v>0</v>
          </cell>
          <cell r="M492">
            <v>4</v>
          </cell>
          <cell r="V492" t="str">
            <v>1+950</v>
          </cell>
          <cell r="W492">
            <v>1950</v>
          </cell>
          <cell r="X492">
            <v>1</v>
          </cell>
          <cell r="Y492">
            <v>950</v>
          </cell>
          <cell r="Z492">
            <v>950</v>
          </cell>
          <cell r="AA492" t="str">
            <v>2+000</v>
          </cell>
          <cell r="AB492">
            <v>2000</v>
          </cell>
          <cell r="AC492">
            <v>2</v>
          </cell>
          <cell r="AD492">
            <v>0</v>
          </cell>
          <cell r="AE492" t="str">
            <v>000</v>
          </cell>
          <cell r="AF492">
            <v>50</v>
          </cell>
          <cell r="AL492">
            <v>50</v>
          </cell>
        </row>
        <row r="493">
          <cell r="E493" t="str">
            <v>2+000</v>
          </cell>
          <cell r="F493" t="str">
            <v>2+200</v>
          </cell>
          <cell r="H493" t="str">
            <v>RB</v>
          </cell>
          <cell r="I493">
            <v>0</v>
          </cell>
          <cell r="J493">
            <v>0</v>
          </cell>
          <cell r="K493">
            <v>200</v>
          </cell>
          <cell r="L493">
            <v>0</v>
          </cell>
          <cell r="M493">
            <v>4</v>
          </cell>
          <cell r="V493" t="str">
            <v>2+000</v>
          </cell>
          <cell r="W493">
            <v>2000</v>
          </cell>
          <cell r="X493">
            <v>2</v>
          </cell>
          <cell r="Y493">
            <v>0</v>
          </cell>
          <cell r="Z493" t="str">
            <v>000</v>
          </cell>
          <cell r="AA493" t="str">
            <v>2+200</v>
          </cell>
          <cell r="AB493">
            <v>2200</v>
          </cell>
          <cell r="AC493">
            <v>2</v>
          </cell>
          <cell r="AD493">
            <v>200</v>
          </cell>
          <cell r="AE493">
            <v>200</v>
          </cell>
          <cell r="AF493">
            <v>200</v>
          </cell>
          <cell r="AL493">
            <v>200</v>
          </cell>
        </row>
        <row r="494">
          <cell r="E494" t="str">
            <v>2+200</v>
          </cell>
          <cell r="F494" t="str">
            <v>2+400</v>
          </cell>
          <cell r="H494" t="str">
            <v>RB</v>
          </cell>
          <cell r="I494">
            <v>0</v>
          </cell>
          <cell r="J494">
            <v>0</v>
          </cell>
          <cell r="K494">
            <v>200</v>
          </cell>
          <cell r="L494">
            <v>0</v>
          </cell>
          <cell r="M494">
            <v>4</v>
          </cell>
          <cell r="V494" t="str">
            <v>2+200</v>
          </cell>
          <cell r="W494">
            <v>2200</v>
          </cell>
          <cell r="X494">
            <v>2</v>
          </cell>
          <cell r="Y494">
            <v>200</v>
          </cell>
          <cell r="Z494">
            <v>200</v>
          </cell>
          <cell r="AA494" t="str">
            <v>2+400</v>
          </cell>
          <cell r="AB494">
            <v>2400</v>
          </cell>
          <cell r="AC494">
            <v>2</v>
          </cell>
          <cell r="AD494">
            <v>400</v>
          </cell>
          <cell r="AE494">
            <v>400</v>
          </cell>
          <cell r="AF494">
            <v>200</v>
          </cell>
          <cell r="AL494">
            <v>200</v>
          </cell>
        </row>
        <row r="495">
          <cell r="E495" t="str">
            <v>2+400</v>
          </cell>
          <cell r="F495" t="str">
            <v>2+600</v>
          </cell>
          <cell r="H495" t="str">
            <v>B</v>
          </cell>
          <cell r="I495">
            <v>0</v>
          </cell>
          <cell r="J495">
            <v>200</v>
          </cell>
          <cell r="K495">
            <v>0</v>
          </cell>
          <cell r="L495">
            <v>0</v>
          </cell>
          <cell r="M495">
            <v>4</v>
          </cell>
          <cell r="V495" t="str">
            <v>2+400</v>
          </cell>
          <cell r="W495">
            <v>2400</v>
          </cell>
          <cell r="X495">
            <v>2</v>
          </cell>
          <cell r="Y495">
            <v>400</v>
          </cell>
          <cell r="Z495">
            <v>400</v>
          </cell>
          <cell r="AA495" t="str">
            <v>2+600</v>
          </cell>
          <cell r="AB495">
            <v>2600</v>
          </cell>
          <cell r="AC495">
            <v>2</v>
          </cell>
          <cell r="AD495">
            <v>600</v>
          </cell>
          <cell r="AE495">
            <v>600</v>
          </cell>
          <cell r="AF495">
            <v>200</v>
          </cell>
          <cell r="AL495">
            <v>200</v>
          </cell>
        </row>
        <row r="496">
          <cell r="E496" t="str">
            <v>2+600</v>
          </cell>
          <cell r="F496" t="str">
            <v>2+800</v>
          </cell>
          <cell r="H496" t="str">
            <v>B</v>
          </cell>
          <cell r="I496">
            <v>0</v>
          </cell>
          <cell r="J496">
            <v>200</v>
          </cell>
          <cell r="K496">
            <v>0</v>
          </cell>
          <cell r="L496">
            <v>0</v>
          </cell>
          <cell r="M496">
            <v>4</v>
          </cell>
          <cell r="V496" t="str">
            <v>2+600</v>
          </cell>
          <cell r="W496">
            <v>2600</v>
          </cell>
          <cell r="X496">
            <v>2</v>
          </cell>
          <cell r="Y496">
            <v>600</v>
          </cell>
          <cell r="Z496">
            <v>600</v>
          </cell>
          <cell r="AA496" t="str">
            <v>2+800</v>
          </cell>
          <cell r="AB496">
            <v>2800</v>
          </cell>
          <cell r="AC496">
            <v>2</v>
          </cell>
          <cell r="AD496">
            <v>800</v>
          </cell>
          <cell r="AE496">
            <v>800</v>
          </cell>
          <cell r="AF496">
            <v>200</v>
          </cell>
          <cell r="AL496">
            <v>200</v>
          </cell>
        </row>
        <row r="497">
          <cell r="E497" t="str">
            <v>2+800</v>
          </cell>
          <cell r="F497" t="str">
            <v>3+000</v>
          </cell>
          <cell r="H497" t="str">
            <v>B</v>
          </cell>
          <cell r="I497">
            <v>0</v>
          </cell>
          <cell r="J497">
            <v>200</v>
          </cell>
          <cell r="K497">
            <v>0</v>
          </cell>
          <cell r="L497">
            <v>0</v>
          </cell>
          <cell r="M497">
            <v>4</v>
          </cell>
          <cell r="V497" t="str">
            <v>2+800</v>
          </cell>
          <cell r="W497">
            <v>2800</v>
          </cell>
          <cell r="X497">
            <v>2</v>
          </cell>
          <cell r="Y497">
            <v>800</v>
          </cell>
          <cell r="Z497">
            <v>800</v>
          </cell>
          <cell r="AA497" t="str">
            <v>3+000</v>
          </cell>
          <cell r="AB497">
            <v>3000</v>
          </cell>
          <cell r="AC497">
            <v>3</v>
          </cell>
          <cell r="AD497">
            <v>0</v>
          </cell>
          <cell r="AE497" t="str">
            <v>000</v>
          </cell>
          <cell r="AF497">
            <v>200</v>
          </cell>
          <cell r="AL497">
            <v>200</v>
          </cell>
        </row>
        <row r="498">
          <cell r="E498" t="str">
            <v>3+000</v>
          </cell>
          <cell r="F498" t="str">
            <v>3+200</v>
          </cell>
          <cell r="H498" t="str">
            <v>B</v>
          </cell>
          <cell r="I498">
            <v>200</v>
          </cell>
          <cell r="J498">
            <v>0</v>
          </cell>
          <cell r="K498">
            <v>0</v>
          </cell>
          <cell r="L498">
            <v>0</v>
          </cell>
          <cell r="M498" t="str">
            <v>3.5</v>
          </cell>
          <cell r="V498" t="str">
            <v>3+000</v>
          </cell>
          <cell r="W498">
            <v>3000</v>
          </cell>
          <cell r="X498">
            <v>3</v>
          </cell>
          <cell r="Y498">
            <v>0</v>
          </cell>
          <cell r="Z498" t="str">
            <v>000</v>
          </cell>
          <cell r="AA498" t="str">
            <v>3+200</v>
          </cell>
          <cell r="AB498">
            <v>3200</v>
          </cell>
          <cell r="AC498">
            <v>3</v>
          </cell>
          <cell r="AD498">
            <v>200</v>
          </cell>
          <cell r="AE498">
            <v>200</v>
          </cell>
          <cell r="AF498">
            <v>200</v>
          </cell>
          <cell r="AL498">
            <v>200</v>
          </cell>
        </row>
        <row r="499">
          <cell r="E499" t="str">
            <v>3+200</v>
          </cell>
          <cell r="F499" t="str">
            <v>3+400</v>
          </cell>
          <cell r="H499" t="str">
            <v>RR</v>
          </cell>
          <cell r="I499">
            <v>200</v>
          </cell>
          <cell r="J499">
            <v>0</v>
          </cell>
          <cell r="K499">
            <v>0</v>
          </cell>
          <cell r="L499">
            <v>0</v>
          </cell>
          <cell r="M499" t="str">
            <v>3.5</v>
          </cell>
          <cell r="V499" t="str">
            <v>3+200</v>
          </cell>
          <cell r="W499">
            <v>3200</v>
          </cell>
          <cell r="X499">
            <v>3</v>
          </cell>
          <cell r="Y499">
            <v>200</v>
          </cell>
          <cell r="Z499">
            <v>200</v>
          </cell>
          <cell r="AA499" t="str">
            <v>3+400</v>
          </cell>
          <cell r="AB499">
            <v>3400</v>
          </cell>
          <cell r="AC499">
            <v>3</v>
          </cell>
          <cell r="AD499">
            <v>400</v>
          </cell>
          <cell r="AE499">
            <v>400</v>
          </cell>
          <cell r="AF499">
            <v>200</v>
          </cell>
          <cell r="AL499">
            <v>200</v>
          </cell>
        </row>
        <row r="500">
          <cell r="E500" t="str">
            <v>3+400</v>
          </cell>
          <cell r="F500" t="str">
            <v>3+600</v>
          </cell>
          <cell r="H500" t="str">
            <v>RR</v>
          </cell>
          <cell r="I500">
            <v>200</v>
          </cell>
          <cell r="J500">
            <v>0</v>
          </cell>
          <cell r="K500">
            <v>0</v>
          </cell>
          <cell r="L500">
            <v>0</v>
          </cell>
          <cell r="M500" t="str">
            <v>3.5</v>
          </cell>
          <cell r="V500" t="str">
            <v>3+400</v>
          </cell>
          <cell r="W500">
            <v>3400</v>
          </cell>
          <cell r="X500">
            <v>3</v>
          </cell>
          <cell r="Y500">
            <v>400</v>
          </cell>
          <cell r="Z500">
            <v>400</v>
          </cell>
          <cell r="AA500" t="str">
            <v>3+600</v>
          </cell>
          <cell r="AB500">
            <v>3600</v>
          </cell>
          <cell r="AC500">
            <v>3</v>
          </cell>
          <cell r="AD500">
            <v>600</v>
          </cell>
          <cell r="AE500">
            <v>600</v>
          </cell>
          <cell r="AF500">
            <v>200</v>
          </cell>
          <cell r="AL500">
            <v>200</v>
          </cell>
        </row>
        <row r="501">
          <cell r="E501" t="str">
            <v>3+600</v>
          </cell>
          <cell r="F501" t="str">
            <v>3+800</v>
          </cell>
          <cell r="H501" t="str">
            <v>S</v>
          </cell>
          <cell r="I501">
            <v>200</v>
          </cell>
          <cell r="J501">
            <v>0</v>
          </cell>
          <cell r="K501">
            <v>0</v>
          </cell>
          <cell r="L501">
            <v>0</v>
          </cell>
          <cell r="M501" t="str">
            <v>3.5</v>
          </cell>
          <cell r="V501" t="str">
            <v>3+600</v>
          </cell>
          <cell r="W501">
            <v>3600</v>
          </cell>
          <cell r="X501">
            <v>3</v>
          </cell>
          <cell r="Y501">
            <v>600</v>
          </cell>
          <cell r="Z501">
            <v>600</v>
          </cell>
          <cell r="AA501" t="str">
            <v>3+800</v>
          </cell>
          <cell r="AB501">
            <v>3800</v>
          </cell>
          <cell r="AC501">
            <v>3</v>
          </cell>
          <cell r="AD501">
            <v>800</v>
          </cell>
          <cell r="AE501">
            <v>800</v>
          </cell>
          <cell r="AF501">
            <v>200</v>
          </cell>
          <cell r="AL501">
            <v>200</v>
          </cell>
        </row>
        <row r="502">
          <cell r="E502" t="str">
            <v>3+800</v>
          </cell>
          <cell r="F502" t="str">
            <v>4+000</v>
          </cell>
          <cell r="H502" t="str">
            <v>S</v>
          </cell>
          <cell r="I502">
            <v>200</v>
          </cell>
          <cell r="J502">
            <v>0</v>
          </cell>
          <cell r="K502">
            <v>0</v>
          </cell>
          <cell r="L502">
            <v>0</v>
          </cell>
          <cell r="M502" t="str">
            <v>3.5</v>
          </cell>
          <cell r="V502" t="str">
            <v>3+800</v>
          </cell>
          <cell r="W502">
            <v>3800</v>
          </cell>
          <cell r="X502">
            <v>3</v>
          </cell>
          <cell r="Y502">
            <v>800</v>
          </cell>
          <cell r="Z502">
            <v>800</v>
          </cell>
          <cell r="AA502" t="str">
            <v>4+000</v>
          </cell>
          <cell r="AB502">
            <v>4000</v>
          </cell>
          <cell r="AC502">
            <v>4</v>
          </cell>
          <cell r="AD502">
            <v>0</v>
          </cell>
          <cell r="AE502" t="str">
            <v>000</v>
          </cell>
          <cell r="AF502">
            <v>200</v>
          </cell>
          <cell r="AL502">
            <v>200</v>
          </cell>
        </row>
        <row r="503">
          <cell r="E503" t="str">
            <v>4+000</v>
          </cell>
          <cell r="F503" t="str">
            <v>4+200</v>
          </cell>
          <cell r="H503" t="str">
            <v>S</v>
          </cell>
          <cell r="I503">
            <v>200</v>
          </cell>
          <cell r="J503">
            <v>0</v>
          </cell>
          <cell r="K503">
            <v>0</v>
          </cell>
          <cell r="L503">
            <v>0</v>
          </cell>
          <cell r="M503" t="str">
            <v>3.5</v>
          </cell>
          <cell r="V503" t="str">
            <v>4+000</v>
          </cell>
          <cell r="W503">
            <v>4000</v>
          </cell>
          <cell r="X503">
            <v>4</v>
          </cell>
          <cell r="Y503">
            <v>0</v>
          </cell>
          <cell r="Z503" t="str">
            <v>000</v>
          </cell>
          <cell r="AA503" t="str">
            <v>4+200</v>
          </cell>
          <cell r="AB503">
            <v>4200</v>
          </cell>
          <cell r="AC503">
            <v>4</v>
          </cell>
          <cell r="AD503">
            <v>200</v>
          </cell>
          <cell r="AE503">
            <v>200</v>
          </cell>
          <cell r="AF503">
            <v>200</v>
          </cell>
          <cell r="AL503">
            <v>200</v>
          </cell>
        </row>
        <row r="504">
          <cell r="E504" t="str">
            <v>4+200</v>
          </cell>
          <cell r="F504" t="str">
            <v>4+250</v>
          </cell>
          <cell r="H504" t="str">
            <v>S</v>
          </cell>
          <cell r="I504">
            <v>50</v>
          </cell>
          <cell r="J504">
            <v>0</v>
          </cell>
          <cell r="K504">
            <v>0</v>
          </cell>
          <cell r="L504">
            <v>0</v>
          </cell>
          <cell r="M504" t="str">
            <v>3.5</v>
          </cell>
          <cell r="V504" t="str">
            <v>4+200</v>
          </cell>
          <cell r="W504">
            <v>4200</v>
          </cell>
          <cell r="X504">
            <v>4</v>
          </cell>
          <cell r="Y504">
            <v>200</v>
          </cell>
          <cell r="Z504">
            <v>200</v>
          </cell>
          <cell r="AA504" t="str">
            <v>4+250</v>
          </cell>
          <cell r="AB504">
            <v>4250</v>
          </cell>
          <cell r="AC504">
            <v>4</v>
          </cell>
          <cell r="AD504">
            <v>250</v>
          </cell>
          <cell r="AE504">
            <v>250</v>
          </cell>
          <cell r="AF504">
            <v>50</v>
          </cell>
          <cell r="AL504">
            <v>50</v>
          </cell>
        </row>
        <row r="505">
          <cell r="C505" t="str">
            <v>Manmas - Lella</v>
          </cell>
          <cell r="D505">
            <v>6.35</v>
          </cell>
          <cell r="I505">
            <v>3.43</v>
          </cell>
          <cell r="J505">
            <v>0.82499999999999996</v>
          </cell>
          <cell r="K505">
            <v>2.0950000000000002</v>
          </cell>
          <cell r="L505">
            <v>0</v>
          </cell>
          <cell r="M505">
            <v>6.35</v>
          </cell>
          <cell r="O505">
            <v>2</v>
          </cell>
          <cell r="P505">
            <v>0.92</v>
          </cell>
          <cell r="Q505">
            <v>2.4300000000000002</v>
          </cell>
          <cell r="R505">
            <v>1</v>
          </cell>
          <cell r="S505">
            <v>6.35</v>
          </cell>
          <cell r="T505">
            <v>0</v>
          </cell>
          <cell r="U505">
            <v>0</v>
          </cell>
          <cell r="AG505">
            <v>2</v>
          </cell>
          <cell r="AH505">
            <v>0.92</v>
          </cell>
          <cell r="AI505">
            <v>2.4300000000000002</v>
          </cell>
          <cell r="AJ505">
            <v>1</v>
          </cell>
          <cell r="AK505">
            <v>6.35</v>
          </cell>
        </row>
        <row r="506">
          <cell r="E506" t="str">
            <v>0+000</v>
          </cell>
          <cell r="F506" t="str">
            <v>0+200</v>
          </cell>
          <cell r="H506" t="str">
            <v>S</v>
          </cell>
          <cell r="I506">
            <v>200</v>
          </cell>
          <cell r="J506">
            <v>0</v>
          </cell>
          <cell r="K506">
            <v>0</v>
          </cell>
          <cell r="L506">
            <v>0</v>
          </cell>
          <cell r="M506" t="str">
            <v>3.5</v>
          </cell>
          <cell r="V506" t="str">
            <v>0+000</v>
          </cell>
          <cell r="W506">
            <v>0</v>
          </cell>
          <cell r="X506">
            <v>0</v>
          </cell>
          <cell r="Y506">
            <v>0</v>
          </cell>
          <cell r="Z506" t="str">
            <v>000</v>
          </cell>
          <cell r="AA506" t="str">
            <v>0+200</v>
          </cell>
          <cell r="AB506">
            <v>200</v>
          </cell>
          <cell r="AC506">
            <v>0</v>
          </cell>
          <cell r="AD506">
            <v>200</v>
          </cell>
          <cell r="AE506">
            <v>200</v>
          </cell>
          <cell r="AF506">
            <v>200</v>
          </cell>
          <cell r="AL506">
            <v>200</v>
          </cell>
        </row>
        <row r="507">
          <cell r="E507" t="str">
            <v>0+200</v>
          </cell>
          <cell r="F507" t="str">
            <v>0+400</v>
          </cell>
          <cell r="H507" t="str">
            <v>RR</v>
          </cell>
          <cell r="I507">
            <v>200</v>
          </cell>
          <cell r="J507">
            <v>0</v>
          </cell>
          <cell r="K507">
            <v>0</v>
          </cell>
          <cell r="L507">
            <v>0</v>
          </cell>
          <cell r="M507" t="str">
            <v>3.5</v>
          </cell>
          <cell r="V507" t="str">
            <v>0+200</v>
          </cell>
          <cell r="W507">
            <v>200</v>
          </cell>
          <cell r="X507">
            <v>0</v>
          </cell>
          <cell r="Y507">
            <v>200</v>
          </cell>
          <cell r="Z507">
            <v>200</v>
          </cell>
          <cell r="AA507" t="str">
            <v>0+400</v>
          </cell>
          <cell r="AB507">
            <v>400</v>
          </cell>
          <cell r="AC507">
            <v>0</v>
          </cell>
          <cell r="AD507">
            <v>400</v>
          </cell>
          <cell r="AE507">
            <v>400</v>
          </cell>
          <cell r="AF507">
            <v>200</v>
          </cell>
          <cell r="AL507">
            <v>200</v>
          </cell>
        </row>
        <row r="508">
          <cell r="E508" t="str">
            <v>0+400</v>
          </cell>
          <cell r="F508" t="str">
            <v>0+600</v>
          </cell>
          <cell r="H508" t="str">
            <v>S</v>
          </cell>
          <cell r="I508">
            <v>200</v>
          </cell>
          <cell r="J508">
            <v>0</v>
          </cell>
          <cell r="K508">
            <v>0</v>
          </cell>
          <cell r="L508">
            <v>0</v>
          </cell>
          <cell r="M508" t="str">
            <v>3.5</v>
          </cell>
          <cell r="V508" t="str">
            <v>0+400</v>
          </cell>
          <cell r="W508">
            <v>400</v>
          </cell>
          <cell r="X508">
            <v>0</v>
          </cell>
          <cell r="Y508">
            <v>400</v>
          </cell>
          <cell r="Z508">
            <v>400</v>
          </cell>
          <cell r="AA508" t="str">
            <v>0+600</v>
          </cell>
          <cell r="AB508">
            <v>600</v>
          </cell>
          <cell r="AC508">
            <v>0</v>
          </cell>
          <cell r="AD508">
            <v>600</v>
          </cell>
          <cell r="AE508">
            <v>600</v>
          </cell>
          <cell r="AF508">
            <v>200</v>
          </cell>
          <cell r="AL508">
            <v>200</v>
          </cell>
        </row>
        <row r="509">
          <cell r="E509" t="str">
            <v>0+600</v>
          </cell>
          <cell r="F509" t="str">
            <v>0+675</v>
          </cell>
          <cell r="H509" t="str">
            <v>S</v>
          </cell>
          <cell r="I509">
            <v>0</v>
          </cell>
          <cell r="J509">
            <v>75</v>
          </cell>
          <cell r="K509">
            <v>0</v>
          </cell>
          <cell r="L509">
            <v>0</v>
          </cell>
          <cell r="M509" t="str">
            <v>3.5</v>
          </cell>
          <cell r="V509" t="str">
            <v>0+600</v>
          </cell>
          <cell r="W509">
            <v>600</v>
          </cell>
          <cell r="X509">
            <v>0</v>
          </cell>
          <cell r="Y509">
            <v>600</v>
          </cell>
          <cell r="Z509">
            <v>600</v>
          </cell>
          <cell r="AA509" t="str">
            <v>0+675</v>
          </cell>
          <cell r="AB509">
            <v>675</v>
          </cell>
          <cell r="AC509">
            <v>0</v>
          </cell>
          <cell r="AD509">
            <v>675</v>
          </cell>
          <cell r="AE509">
            <v>675</v>
          </cell>
          <cell r="AF509">
            <v>75</v>
          </cell>
          <cell r="AL509">
            <v>75</v>
          </cell>
        </row>
        <row r="510">
          <cell r="E510" t="str">
            <v>0+675</v>
          </cell>
          <cell r="F510" t="str">
            <v>0+755</v>
          </cell>
          <cell r="H510" t="str">
            <v>RR</v>
          </cell>
          <cell r="I510">
            <v>80</v>
          </cell>
          <cell r="J510">
            <v>0</v>
          </cell>
          <cell r="K510">
            <v>0</v>
          </cell>
          <cell r="L510">
            <v>0</v>
          </cell>
          <cell r="M510" t="str">
            <v>3.5</v>
          </cell>
          <cell r="V510" t="str">
            <v>0+675</v>
          </cell>
          <cell r="W510">
            <v>675</v>
          </cell>
          <cell r="X510">
            <v>0</v>
          </cell>
          <cell r="Y510">
            <v>675</v>
          </cell>
          <cell r="Z510">
            <v>675</v>
          </cell>
          <cell r="AA510" t="str">
            <v>0+755</v>
          </cell>
          <cell r="AB510">
            <v>755</v>
          </cell>
          <cell r="AC510">
            <v>0</v>
          </cell>
          <cell r="AD510">
            <v>755</v>
          </cell>
          <cell r="AE510">
            <v>755</v>
          </cell>
          <cell r="AF510">
            <v>80</v>
          </cell>
          <cell r="AL510">
            <v>80</v>
          </cell>
        </row>
        <row r="511">
          <cell r="E511" t="str">
            <v>0+755</v>
          </cell>
          <cell r="F511" t="str">
            <v>0+850</v>
          </cell>
          <cell r="H511" t="str">
            <v>S</v>
          </cell>
          <cell r="I511">
            <v>0</v>
          </cell>
          <cell r="J511">
            <v>95</v>
          </cell>
          <cell r="K511">
            <v>0</v>
          </cell>
          <cell r="L511">
            <v>0</v>
          </cell>
          <cell r="M511">
            <v>4</v>
          </cell>
          <cell r="V511" t="str">
            <v>0+755</v>
          </cell>
          <cell r="W511">
            <v>755</v>
          </cell>
          <cell r="X511">
            <v>0</v>
          </cell>
          <cell r="Y511">
            <v>755</v>
          </cell>
          <cell r="Z511">
            <v>755</v>
          </cell>
          <cell r="AA511" t="str">
            <v>0+850</v>
          </cell>
          <cell r="AB511">
            <v>850</v>
          </cell>
          <cell r="AC511">
            <v>0</v>
          </cell>
          <cell r="AD511">
            <v>850</v>
          </cell>
          <cell r="AE511">
            <v>850</v>
          </cell>
          <cell r="AF511">
            <v>95</v>
          </cell>
          <cell r="AL511">
            <v>95</v>
          </cell>
        </row>
        <row r="512">
          <cell r="E512" t="str">
            <v>0+850</v>
          </cell>
          <cell r="F512" t="str">
            <v>1+000</v>
          </cell>
          <cell r="H512" t="str">
            <v>RR</v>
          </cell>
          <cell r="I512">
            <v>150</v>
          </cell>
          <cell r="J512">
            <v>0</v>
          </cell>
          <cell r="K512">
            <v>0</v>
          </cell>
          <cell r="L512">
            <v>0</v>
          </cell>
          <cell r="M512" t="str">
            <v>3.5</v>
          </cell>
          <cell r="V512" t="str">
            <v>0+850</v>
          </cell>
          <cell r="W512">
            <v>850</v>
          </cell>
          <cell r="X512">
            <v>0</v>
          </cell>
          <cell r="Y512">
            <v>850</v>
          </cell>
          <cell r="Z512">
            <v>850</v>
          </cell>
          <cell r="AA512" t="str">
            <v>1+000</v>
          </cell>
          <cell r="AB512">
            <v>1000</v>
          </cell>
          <cell r="AC512">
            <v>1</v>
          </cell>
          <cell r="AD512">
            <v>0</v>
          </cell>
          <cell r="AE512" t="str">
            <v>000</v>
          </cell>
          <cell r="AF512">
            <v>150</v>
          </cell>
          <cell r="AL512">
            <v>150</v>
          </cell>
        </row>
        <row r="513">
          <cell r="E513" t="str">
            <v>1+000</v>
          </cell>
          <cell r="F513" t="str">
            <v>1+200</v>
          </cell>
          <cell r="H513" t="str">
            <v>S</v>
          </cell>
          <cell r="I513">
            <v>200</v>
          </cell>
          <cell r="J513">
            <v>0</v>
          </cell>
          <cell r="K513">
            <v>0</v>
          </cell>
          <cell r="L513">
            <v>0</v>
          </cell>
          <cell r="M513" t="str">
            <v>3.5</v>
          </cell>
          <cell r="V513" t="str">
            <v>1+000</v>
          </cell>
          <cell r="W513">
            <v>1000</v>
          </cell>
          <cell r="X513">
            <v>1</v>
          </cell>
          <cell r="Y513">
            <v>0</v>
          </cell>
          <cell r="Z513" t="str">
            <v>000</v>
          </cell>
          <cell r="AA513" t="str">
            <v>1+200</v>
          </cell>
          <cell r="AB513">
            <v>1200</v>
          </cell>
          <cell r="AC513">
            <v>1</v>
          </cell>
          <cell r="AD513">
            <v>200</v>
          </cell>
          <cell r="AE513">
            <v>200</v>
          </cell>
          <cell r="AF513">
            <v>200</v>
          </cell>
          <cell r="AL513">
            <v>200</v>
          </cell>
        </row>
        <row r="514">
          <cell r="E514" t="str">
            <v>1+200</v>
          </cell>
          <cell r="F514" t="str">
            <v>1+400</v>
          </cell>
          <cell r="H514" t="str">
            <v>RR</v>
          </cell>
          <cell r="I514">
            <v>200</v>
          </cell>
          <cell r="J514">
            <v>0</v>
          </cell>
          <cell r="K514">
            <v>0</v>
          </cell>
          <cell r="L514">
            <v>0</v>
          </cell>
          <cell r="M514" t="str">
            <v>3.5</v>
          </cell>
          <cell r="V514" t="str">
            <v>1+200</v>
          </cell>
          <cell r="W514">
            <v>1200</v>
          </cell>
          <cell r="X514">
            <v>1</v>
          </cell>
          <cell r="Y514">
            <v>200</v>
          </cell>
          <cell r="Z514">
            <v>200</v>
          </cell>
          <cell r="AA514" t="str">
            <v>1+400</v>
          </cell>
          <cell r="AB514">
            <v>1400</v>
          </cell>
          <cell r="AC514">
            <v>1</v>
          </cell>
          <cell r="AD514">
            <v>400</v>
          </cell>
          <cell r="AE514">
            <v>400</v>
          </cell>
          <cell r="AF514">
            <v>200</v>
          </cell>
          <cell r="AL514">
            <v>200</v>
          </cell>
        </row>
        <row r="515">
          <cell r="E515" t="str">
            <v>1+400</v>
          </cell>
          <cell r="F515" t="str">
            <v>1+600</v>
          </cell>
          <cell r="H515" t="str">
            <v>RR</v>
          </cell>
          <cell r="I515">
            <v>200</v>
          </cell>
          <cell r="J515">
            <v>0</v>
          </cell>
          <cell r="K515">
            <v>0</v>
          </cell>
          <cell r="L515">
            <v>0</v>
          </cell>
          <cell r="M515" t="str">
            <v>3.5</v>
          </cell>
          <cell r="V515" t="str">
            <v>1+400</v>
          </cell>
          <cell r="W515">
            <v>1400</v>
          </cell>
          <cell r="X515">
            <v>1</v>
          </cell>
          <cell r="Y515">
            <v>400</v>
          </cell>
          <cell r="Z515">
            <v>400</v>
          </cell>
          <cell r="AA515" t="str">
            <v>1+600</v>
          </cell>
          <cell r="AB515">
            <v>1600</v>
          </cell>
          <cell r="AC515">
            <v>1</v>
          </cell>
          <cell r="AD515">
            <v>600</v>
          </cell>
          <cell r="AE515">
            <v>600</v>
          </cell>
          <cell r="AF515">
            <v>200</v>
          </cell>
          <cell r="AL515">
            <v>200</v>
          </cell>
        </row>
        <row r="516">
          <cell r="E516" t="str">
            <v>1+600</v>
          </cell>
          <cell r="F516" t="str">
            <v>1+650</v>
          </cell>
          <cell r="H516" t="str">
            <v>RR</v>
          </cell>
          <cell r="I516">
            <v>50</v>
          </cell>
          <cell r="J516">
            <v>0</v>
          </cell>
          <cell r="K516">
            <v>0</v>
          </cell>
          <cell r="L516">
            <v>0</v>
          </cell>
          <cell r="M516" t="str">
            <v>3.5</v>
          </cell>
          <cell r="V516" t="str">
            <v>1+600</v>
          </cell>
          <cell r="W516">
            <v>1600</v>
          </cell>
          <cell r="X516">
            <v>1</v>
          </cell>
          <cell r="Y516">
            <v>600</v>
          </cell>
          <cell r="Z516">
            <v>600</v>
          </cell>
          <cell r="AA516" t="str">
            <v>1+650</v>
          </cell>
          <cell r="AB516">
            <v>1650</v>
          </cell>
          <cell r="AC516">
            <v>1</v>
          </cell>
          <cell r="AD516">
            <v>650</v>
          </cell>
          <cell r="AE516">
            <v>650</v>
          </cell>
          <cell r="AF516">
            <v>50</v>
          </cell>
          <cell r="AL516">
            <v>50</v>
          </cell>
        </row>
        <row r="517">
          <cell r="E517" t="str">
            <v>1+650</v>
          </cell>
          <cell r="F517" t="str">
            <v>1+800</v>
          </cell>
          <cell r="H517" t="str">
            <v>RR</v>
          </cell>
          <cell r="I517">
            <v>150</v>
          </cell>
          <cell r="J517">
            <v>0</v>
          </cell>
          <cell r="K517">
            <v>0</v>
          </cell>
          <cell r="L517">
            <v>0</v>
          </cell>
          <cell r="M517" t="str">
            <v>3.5</v>
          </cell>
          <cell r="V517" t="str">
            <v>1+650</v>
          </cell>
          <cell r="W517">
            <v>1650</v>
          </cell>
          <cell r="X517">
            <v>1</v>
          </cell>
          <cell r="Y517">
            <v>650</v>
          </cell>
          <cell r="Z517">
            <v>650</v>
          </cell>
          <cell r="AA517" t="str">
            <v>1+800</v>
          </cell>
          <cell r="AB517">
            <v>1800</v>
          </cell>
          <cell r="AC517">
            <v>1</v>
          </cell>
          <cell r="AD517">
            <v>800</v>
          </cell>
          <cell r="AE517">
            <v>800</v>
          </cell>
          <cell r="AF517">
            <v>150</v>
          </cell>
          <cell r="AL517">
            <v>150</v>
          </cell>
        </row>
        <row r="518">
          <cell r="E518" t="str">
            <v>1+800</v>
          </cell>
          <cell r="F518" t="str">
            <v>2+000</v>
          </cell>
          <cell r="H518" t="str">
            <v>RR</v>
          </cell>
          <cell r="I518">
            <v>200</v>
          </cell>
          <cell r="J518">
            <v>0</v>
          </cell>
          <cell r="K518">
            <v>0</v>
          </cell>
          <cell r="L518">
            <v>0</v>
          </cell>
          <cell r="M518" t="str">
            <v>3.5</v>
          </cell>
          <cell r="V518" t="str">
            <v>1+800</v>
          </cell>
          <cell r="W518">
            <v>1800</v>
          </cell>
          <cell r="X518">
            <v>1</v>
          </cell>
          <cell r="Y518">
            <v>800</v>
          </cell>
          <cell r="Z518">
            <v>800</v>
          </cell>
          <cell r="AA518" t="str">
            <v>2+000</v>
          </cell>
          <cell r="AB518">
            <v>2000</v>
          </cell>
          <cell r="AC518">
            <v>2</v>
          </cell>
          <cell r="AD518">
            <v>0</v>
          </cell>
          <cell r="AE518" t="str">
            <v>000</v>
          </cell>
          <cell r="AF518">
            <v>200</v>
          </cell>
          <cell r="AL518">
            <v>200</v>
          </cell>
        </row>
        <row r="519">
          <cell r="E519" t="str">
            <v>2+000</v>
          </cell>
          <cell r="F519" t="str">
            <v>2+150</v>
          </cell>
          <cell r="H519" t="str">
            <v>S</v>
          </cell>
          <cell r="I519">
            <v>0</v>
          </cell>
          <cell r="J519">
            <v>150</v>
          </cell>
          <cell r="K519">
            <v>0</v>
          </cell>
          <cell r="L519">
            <v>0</v>
          </cell>
          <cell r="M519" t="str">
            <v>3.5</v>
          </cell>
          <cell r="V519" t="str">
            <v>2+000</v>
          </cell>
          <cell r="W519">
            <v>2000</v>
          </cell>
          <cell r="X519">
            <v>2</v>
          </cell>
          <cell r="Y519">
            <v>0</v>
          </cell>
          <cell r="Z519" t="str">
            <v>000</v>
          </cell>
          <cell r="AA519" t="str">
            <v>2+150</v>
          </cell>
          <cell r="AB519">
            <v>2150</v>
          </cell>
          <cell r="AC519">
            <v>2</v>
          </cell>
          <cell r="AD519">
            <v>150</v>
          </cell>
          <cell r="AE519">
            <v>150</v>
          </cell>
          <cell r="AF519">
            <v>150</v>
          </cell>
          <cell r="AL519">
            <v>150</v>
          </cell>
        </row>
        <row r="520">
          <cell r="E520" t="str">
            <v>2+150</v>
          </cell>
          <cell r="F520" t="str">
            <v>2+200</v>
          </cell>
          <cell r="H520" t="str">
            <v>RR</v>
          </cell>
          <cell r="I520">
            <v>50</v>
          </cell>
          <cell r="J520">
            <v>0</v>
          </cell>
          <cell r="K520">
            <v>0</v>
          </cell>
          <cell r="L520">
            <v>0</v>
          </cell>
          <cell r="M520" t="str">
            <v>3.5</v>
          </cell>
          <cell r="V520" t="str">
            <v>2+150</v>
          </cell>
          <cell r="W520">
            <v>2150</v>
          </cell>
          <cell r="X520">
            <v>2</v>
          </cell>
          <cell r="Y520">
            <v>150</v>
          </cell>
          <cell r="Z520">
            <v>150</v>
          </cell>
          <cell r="AA520" t="str">
            <v>2+200</v>
          </cell>
          <cell r="AB520">
            <v>2200</v>
          </cell>
          <cell r="AC520">
            <v>2</v>
          </cell>
          <cell r="AD520">
            <v>200</v>
          </cell>
          <cell r="AE520">
            <v>200</v>
          </cell>
          <cell r="AF520">
            <v>50</v>
          </cell>
          <cell r="AL520">
            <v>50</v>
          </cell>
        </row>
        <row r="521">
          <cell r="E521" t="str">
            <v>2+200</v>
          </cell>
          <cell r="F521" t="str">
            <v>2+400</v>
          </cell>
          <cell r="H521" t="str">
            <v>RB</v>
          </cell>
          <cell r="I521">
            <v>200</v>
          </cell>
          <cell r="J521">
            <v>0</v>
          </cell>
          <cell r="K521">
            <v>0</v>
          </cell>
          <cell r="L521">
            <v>0</v>
          </cell>
          <cell r="M521" t="str">
            <v>3.5</v>
          </cell>
          <cell r="V521" t="str">
            <v>2+200</v>
          </cell>
          <cell r="W521">
            <v>2200</v>
          </cell>
          <cell r="X521">
            <v>2</v>
          </cell>
          <cell r="Y521">
            <v>200</v>
          </cell>
          <cell r="Z521">
            <v>200</v>
          </cell>
          <cell r="AA521" t="str">
            <v>2+400</v>
          </cell>
          <cell r="AB521">
            <v>2400</v>
          </cell>
          <cell r="AC521">
            <v>2</v>
          </cell>
          <cell r="AD521">
            <v>400</v>
          </cell>
          <cell r="AE521">
            <v>400</v>
          </cell>
          <cell r="AF521">
            <v>200</v>
          </cell>
          <cell r="AL521">
            <v>0</v>
          </cell>
        </row>
        <row r="522">
          <cell r="E522" t="str">
            <v>2+400</v>
          </cell>
          <cell r="F522" t="str">
            <v>2+600</v>
          </cell>
          <cell r="H522" t="str">
            <v>B</v>
          </cell>
          <cell r="I522">
            <v>200</v>
          </cell>
          <cell r="J522">
            <v>0</v>
          </cell>
          <cell r="K522">
            <v>0</v>
          </cell>
          <cell r="L522">
            <v>0</v>
          </cell>
          <cell r="M522" t="str">
            <v>3.5</v>
          </cell>
          <cell r="V522" t="str">
            <v>2+400</v>
          </cell>
          <cell r="W522">
            <v>2400</v>
          </cell>
          <cell r="X522">
            <v>2</v>
          </cell>
          <cell r="Y522">
            <v>400</v>
          </cell>
          <cell r="Z522">
            <v>400</v>
          </cell>
          <cell r="AA522" t="str">
            <v>2+600</v>
          </cell>
          <cell r="AB522">
            <v>2600</v>
          </cell>
          <cell r="AC522">
            <v>2</v>
          </cell>
          <cell r="AD522">
            <v>600</v>
          </cell>
          <cell r="AE522">
            <v>600</v>
          </cell>
          <cell r="AF522">
            <v>200</v>
          </cell>
          <cell r="AL522">
            <v>200</v>
          </cell>
        </row>
        <row r="523">
          <cell r="E523" t="str">
            <v>2+600</v>
          </cell>
          <cell r="F523" t="str">
            <v>2+800</v>
          </cell>
          <cell r="H523" t="str">
            <v>B</v>
          </cell>
          <cell r="I523">
            <v>200</v>
          </cell>
          <cell r="J523">
            <v>0</v>
          </cell>
          <cell r="K523">
            <v>0</v>
          </cell>
          <cell r="L523">
            <v>0</v>
          </cell>
          <cell r="M523" t="str">
            <v>3.5</v>
          </cell>
          <cell r="V523" t="str">
            <v>2+600</v>
          </cell>
          <cell r="W523">
            <v>2600</v>
          </cell>
          <cell r="X523">
            <v>2</v>
          </cell>
          <cell r="Y523">
            <v>600</v>
          </cell>
          <cell r="Z523">
            <v>600</v>
          </cell>
          <cell r="AA523" t="str">
            <v>2+800</v>
          </cell>
          <cell r="AB523">
            <v>2800</v>
          </cell>
          <cell r="AC523">
            <v>2</v>
          </cell>
          <cell r="AD523">
            <v>800</v>
          </cell>
          <cell r="AE523">
            <v>800</v>
          </cell>
          <cell r="AF523">
            <v>200</v>
          </cell>
          <cell r="AL523">
            <v>200</v>
          </cell>
        </row>
        <row r="524">
          <cell r="E524" t="str">
            <v>2+800</v>
          </cell>
          <cell r="F524" t="str">
            <v>3+000</v>
          </cell>
          <cell r="H524" t="str">
            <v>B</v>
          </cell>
          <cell r="I524">
            <v>200</v>
          </cell>
          <cell r="J524">
            <v>0</v>
          </cell>
          <cell r="K524">
            <v>0</v>
          </cell>
          <cell r="L524">
            <v>0</v>
          </cell>
          <cell r="M524" t="str">
            <v>3.5</v>
          </cell>
          <cell r="V524" t="str">
            <v>2+800</v>
          </cell>
          <cell r="W524">
            <v>2800</v>
          </cell>
          <cell r="X524">
            <v>2</v>
          </cell>
          <cell r="Y524">
            <v>800</v>
          </cell>
          <cell r="Z524">
            <v>800</v>
          </cell>
          <cell r="AA524" t="str">
            <v>3+000</v>
          </cell>
          <cell r="AB524">
            <v>3000</v>
          </cell>
          <cell r="AC524">
            <v>3</v>
          </cell>
          <cell r="AD524">
            <v>0</v>
          </cell>
          <cell r="AE524" t="str">
            <v>000</v>
          </cell>
          <cell r="AF524">
            <v>200</v>
          </cell>
          <cell r="AL524">
            <v>200</v>
          </cell>
        </row>
        <row r="525">
          <cell r="E525" t="str">
            <v>3+000</v>
          </cell>
          <cell r="F525" t="str">
            <v>3+200</v>
          </cell>
          <cell r="H525" t="str">
            <v>B</v>
          </cell>
          <cell r="I525">
            <v>200</v>
          </cell>
          <cell r="J525">
            <v>0</v>
          </cell>
          <cell r="K525">
            <v>0</v>
          </cell>
          <cell r="L525">
            <v>0</v>
          </cell>
          <cell r="M525" t="str">
            <v>3.5</v>
          </cell>
          <cell r="V525" t="str">
            <v>3+000</v>
          </cell>
          <cell r="W525">
            <v>3000</v>
          </cell>
          <cell r="X525">
            <v>3</v>
          </cell>
          <cell r="Y525">
            <v>0</v>
          </cell>
          <cell r="Z525" t="str">
            <v>000</v>
          </cell>
          <cell r="AA525" t="str">
            <v>3+200</v>
          </cell>
          <cell r="AB525">
            <v>3200</v>
          </cell>
          <cell r="AC525">
            <v>3</v>
          </cell>
          <cell r="AD525">
            <v>200</v>
          </cell>
          <cell r="AE525">
            <v>200</v>
          </cell>
          <cell r="AF525">
            <v>200</v>
          </cell>
          <cell r="AL525">
            <v>200</v>
          </cell>
        </row>
        <row r="526">
          <cell r="E526" t="str">
            <v>3+200</v>
          </cell>
          <cell r="F526" t="str">
            <v>3+400</v>
          </cell>
          <cell r="H526" t="str">
            <v>B</v>
          </cell>
          <cell r="I526">
            <v>200</v>
          </cell>
          <cell r="J526">
            <v>0</v>
          </cell>
          <cell r="K526">
            <v>0</v>
          </cell>
          <cell r="L526">
            <v>0</v>
          </cell>
          <cell r="M526" t="str">
            <v>3.5</v>
          </cell>
          <cell r="V526" t="str">
            <v>3+200</v>
          </cell>
          <cell r="W526">
            <v>3200</v>
          </cell>
          <cell r="X526">
            <v>3</v>
          </cell>
          <cell r="Y526">
            <v>200</v>
          </cell>
          <cell r="Z526">
            <v>200</v>
          </cell>
          <cell r="AA526" t="str">
            <v>3+400</v>
          </cell>
          <cell r="AB526">
            <v>3400</v>
          </cell>
          <cell r="AC526">
            <v>3</v>
          </cell>
          <cell r="AD526">
            <v>400</v>
          </cell>
          <cell r="AE526">
            <v>400</v>
          </cell>
          <cell r="AF526">
            <v>200</v>
          </cell>
          <cell r="AL526">
            <v>200</v>
          </cell>
        </row>
        <row r="527">
          <cell r="E527" t="str">
            <v>3+400</v>
          </cell>
          <cell r="F527" t="str">
            <v>3+600</v>
          </cell>
          <cell r="H527" t="str">
            <v>B</v>
          </cell>
          <cell r="I527">
            <v>200</v>
          </cell>
          <cell r="J527">
            <v>0</v>
          </cell>
          <cell r="K527">
            <v>0</v>
          </cell>
          <cell r="L527">
            <v>0</v>
          </cell>
          <cell r="M527" t="str">
            <v>3.5</v>
          </cell>
          <cell r="V527" t="str">
            <v>3+400</v>
          </cell>
          <cell r="W527">
            <v>3400</v>
          </cell>
          <cell r="X527">
            <v>3</v>
          </cell>
          <cell r="Y527">
            <v>400</v>
          </cell>
          <cell r="Z527">
            <v>400</v>
          </cell>
          <cell r="AA527" t="str">
            <v>3+600</v>
          </cell>
          <cell r="AB527">
            <v>3600</v>
          </cell>
          <cell r="AC527">
            <v>3</v>
          </cell>
          <cell r="AD527">
            <v>600</v>
          </cell>
          <cell r="AE527">
            <v>600</v>
          </cell>
          <cell r="AF527">
            <v>200</v>
          </cell>
          <cell r="AL527">
            <v>200</v>
          </cell>
        </row>
        <row r="528">
          <cell r="E528" t="str">
            <v>3+600</v>
          </cell>
          <cell r="F528" t="str">
            <v>3+750</v>
          </cell>
          <cell r="H528" t="str">
            <v>B</v>
          </cell>
          <cell r="I528">
            <v>150</v>
          </cell>
          <cell r="J528">
            <v>0</v>
          </cell>
          <cell r="K528">
            <v>0</v>
          </cell>
          <cell r="L528">
            <v>0</v>
          </cell>
          <cell r="M528" t="str">
            <v>3.5</v>
          </cell>
          <cell r="V528" t="str">
            <v>3+600</v>
          </cell>
          <cell r="W528">
            <v>3600</v>
          </cell>
          <cell r="X528">
            <v>3</v>
          </cell>
          <cell r="Y528">
            <v>600</v>
          </cell>
          <cell r="Z528">
            <v>600</v>
          </cell>
          <cell r="AA528" t="str">
            <v>3+750</v>
          </cell>
          <cell r="AB528">
            <v>3750</v>
          </cell>
          <cell r="AC528">
            <v>3</v>
          </cell>
          <cell r="AD528">
            <v>750</v>
          </cell>
          <cell r="AE528">
            <v>750</v>
          </cell>
          <cell r="AF528">
            <v>150</v>
          </cell>
          <cell r="AL528">
            <v>150</v>
          </cell>
        </row>
        <row r="529">
          <cell r="E529" t="str">
            <v>3+750</v>
          </cell>
          <cell r="F529" t="str">
            <v>3+800</v>
          </cell>
          <cell r="H529" t="str">
            <v>B</v>
          </cell>
          <cell r="I529">
            <v>0</v>
          </cell>
          <cell r="J529">
            <v>50</v>
          </cell>
          <cell r="K529">
            <v>0</v>
          </cell>
          <cell r="L529">
            <v>0</v>
          </cell>
          <cell r="M529" t="str">
            <v>3.5</v>
          </cell>
          <cell r="V529" t="str">
            <v>3+750</v>
          </cell>
          <cell r="W529">
            <v>3750</v>
          </cell>
          <cell r="X529">
            <v>3</v>
          </cell>
          <cell r="Y529">
            <v>750</v>
          </cell>
          <cell r="Z529">
            <v>750</v>
          </cell>
          <cell r="AA529" t="str">
            <v>3+800</v>
          </cell>
          <cell r="AB529">
            <v>3800</v>
          </cell>
          <cell r="AC529">
            <v>3</v>
          </cell>
          <cell r="AD529">
            <v>800</v>
          </cell>
          <cell r="AE529">
            <v>800</v>
          </cell>
          <cell r="AF529">
            <v>50</v>
          </cell>
          <cell r="AL529">
            <v>50</v>
          </cell>
        </row>
        <row r="530">
          <cell r="E530" t="str">
            <v>3+800</v>
          </cell>
          <cell r="F530" t="str">
            <v>4+000</v>
          </cell>
          <cell r="H530" t="str">
            <v>B</v>
          </cell>
          <cell r="I530">
            <v>0</v>
          </cell>
          <cell r="J530">
            <v>200</v>
          </cell>
          <cell r="K530">
            <v>0</v>
          </cell>
          <cell r="L530">
            <v>0</v>
          </cell>
          <cell r="M530" t="str">
            <v>3.5</v>
          </cell>
          <cell r="V530" t="str">
            <v>3+800</v>
          </cell>
          <cell r="W530">
            <v>3800</v>
          </cell>
          <cell r="X530">
            <v>3</v>
          </cell>
          <cell r="Y530">
            <v>800</v>
          </cell>
          <cell r="Z530">
            <v>800</v>
          </cell>
          <cell r="AA530" t="str">
            <v>4+000</v>
          </cell>
          <cell r="AB530">
            <v>4000</v>
          </cell>
          <cell r="AC530">
            <v>4</v>
          </cell>
          <cell r="AD530">
            <v>0</v>
          </cell>
          <cell r="AE530" t="str">
            <v>000</v>
          </cell>
          <cell r="AF530">
            <v>200</v>
          </cell>
          <cell r="AL530">
            <v>200</v>
          </cell>
        </row>
        <row r="531">
          <cell r="E531" t="str">
            <v>4+000</v>
          </cell>
          <cell r="F531" t="str">
            <v>4+055</v>
          </cell>
          <cell r="H531" t="str">
            <v>B</v>
          </cell>
          <cell r="I531">
            <v>0</v>
          </cell>
          <cell r="J531">
            <v>55</v>
          </cell>
          <cell r="K531">
            <v>0</v>
          </cell>
          <cell r="L531">
            <v>0</v>
          </cell>
          <cell r="M531" t="str">
            <v>3.5</v>
          </cell>
          <cell r="V531" t="str">
            <v>4+000</v>
          </cell>
          <cell r="W531">
            <v>4000</v>
          </cell>
          <cell r="X531">
            <v>4</v>
          </cell>
          <cell r="Y531">
            <v>0</v>
          </cell>
          <cell r="Z531" t="str">
            <v>000</v>
          </cell>
          <cell r="AA531" t="str">
            <v>4+055</v>
          </cell>
          <cell r="AB531">
            <v>4055</v>
          </cell>
          <cell r="AC531">
            <v>4</v>
          </cell>
          <cell r="AD531">
            <v>55</v>
          </cell>
          <cell r="AE531" t="str">
            <v>055</v>
          </cell>
          <cell r="AF531">
            <v>55</v>
          </cell>
          <cell r="AL531">
            <v>55</v>
          </cell>
        </row>
        <row r="532">
          <cell r="E532" t="str">
            <v>4+055</v>
          </cell>
          <cell r="F532" t="str">
            <v>4+200</v>
          </cell>
          <cell r="H532" t="str">
            <v>B</v>
          </cell>
          <cell r="I532">
            <v>0</v>
          </cell>
          <cell r="J532">
            <v>0</v>
          </cell>
          <cell r="K532">
            <v>145</v>
          </cell>
          <cell r="L532">
            <v>0</v>
          </cell>
          <cell r="M532" t="str">
            <v>3.5</v>
          </cell>
          <cell r="V532" t="str">
            <v>4+055</v>
          </cell>
          <cell r="W532">
            <v>4055</v>
          </cell>
          <cell r="X532">
            <v>4</v>
          </cell>
          <cell r="Y532">
            <v>55</v>
          </cell>
          <cell r="Z532" t="str">
            <v>055</v>
          </cell>
          <cell r="AA532" t="str">
            <v>4+200</v>
          </cell>
          <cell r="AB532">
            <v>4200</v>
          </cell>
          <cell r="AC532">
            <v>4</v>
          </cell>
          <cell r="AD532">
            <v>200</v>
          </cell>
          <cell r="AE532">
            <v>200</v>
          </cell>
          <cell r="AF532">
            <v>145</v>
          </cell>
          <cell r="AL532">
            <v>145</v>
          </cell>
        </row>
        <row r="533">
          <cell r="E533" t="str">
            <v>4+200</v>
          </cell>
          <cell r="F533" t="str">
            <v>4+400</v>
          </cell>
          <cell r="H533" t="str">
            <v>RB</v>
          </cell>
          <cell r="I533">
            <v>0</v>
          </cell>
          <cell r="J533">
            <v>0</v>
          </cell>
          <cell r="K533">
            <v>200</v>
          </cell>
          <cell r="L533">
            <v>0</v>
          </cell>
          <cell r="M533" t="str">
            <v>3.5</v>
          </cell>
          <cell r="V533" t="str">
            <v>4+200</v>
          </cell>
          <cell r="W533">
            <v>4200</v>
          </cell>
          <cell r="X533">
            <v>4</v>
          </cell>
          <cell r="Y533">
            <v>200</v>
          </cell>
          <cell r="Z533">
            <v>200</v>
          </cell>
          <cell r="AA533" t="str">
            <v>4+400</v>
          </cell>
          <cell r="AB533">
            <v>4400</v>
          </cell>
          <cell r="AC533">
            <v>4</v>
          </cell>
          <cell r="AD533">
            <v>400</v>
          </cell>
          <cell r="AE533">
            <v>400</v>
          </cell>
          <cell r="AF533">
            <v>200</v>
          </cell>
          <cell r="AL533">
            <v>200</v>
          </cell>
        </row>
        <row r="534">
          <cell r="E534" t="str">
            <v>4+400</v>
          </cell>
          <cell r="F534" t="str">
            <v>4+600</v>
          </cell>
          <cell r="H534" t="str">
            <v>RB</v>
          </cell>
          <cell r="I534">
            <v>0</v>
          </cell>
          <cell r="J534">
            <v>0</v>
          </cell>
          <cell r="K534">
            <v>200</v>
          </cell>
          <cell r="L534">
            <v>0</v>
          </cell>
          <cell r="M534">
            <v>4</v>
          </cell>
          <cell r="V534" t="str">
            <v>4+400</v>
          </cell>
          <cell r="W534">
            <v>4400</v>
          </cell>
          <cell r="X534">
            <v>4</v>
          </cell>
          <cell r="Y534">
            <v>400</v>
          </cell>
          <cell r="Z534">
            <v>400</v>
          </cell>
          <cell r="AA534" t="str">
            <v>4+600</v>
          </cell>
          <cell r="AB534">
            <v>4600</v>
          </cell>
          <cell r="AC534">
            <v>4</v>
          </cell>
          <cell r="AD534">
            <v>600</v>
          </cell>
          <cell r="AE534">
            <v>600</v>
          </cell>
          <cell r="AF534">
            <v>200</v>
          </cell>
          <cell r="AL534">
            <v>200</v>
          </cell>
        </row>
        <row r="535">
          <cell r="E535" t="str">
            <v>4+600</v>
          </cell>
          <cell r="F535" t="str">
            <v>4+800</v>
          </cell>
          <cell r="H535" t="str">
            <v>RB</v>
          </cell>
          <cell r="I535">
            <v>0</v>
          </cell>
          <cell r="J535">
            <v>0</v>
          </cell>
          <cell r="K535">
            <v>200</v>
          </cell>
          <cell r="L535">
            <v>0</v>
          </cell>
          <cell r="M535">
            <v>4</v>
          </cell>
          <cell r="V535" t="str">
            <v>4+600</v>
          </cell>
          <cell r="W535">
            <v>4600</v>
          </cell>
          <cell r="X535">
            <v>4</v>
          </cell>
          <cell r="Y535">
            <v>600</v>
          </cell>
          <cell r="Z535">
            <v>600</v>
          </cell>
          <cell r="AA535" t="str">
            <v>4+800</v>
          </cell>
          <cell r="AB535">
            <v>4800</v>
          </cell>
          <cell r="AC535">
            <v>4</v>
          </cell>
          <cell r="AD535">
            <v>800</v>
          </cell>
          <cell r="AE535">
            <v>800</v>
          </cell>
          <cell r="AF535">
            <v>200</v>
          </cell>
          <cell r="AL535">
            <v>200</v>
          </cell>
        </row>
        <row r="536">
          <cell r="E536" t="str">
            <v>4+800</v>
          </cell>
          <cell r="F536" t="str">
            <v>5+000</v>
          </cell>
          <cell r="H536" t="str">
            <v>RB</v>
          </cell>
          <cell r="I536">
            <v>0</v>
          </cell>
          <cell r="J536">
            <v>0</v>
          </cell>
          <cell r="K536">
            <v>200</v>
          </cell>
          <cell r="L536">
            <v>0</v>
          </cell>
          <cell r="M536">
            <v>4</v>
          </cell>
          <cell r="V536" t="str">
            <v>4+800</v>
          </cell>
          <cell r="W536">
            <v>4800</v>
          </cell>
          <cell r="X536">
            <v>4</v>
          </cell>
          <cell r="Y536">
            <v>800</v>
          </cell>
          <cell r="Z536">
            <v>800</v>
          </cell>
          <cell r="AA536" t="str">
            <v>5+000</v>
          </cell>
          <cell r="AB536">
            <v>5000</v>
          </cell>
          <cell r="AC536">
            <v>5</v>
          </cell>
          <cell r="AD536">
            <v>0</v>
          </cell>
          <cell r="AE536" t="str">
            <v>000</v>
          </cell>
          <cell r="AF536">
            <v>200</v>
          </cell>
          <cell r="AL536">
            <v>200</v>
          </cell>
        </row>
        <row r="537">
          <cell r="E537" t="str">
            <v>5+000</v>
          </cell>
          <cell r="F537" t="str">
            <v>5+200</v>
          </cell>
          <cell r="H537" t="str">
            <v>B</v>
          </cell>
          <cell r="I537">
            <v>0</v>
          </cell>
          <cell r="J537">
            <v>200</v>
          </cell>
          <cell r="K537">
            <v>0</v>
          </cell>
          <cell r="L537">
            <v>0</v>
          </cell>
          <cell r="M537">
            <v>4</v>
          </cell>
          <cell r="V537" t="str">
            <v>5+000</v>
          </cell>
          <cell r="W537">
            <v>5000</v>
          </cell>
          <cell r="X537">
            <v>5</v>
          </cell>
          <cell r="Y537">
            <v>0</v>
          </cell>
          <cell r="Z537" t="str">
            <v>000</v>
          </cell>
          <cell r="AA537" t="str">
            <v>5+200</v>
          </cell>
          <cell r="AB537">
            <v>5200</v>
          </cell>
          <cell r="AC537">
            <v>5</v>
          </cell>
          <cell r="AD537">
            <v>200</v>
          </cell>
          <cell r="AE537">
            <v>200</v>
          </cell>
          <cell r="AF537">
            <v>200</v>
          </cell>
          <cell r="AL537">
            <v>200</v>
          </cell>
        </row>
        <row r="538">
          <cell r="E538" t="str">
            <v>5+200</v>
          </cell>
          <cell r="F538" t="str">
            <v>5+400</v>
          </cell>
          <cell r="H538" t="str">
            <v>RR</v>
          </cell>
          <cell r="I538">
            <v>0</v>
          </cell>
          <cell r="J538">
            <v>0</v>
          </cell>
          <cell r="K538">
            <v>200</v>
          </cell>
          <cell r="L538">
            <v>0</v>
          </cell>
          <cell r="M538">
            <v>4</v>
          </cell>
          <cell r="V538" t="str">
            <v>5+200</v>
          </cell>
          <cell r="W538">
            <v>5200</v>
          </cell>
          <cell r="X538">
            <v>5</v>
          </cell>
          <cell r="Y538">
            <v>200</v>
          </cell>
          <cell r="Z538">
            <v>200</v>
          </cell>
          <cell r="AA538" t="str">
            <v>5+400</v>
          </cell>
          <cell r="AB538">
            <v>5400</v>
          </cell>
          <cell r="AC538">
            <v>5</v>
          </cell>
          <cell r="AD538">
            <v>400</v>
          </cell>
          <cell r="AE538">
            <v>400</v>
          </cell>
          <cell r="AF538">
            <v>200</v>
          </cell>
          <cell r="AL538">
            <v>200</v>
          </cell>
        </row>
        <row r="539">
          <cell r="E539" t="str">
            <v>5+400</v>
          </cell>
          <cell r="F539" t="str">
            <v>5+600</v>
          </cell>
          <cell r="H539" t="str">
            <v>RR</v>
          </cell>
          <cell r="I539">
            <v>0</v>
          </cell>
          <cell r="J539">
            <v>0</v>
          </cell>
          <cell r="K539">
            <v>200</v>
          </cell>
          <cell r="L539">
            <v>0</v>
          </cell>
          <cell r="M539">
            <v>4</v>
          </cell>
          <cell r="V539" t="str">
            <v>5+400</v>
          </cell>
          <cell r="W539">
            <v>5400</v>
          </cell>
          <cell r="X539">
            <v>5</v>
          </cell>
          <cell r="Y539">
            <v>400</v>
          </cell>
          <cell r="Z539">
            <v>400</v>
          </cell>
          <cell r="AA539" t="str">
            <v>5+600</v>
          </cell>
          <cell r="AB539">
            <v>5600</v>
          </cell>
          <cell r="AC539">
            <v>5</v>
          </cell>
          <cell r="AD539">
            <v>600</v>
          </cell>
          <cell r="AE539">
            <v>600</v>
          </cell>
          <cell r="AF539">
            <v>200</v>
          </cell>
          <cell r="AL539">
            <v>200</v>
          </cell>
        </row>
        <row r="540">
          <cell r="E540" t="str">
            <v>5+600</v>
          </cell>
          <cell r="F540" t="str">
            <v>5+800</v>
          </cell>
          <cell r="H540" t="str">
            <v>RR</v>
          </cell>
          <cell r="I540">
            <v>0</v>
          </cell>
          <cell r="J540">
            <v>0</v>
          </cell>
          <cell r="K540">
            <v>200</v>
          </cell>
          <cell r="L540">
            <v>0</v>
          </cell>
          <cell r="M540">
            <v>4</v>
          </cell>
          <cell r="V540" t="str">
            <v>5+600</v>
          </cell>
          <cell r="W540">
            <v>5600</v>
          </cell>
          <cell r="X540">
            <v>5</v>
          </cell>
          <cell r="Y540">
            <v>600</v>
          </cell>
          <cell r="Z540">
            <v>600</v>
          </cell>
          <cell r="AA540" t="str">
            <v>5+800</v>
          </cell>
          <cell r="AB540">
            <v>5800</v>
          </cell>
          <cell r="AC540">
            <v>5</v>
          </cell>
          <cell r="AD540">
            <v>800</v>
          </cell>
          <cell r="AE540">
            <v>800</v>
          </cell>
          <cell r="AF540">
            <v>200</v>
          </cell>
          <cell r="AL540">
            <v>200</v>
          </cell>
        </row>
        <row r="541">
          <cell r="E541" t="str">
            <v>5+800</v>
          </cell>
          <cell r="F541" t="str">
            <v>6+000</v>
          </cell>
          <cell r="H541" t="str">
            <v>RR</v>
          </cell>
          <cell r="I541">
            <v>0</v>
          </cell>
          <cell r="J541">
            <v>0</v>
          </cell>
          <cell r="K541">
            <v>200</v>
          </cell>
          <cell r="L541">
            <v>0</v>
          </cell>
          <cell r="M541">
            <v>4</v>
          </cell>
          <cell r="V541" t="str">
            <v>5+800</v>
          </cell>
          <cell r="W541">
            <v>5800</v>
          </cell>
          <cell r="X541">
            <v>5</v>
          </cell>
          <cell r="Y541">
            <v>800</v>
          </cell>
          <cell r="Z541">
            <v>800</v>
          </cell>
          <cell r="AA541" t="str">
            <v>6+000</v>
          </cell>
          <cell r="AB541">
            <v>6000</v>
          </cell>
          <cell r="AC541">
            <v>6</v>
          </cell>
          <cell r="AD541">
            <v>0</v>
          </cell>
          <cell r="AE541" t="str">
            <v>000</v>
          </cell>
          <cell r="AF541">
            <v>200</v>
          </cell>
          <cell r="AL541">
            <v>200</v>
          </cell>
        </row>
        <row r="542">
          <cell r="E542" t="str">
            <v>6+000</v>
          </cell>
          <cell r="F542" t="str">
            <v>6+200</v>
          </cell>
          <cell r="H542" t="str">
            <v>RR</v>
          </cell>
          <cell r="I542">
            <v>0</v>
          </cell>
          <cell r="J542">
            <v>0</v>
          </cell>
          <cell r="K542">
            <v>200</v>
          </cell>
          <cell r="L542">
            <v>0</v>
          </cell>
          <cell r="M542">
            <v>4</v>
          </cell>
          <cell r="V542" t="str">
            <v>6+000</v>
          </cell>
          <cell r="W542">
            <v>6000</v>
          </cell>
          <cell r="X542">
            <v>6</v>
          </cell>
          <cell r="Y542">
            <v>0</v>
          </cell>
          <cell r="Z542" t="str">
            <v>000</v>
          </cell>
          <cell r="AA542" t="str">
            <v>6+200</v>
          </cell>
          <cell r="AB542">
            <v>6200</v>
          </cell>
          <cell r="AC542">
            <v>6</v>
          </cell>
          <cell r="AD542">
            <v>200</v>
          </cell>
          <cell r="AE542">
            <v>200</v>
          </cell>
          <cell r="AF542">
            <v>200</v>
          </cell>
          <cell r="AL542">
            <v>200</v>
          </cell>
        </row>
        <row r="543">
          <cell r="E543" t="str">
            <v>6+200</v>
          </cell>
          <cell r="F543" t="str">
            <v>6+350</v>
          </cell>
          <cell r="H543" t="str">
            <v>RR</v>
          </cell>
          <cell r="I543">
            <v>0</v>
          </cell>
          <cell r="J543">
            <v>0</v>
          </cell>
          <cell r="K543">
            <v>150</v>
          </cell>
          <cell r="L543">
            <v>0</v>
          </cell>
          <cell r="M543">
            <v>4</v>
          </cell>
          <cell r="V543" t="str">
            <v>6+200</v>
          </cell>
          <cell r="W543">
            <v>6200</v>
          </cell>
          <cell r="X543">
            <v>6</v>
          </cell>
          <cell r="Y543">
            <v>200</v>
          </cell>
          <cell r="Z543">
            <v>200</v>
          </cell>
          <cell r="AA543" t="str">
            <v>6+350</v>
          </cell>
          <cell r="AB543">
            <v>6350</v>
          </cell>
          <cell r="AC543">
            <v>6</v>
          </cell>
          <cell r="AD543">
            <v>350</v>
          </cell>
          <cell r="AE543">
            <v>350</v>
          </cell>
          <cell r="AF543">
            <v>150</v>
          </cell>
          <cell r="AL543">
            <v>150</v>
          </cell>
        </row>
        <row r="544">
          <cell r="C544" t="str">
            <v>Lella - Kiraman</v>
          </cell>
          <cell r="D544">
            <v>8.7200000000000006</v>
          </cell>
          <cell r="I544">
            <v>0</v>
          </cell>
          <cell r="J544">
            <v>0.4</v>
          </cell>
          <cell r="K544">
            <v>0</v>
          </cell>
          <cell r="L544">
            <v>8.32</v>
          </cell>
          <cell r="M544">
            <v>8.7200000000000006</v>
          </cell>
          <cell r="O544">
            <v>0</v>
          </cell>
          <cell r="P544">
            <v>0.6</v>
          </cell>
          <cell r="Q544">
            <v>4.32</v>
          </cell>
          <cell r="R544">
            <v>3.8</v>
          </cell>
          <cell r="S544">
            <v>8.7199999999999989</v>
          </cell>
          <cell r="T544">
            <v>0</v>
          </cell>
          <cell r="U544">
            <v>0</v>
          </cell>
          <cell r="AG544">
            <v>0</v>
          </cell>
          <cell r="AH544">
            <v>0.6</v>
          </cell>
          <cell r="AI544">
            <v>4.32</v>
          </cell>
          <cell r="AJ544">
            <v>3.8</v>
          </cell>
          <cell r="AK544">
            <v>8.7199999999999989</v>
          </cell>
        </row>
        <row r="545">
          <cell r="E545" t="str">
            <v>0+000</v>
          </cell>
          <cell r="F545" t="str">
            <v>0+200</v>
          </cell>
          <cell r="H545" t="str">
            <v>RB</v>
          </cell>
          <cell r="I545">
            <v>0</v>
          </cell>
          <cell r="J545">
            <v>0</v>
          </cell>
          <cell r="K545">
            <v>0</v>
          </cell>
          <cell r="L545">
            <v>200</v>
          </cell>
          <cell r="M545">
            <v>5</v>
          </cell>
          <cell r="V545" t="str">
            <v>0+000</v>
          </cell>
          <cell r="W545">
            <v>0</v>
          </cell>
          <cell r="X545">
            <v>0</v>
          </cell>
          <cell r="Y545">
            <v>0</v>
          </cell>
          <cell r="Z545" t="str">
            <v>000</v>
          </cell>
          <cell r="AA545" t="str">
            <v>0+200</v>
          </cell>
          <cell r="AB545">
            <v>200</v>
          </cell>
          <cell r="AC545">
            <v>0</v>
          </cell>
          <cell r="AD545">
            <v>200</v>
          </cell>
          <cell r="AE545">
            <v>200</v>
          </cell>
          <cell r="AF545">
            <v>200</v>
          </cell>
          <cell r="AL545">
            <v>200</v>
          </cell>
        </row>
        <row r="546">
          <cell r="E546" t="str">
            <v>0+200</v>
          </cell>
          <cell r="F546" t="str">
            <v>0+400</v>
          </cell>
          <cell r="H546" t="str">
            <v>RB</v>
          </cell>
          <cell r="I546">
            <v>0</v>
          </cell>
          <cell r="J546">
            <v>0</v>
          </cell>
          <cell r="K546">
            <v>0</v>
          </cell>
          <cell r="L546">
            <v>200</v>
          </cell>
          <cell r="M546">
            <v>5</v>
          </cell>
          <cell r="V546" t="str">
            <v>0+200</v>
          </cell>
          <cell r="W546">
            <v>200</v>
          </cell>
          <cell r="X546">
            <v>0</v>
          </cell>
          <cell r="Y546">
            <v>200</v>
          </cell>
          <cell r="Z546">
            <v>200</v>
          </cell>
          <cell r="AA546" t="str">
            <v>0+400</v>
          </cell>
          <cell r="AB546">
            <v>400</v>
          </cell>
          <cell r="AC546">
            <v>0</v>
          </cell>
          <cell r="AD546">
            <v>400</v>
          </cell>
          <cell r="AE546">
            <v>400</v>
          </cell>
          <cell r="AF546">
            <v>200</v>
          </cell>
          <cell r="AL546">
            <v>200</v>
          </cell>
        </row>
        <row r="547">
          <cell r="E547" t="str">
            <v>0+400</v>
          </cell>
          <cell r="F547" t="str">
            <v>0+600</v>
          </cell>
          <cell r="H547" t="str">
            <v>RB</v>
          </cell>
          <cell r="I547">
            <v>0</v>
          </cell>
          <cell r="J547">
            <v>0</v>
          </cell>
          <cell r="K547">
            <v>0</v>
          </cell>
          <cell r="L547">
            <v>200</v>
          </cell>
          <cell r="M547">
            <v>5</v>
          </cell>
          <cell r="V547" t="str">
            <v>0+400</v>
          </cell>
          <cell r="W547">
            <v>400</v>
          </cell>
          <cell r="X547">
            <v>0</v>
          </cell>
          <cell r="Y547">
            <v>400</v>
          </cell>
          <cell r="Z547">
            <v>400</v>
          </cell>
          <cell r="AA547" t="str">
            <v>0+600</v>
          </cell>
          <cell r="AB547">
            <v>600</v>
          </cell>
          <cell r="AC547">
            <v>0</v>
          </cell>
          <cell r="AD547">
            <v>600</v>
          </cell>
          <cell r="AE547">
            <v>600</v>
          </cell>
          <cell r="AF547">
            <v>200</v>
          </cell>
          <cell r="AL547">
            <v>200</v>
          </cell>
        </row>
        <row r="548">
          <cell r="E548" t="str">
            <v>0+600</v>
          </cell>
          <cell r="F548" t="str">
            <v>0+800</v>
          </cell>
          <cell r="H548" t="str">
            <v>RB</v>
          </cell>
          <cell r="I548">
            <v>0</v>
          </cell>
          <cell r="J548">
            <v>0</v>
          </cell>
          <cell r="K548">
            <v>0</v>
          </cell>
          <cell r="L548">
            <v>200</v>
          </cell>
          <cell r="M548">
            <v>5</v>
          </cell>
          <cell r="V548" t="str">
            <v>0+600</v>
          </cell>
          <cell r="W548">
            <v>600</v>
          </cell>
          <cell r="X548">
            <v>0</v>
          </cell>
          <cell r="Y548">
            <v>600</v>
          </cell>
          <cell r="Z548">
            <v>600</v>
          </cell>
          <cell r="AA548" t="str">
            <v>0+800</v>
          </cell>
          <cell r="AB548">
            <v>800</v>
          </cell>
          <cell r="AC548">
            <v>0</v>
          </cell>
          <cell r="AD548">
            <v>800</v>
          </cell>
          <cell r="AE548">
            <v>800</v>
          </cell>
          <cell r="AF548">
            <v>200</v>
          </cell>
          <cell r="AL548">
            <v>200</v>
          </cell>
        </row>
        <row r="549">
          <cell r="E549" t="str">
            <v>0+800</v>
          </cell>
          <cell r="F549" t="str">
            <v>1+000</v>
          </cell>
          <cell r="H549" t="str">
            <v>RB</v>
          </cell>
          <cell r="I549">
            <v>0</v>
          </cell>
          <cell r="J549">
            <v>0</v>
          </cell>
          <cell r="K549">
            <v>0</v>
          </cell>
          <cell r="L549">
            <v>200</v>
          </cell>
          <cell r="M549">
            <v>5</v>
          </cell>
          <cell r="V549" t="str">
            <v>0+800</v>
          </cell>
          <cell r="W549">
            <v>800</v>
          </cell>
          <cell r="X549">
            <v>0</v>
          </cell>
          <cell r="Y549">
            <v>800</v>
          </cell>
          <cell r="Z549">
            <v>800</v>
          </cell>
          <cell r="AA549" t="str">
            <v>1+000</v>
          </cell>
          <cell r="AB549">
            <v>1000</v>
          </cell>
          <cell r="AC549">
            <v>1</v>
          </cell>
          <cell r="AD549">
            <v>0</v>
          </cell>
          <cell r="AE549" t="str">
            <v>000</v>
          </cell>
          <cell r="AF549">
            <v>200</v>
          </cell>
          <cell r="AL549">
            <v>200</v>
          </cell>
        </row>
        <row r="550">
          <cell r="E550" t="str">
            <v>1+000</v>
          </cell>
          <cell r="F550" t="str">
            <v>1+200</v>
          </cell>
          <cell r="H550" t="str">
            <v>RB</v>
          </cell>
          <cell r="I550">
            <v>0</v>
          </cell>
          <cell r="J550">
            <v>0</v>
          </cell>
          <cell r="K550">
            <v>0</v>
          </cell>
          <cell r="L550">
            <v>200</v>
          </cell>
          <cell r="M550">
            <v>5</v>
          </cell>
          <cell r="V550" t="str">
            <v>1+000</v>
          </cell>
          <cell r="W550">
            <v>1000</v>
          </cell>
          <cell r="X550">
            <v>1</v>
          </cell>
          <cell r="Y550">
            <v>0</v>
          </cell>
          <cell r="Z550" t="str">
            <v>000</v>
          </cell>
          <cell r="AA550" t="str">
            <v>1+200</v>
          </cell>
          <cell r="AB550">
            <v>1200</v>
          </cell>
          <cell r="AC550">
            <v>1</v>
          </cell>
          <cell r="AD550">
            <v>200</v>
          </cell>
          <cell r="AE550">
            <v>200</v>
          </cell>
          <cell r="AF550">
            <v>200</v>
          </cell>
          <cell r="AL550">
            <v>200</v>
          </cell>
        </row>
        <row r="551">
          <cell r="E551" t="str">
            <v>1+200</v>
          </cell>
          <cell r="F551" t="str">
            <v>1+400</v>
          </cell>
          <cell r="H551" t="str">
            <v>S</v>
          </cell>
          <cell r="I551">
            <v>0</v>
          </cell>
          <cell r="J551">
            <v>200</v>
          </cell>
          <cell r="K551">
            <v>0</v>
          </cell>
          <cell r="L551">
            <v>0</v>
          </cell>
          <cell r="M551">
            <v>2</v>
          </cell>
          <cell r="V551" t="str">
            <v>1+200</v>
          </cell>
          <cell r="W551">
            <v>1200</v>
          </cell>
          <cell r="X551">
            <v>1</v>
          </cell>
          <cell r="Y551">
            <v>200</v>
          </cell>
          <cell r="Z551">
            <v>200</v>
          </cell>
          <cell r="AA551" t="str">
            <v>1+400</v>
          </cell>
          <cell r="AB551">
            <v>1400</v>
          </cell>
          <cell r="AC551">
            <v>1</v>
          </cell>
          <cell r="AD551">
            <v>400</v>
          </cell>
          <cell r="AE551">
            <v>400</v>
          </cell>
          <cell r="AF551">
            <v>200</v>
          </cell>
          <cell r="AL551">
            <v>200</v>
          </cell>
        </row>
        <row r="552">
          <cell r="E552" t="str">
            <v>1+400</v>
          </cell>
          <cell r="F552" t="str">
            <v>1+600</v>
          </cell>
          <cell r="H552" t="str">
            <v>S</v>
          </cell>
          <cell r="I552">
            <v>0</v>
          </cell>
          <cell r="J552">
            <v>200</v>
          </cell>
          <cell r="K552">
            <v>0</v>
          </cell>
          <cell r="L552">
            <v>0</v>
          </cell>
          <cell r="M552">
            <v>2</v>
          </cell>
          <cell r="V552" t="str">
            <v>1+400</v>
          </cell>
          <cell r="W552">
            <v>1400</v>
          </cell>
          <cell r="X552">
            <v>1</v>
          </cell>
          <cell r="Y552">
            <v>400</v>
          </cell>
          <cell r="Z552">
            <v>400</v>
          </cell>
          <cell r="AA552" t="str">
            <v>1+600</v>
          </cell>
          <cell r="AB552">
            <v>1600</v>
          </cell>
          <cell r="AC552">
            <v>1</v>
          </cell>
          <cell r="AD552">
            <v>600</v>
          </cell>
          <cell r="AE552">
            <v>600</v>
          </cell>
          <cell r="AF552">
            <v>200</v>
          </cell>
          <cell r="AL552">
            <v>200</v>
          </cell>
        </row>
        <row r="553">
          <cell r="E553" t="str">
            <v>1+600</v>
          </cell>
          <cell r="F553" t="str">
            <v>1+800</v>
          </cell>
          <cell r="H553" t="str">
            <v>RB</v>
          </cell>
          <cell r="I553">
            <v>0</v>
          </cell>
          <cell r="J553">
            <v>0</v>
          </cell>
          <cell r="K553">
            <v>0</v>
          </cell>
          <cell r="L553">
            <v>200</v>
          </cell>
          <cell r="M553">
            <v>5</v>
          </cell>
          <cell r="V553" t="str">
            <v>1+600</v>
          </cell>
          <cell r="W553">
            <v>1600</v>
          </cell>
          <cell r="X553">
            <v>1</v>
          </cell>
          <cell r="Y553">
            <v>600</v>
          </cell>
          <cell r="Z553">
            <v>600</v>
          </cell>
          <cell r="AA553" t="str">
            <v>1+800</v>
          </cell>
          <cell r="AB553">
            <v>1800</v>
          </cell>
          <cell r="AC553">
            <v>1</v>
          </cell>
          <cell r="AD553">
            <v>800</v>
          </cell>
          <cell r="AE553">
            <v>800</v>
          </cell>
          <cell r="AF553">
            <v>200</v>
          </cell>
          <cell r="AL553">
            <v>200</v>
          </cell>
        </row>
        <row r="554">
          <cell r="E554" t="str">
            <v>1+800</v>
          </cell>
          <cell r="F554" t="str">
            <v>2+000</v>
          </cell>
          <cell r="H554" t="str">
            <v>RB</v>
          </cell>
          <cell r="I554">
            <v>0</v>
          </cell>
          <cell r="J554">
            <v>0</v>
          </cell>
          <cell r="K554">
            <v>0</v>
          </cell>
          <cell r="L554">
            <v>200</v>
          </cell>
          <cell r="M554">
            <v>5</v>
          </cell>
          <cell r="V554" t="str">
            <v>1+800</v>
          </cell>
          <cell r="W554">
            <v>1800</v>
          </cell>
          <cell r="X554">
            <v>1</v>
          </cell>
          <cell r="Y554">
            <v>800</v>
          </cell>
          <cell r="Z554">
            <v>800</v>
          </cell>
          <cell r="AA554" t="str">
            <v>2+000</v>
          </cell>
          <cell r="AB554">
            <v>2000</v>
          </cell>
          <cell r="AC554">
            <v>2</v>
          </cell>
          <cell r="AD554">
            <v>0</v>
          </cell>
          <cell r="AE554" t="str">
            <v>000</v>
          </cell>
          <cell r="AF554">
            <v>200</v>
          </cell>
          <cell r="AL554">
            <v>200</v>
          </cell>
        </row>
        <row r="555">
          <cell r="E555" t="str">
            <v>2+000</v>
          </cell>
          <cell r="F555" t="str">
            <v>2+200</v>
          </cell>
          <cell r="H555" t="str">
            <v>RB</v>
          </cell>
          <cell r="I555">
            <v>0</v>
          </cell>
          <cell r="J555">
            <v>0</v>
          </cell>
          <cell r="K555">
            <v>0</v>
          </cell>
          <cell r="L555">
            <v>200</v>
          </cell>
          <cell r="M555">
            <v>5</v>
          </cell>
          <cell r="V555" t="str">
            <v>2+000</v>
          </cell>
          <cell r="W555">
            <v>2000</v>
          </cell>
          <cell r="X555">
            <v>2</v>
          </cell>
          <cell r="Y555">
            <v>0</v>
          </cell>
          <cell r="Z555" t="str">
            <v>000</v>
          </cell>
          <cell r="AA555" t="str">
            <v>2+200</v>
          </cell>
          <cell r="AB555">
            <v>2200</v>
          </cell>
          <cell r="AC555">
            <v>2</v>
          </cell>
          <cell r="AD555">
            <v>200</v>
          </cell>
          <cell r="AE555">
            <v>200</v>
          </cell>
          <cell r="AF555">
            <v>200</v>
          </cell>
          <cell r="AL555">
            <v>200</v>
          </cell>
        </row>
        <row r="556">
          <cell r="E556" t="str">
            <v>2+200</v>
          </cell>
          <cell r="F556" t="str">
            <v>2+400</v>
          </cell>
          <cell r="H556" t="str">
            <v>RB</v>
          </cell>
          <cell r="I556">
            <v>0</v>
          </cell>
          <cell r="J556">
            <v>0</v>
          </cell>
          <cell r="K556">
            <v>0</v>
          </cell>
          <cell r="L556">
            <v>200</v>
          </cell>
          <cell r="M556">
            <v>5</v>
          </cell>
          <cell r="V556" t="str">
            <v>2+200</v>
          </cell>
          <cell r="W556">
            <v>2200</v>
          </cell>
          <cell r="X556">
            <v>2</v>
          </cell>
          <cell r="Y556">
            <v>200</v>
          </cell>
          <cell r="Z556">
            <v>200</v>
          </cell>
          <cell r="AA556" t="str">
            <v>2+400</v>
          </cell>
          <cell r="AB556">
            <v>2400</v>
          </cell>
          <cell r="AC556">
            <v>2</v>
          </cell>
          <cell r="AD556">
            <v>400</v>
          </cell>
          <cell r="AE556">
            <v>400</v>
          </cell>
          <cell r="AF556">
            <v>200</v>
          </cell>
          <cell r="AL556">
            <v>200</v>
          </cell>
        </row>
        <row r="557">
          <cell r="E557" t="str">
            <v>2+400</v>
          </cell>
          <cell r="F557" t="str">
            <v>2+600</v>
          </cell>
          <cell r="H557" t="str">
            <v>RB</v>
          </cell>
          <cell r="I557">
            <v>0</v>
          </cell>
          <cell r="J557">
            <v>0</v>
          </cell>
          <cell r="K557">
            <v>0</v>
          </cell>
          <cell r="L557">
            <v>200</v>
          </cell>
          <cell r="M557">
            <v>5</v>
          </cell>
          <cell r="V557" t="str">
            <v>2+400</v>
          </cell>
          <cell r="W557">
            <v>2400</v>
          </cell>
          <cell r="X557">
            <v>2</v>
          </cell>
          <cell r="Y557">
            <v>400</v>
          </cell>
          <cell r="Z557">
            <v>400</v>
          </cell>
          <cell r="AA557" t="str">
            <v>2+600</v>
          </cell>
          <cell r="AB557">
            <v>2600</v>
          </cell>
          <cell r="AC557">
            <v>2</v>
          </cell>
          <cell r="AD557">
            <v>600</v>
          </cell>
          <cell r="AE557">
            <v>600</v>
          </cell>
          <cell r="AF557">
            <v>200</v>
          </cell>
          <cell r="AL557">
            <v>200</v>
          </cell>
        </row>
        <row r="558">
          <cell r="E558" t="str">
            <v>2+600</v>
          </cell>
          <cell r="F558" t="str">
            <v>2+800</v>
          </cell>
          <cell r="H558" t="str">
            <v>RB</v>
          </cell>
          <cell r="I558">
            <v>0</v>
          </cell>
          <cell r="J558">
            <v>0</v>
          </cell>
          <cell r="K558">
            <v>0</v>
          </cell>
          <cell r="L558">
            <v>200</v>
          </cell>
          <cell r="M558">
            <v>5</v>
          </cell>
          <cell r="V558" t="str">
            <v>2+600</v>
          </cell>
          <cell r="W558">
            <v>2600</v>
          </cell>
          <cell r="X558">
            <v>2</v>
          </cell>
          <cell r="Y558">
            <v>600</v>
          </cell>
          <cell r="Z558">
            <v>600</v>
          </cell>
          <cell r="AA558" t="str">
            <v>2+800</v>
          </cell>
          <cell r="AB558">
            <v>2800</v>
          </cell>
          <cell r="AC558">
            <v>2</v>
          </cell>
          <cell r="AD558">
            <v>800</v>
          </cell>
          <cell r="AE558">
            <v>800</v>
          </cell>
          <cell r="AF558">
            <v>200</v>
          </cell>
          <cell r="AL558">
            <v>200</v>
          </cell>
        </row>
        <row r="559">
          <cell r="E559" t="str">
            <v>2+800</v>
          </cell>
          <cell r="F559" t="str">
            <v>3+000</v>
          </cell>
          <cell r="H559" t="str">
            <v>RB</v>
          </cell>
          <cell r="I559">
            <v>0</v>
          </cell>
          <cell r="J559">
            <v>0</v>
          </cell>
          <cell r="K559">
            <v>0</v>
          </cell>
          <cell r="L559">
            <v>200</v>
          </cell>
          <cell r="M559">
            <v>5</v>
          </cell>
          <cell r="V559" t="str">
            <v>2+800</v>
          </cell>
          <cell r="W559">
            <v>2800</v>
          </cell>
          <cell r="X559">
            <v>2</v>
          </cell>
          <cell r="Y559">
            <v>800</v>
          </cell>
          <cell r="Z559">
            <v>800</v>
          </cell>
          <cell r="AA559" t="str">
            <v>3+000</v>
          </cell>
          <cell r="AB559">
            <v>3000</v>
          </cell>
          <cell r="AC559">
            <v>3</v>
          </cell>
          <cell r="AD559">
            <v>0</v>
          </cell>
          <cell r="AE559" t="str">
            <v>000</v>
          </cell>
          <cell r="AF559">
            <v>200</v>
          </cell>
          <cell r="AL559">
            <v>200</v>
          </cell>
        </row>
        <row r="560">
          <cell r="E560" t="str">
            <v>3+000</v>
          </cell>
          <cell r="F560" t="str">
            <v>3+200</v>
          </cell>
          <cell r="H560" t="str">
            <v>RB</v>
          </cell>
          <cell r="I560">
            <v>0</v>
          </cell>
          <cell r="J560">
            <v>0</v>
          </cell>
          <cell r="K560">
            <v>0</v>
          </cell>
          <cell r="L560">
            <v>200</v>
          </cell>
          <cell r="M560">
            <v>5</v>
          </cell>
          <cell r="V560" t="str">
            <v>3+000</v>
          </cell>
          <cell r="W560">
            <v>3000</v>
          </cell>
          <cell r="X560">
            <v>3</v>
          </cell>
          <cell r="Y560">
            <v>0</v>
          </cell>
          <cell r="Z560" t="str">
            <v>000</v>
          </cell>
          <cell r="AA560" t="str">
            <v>3+200</v>
          </cell>
          <cell r="AB560">
            <v>3200</v>
          </cell>
          <cell r="AC560">
            <v>3</v>
          </cell>
          <cell r="AD560">
            <v>200</v>
          </cell>
          <cell r="AE560">
            <v>200</v>
          </cell>
          <cell r="AF560">
            <v>200</v>
          </cell>
          <cell r="AL560">
            <v>200</v>
          </cell>
        </row>
        <row r="561">
          <cell r="E561" t="str">
            <v>3+200</v>
          </cell>
          <cell r="F561" t="str">
            <v>3+400</v>
          </cell>
          <cell r="H561" t="str">
            <v>RB</v>
          </cell>
          <cell r="I561">
            <v>0</v>
          </cell>
          <cell r="J561">
            <v>0</v>
          </cell>
          <cell r="K561">
            <v>0</v>
          </cell>
          <cell r="L561">
            <v>200</v>
          </cell>
          <cell r="M561">
            <v>5</v>
          </cell>
          <cell r="V561" t="str">
            <v>3+200</v>
          </cell>
          <cell r="W561">
            <v>3200</v>
          </cell>
          <cell r="X561">
            <v>3</v>
          </cell>
          <cell r="Y561">
            <v>200</v>
          </cell>
          <cell r="Z561">
            <v>200</v>
          </cell>
          <cell r="AA561" t="str">
            <v>3+400</v>
          </cell>
          <cell r="AB561">
            <v>3400</v>
          </cell>
          <cell r="AC561">
            <v>3</v>
          </cell>
          <cell r="AD561">
            <v>400</v>
          </cell>
          <cell r="AE561">
            <v>400</v>
          </cell>
          <cell r="AF561">
            <v>200</v>
          </cell>
          <cell r="AL561">
            <v>200</v>
          </cell>
        </row>
        <row r="562">
          <cell r="E562" t="str">
            <v>3+400</v>
          </cell>
          <cell r="F562" t="str">
            <v>3+600</v>
          </cell>
          <cell r="H562" t="str">
            <v>RB</v>
          </cell>
          <cell r="I562">
            <v>0</v>
          </cell>
          <cell r="J562">
            <v>0</v>
          </cell>
          <cell r="K562">
            <v>0</v>
          </cell>
          <cell r="L562">
            <v>200</v>
          </cell>
          <cell r="M562">
            <v>5</v>
          </cell>
          <cell r="V562" t="str">
            <v>3+400</v>
          </cell>
          <cell r="W562">
            <v>3400</v>
          </cell>
          <cell r="X562">
            <v>3</v>
          </cell>
          <cell r="Y562">
            <v>400</v>
          </cell>
          <cell r="Z562">
            <v>400</v>
          </cell>
          <cell r="AA562" t="str">
            <v>3+600</v>
          </cell>
          <cell r="AB562">
            <v>3600</v>
          </cell>
          <cell r="AC562">
            <v>3</v>
          </cell>
          <cell r="AD562">
            <v>600</v>
          </cell>
          <cell r="AE562">
            <v>600</v>
          </cell>
          <cell r="AF562">
            <v>200</v>
          </cell>
          <cell r="AL562">
            <v>200</v>
          </cell>
        </row>
        <row r="563">
          <cell r="E563" t="str">
            <v>3+600</v>
          </cell>
          <cell r="F563" t="str">
            <v>3+800</v>
          </cell>
          <cell r="H563" t="str">
            <v>RB</v>
          </cell>
          <cell r="I563">
            <v>0</v>
          </cell>
          <cell r="J563">
            <v>0</v>
          </cell>
          <cell r="K563">
            <v>0</v>
          </cell>
          <cell r="L563">
            <v>200</v>
          </cell>
          <cell r="M563">
            <v>5</v>
          </cell>
          <cell r="V563" t="str">
            <v>3+600</v>
          </cell>
          <cell r="W563">
            <v>3600</v>
          </cell>
          <cell r="X563">
            <v>3</v>
          </cell>
          <cell r="Y563">
            <v>600</v>
          </cell>
          <cell r="Z563">
            <v>600</v>
          </cell>
          <cell r="AA563" t="str">
            <v>3+800</v>
          </cell>
          <cell r="AB563">
            <v>3800</v>
          </cell>
          <cell r="AC563">
            <v>3</v>
          </cell>
          <cell r="AD563">
            <v>800</v>
          </cell>
          <cell r="AE563">
            <v>800</v>
          </cell>
          <cell r="AF563">
            <v>200</v>
          </cell>
          <cell r="AL563">
            <v>200</v>
          </cell>
        </row>
        <row r="564">
          <cell r="E564" t="str">
            <v>3+800</v>
          </cell>
          <cell r="F564" t="str">
            <v>4+000</v>
          </cell>
          <cell r="H564" t="str">
            <v>RB</v>
          </cell>
          <cell r="I564">
            <v>0</v>
          </cell>
          <cell r="J564">
            <v>0</v>
          </cell>
          <cell r="K564">
            <v>0</v>
          </cell>
          <cell r="L564">
            <v>200</v>
          </cell>
          <cell r="M564">
            <v>5</v>
          </cell>
          <cell r="V564" t="str">
            <v>3+800</v>
          </cell>
          <cell r="W564">
            <v>3800</v>
          </cell>
          <cell r="X564">
            <v>3</v>
          </cell>
          <cell r="Y564">
            <v>800</v>
          </cell>
          <cell r="Z564">
            <v>800</v>
          </cell>
          <cell r="AA564" t="str">
            <v>4+000</v>
          </cell>
          <cell r="AB564">
            <v>4000</v>
          </cell>
          <cell r="AC564">
            <v>4</v>
          </cell>
          <cell r="AD564">
            <v>0</v>
          </cell>
          <cell r="AE564" t="str">
            <v>000</v>
          </cell>
          <cell r="AF564">
            <v>200</v>
          </cell>
          <cell r="AL564">
            <v>200</v>
          </cell>
        </row>
        <row r="565">
          <cell r="E565" t="str">
            <v>4+000</v>
          </cell>
          <cell r="F565" t="str">
            <v>4+200</v>
          </cell>
          <cell r="H565" t="str">
            <v>S</v>
          </cell>
          <cell r="I565">
            <v>0</v>
          </cell>
          <cell r="J565">
            <v>0</v>
          </cell>
          <cell r="K565">
            <v>0</v>
          </cell>
          <cell r="L565">
            <v>200</v>
          </cell>
          <cell r="M565">
            <v>5</v>
          </cell>
          <cell r="V565" t="str">
            <v>4+000</v>
          </cell>
          <cell r="W565">
            <v>4000</v>
          </cell>
          <cell r="X565">
            <v>4</v>
          </cell>
          <cell r="Y565">
            <v>0</v>
          </cell>
          <cell r="Z565" t="str">
            <v>000</v>
          </cell>
          <cell r="AA565" t="str">
            <v>4+200</v>
          </cell>
          <cell r="AB565">
            <v>4200</v>
          </cell>
          <cell r="AC565">
            <v>4</v>
          </cell>
          <cell r="AD565">
            <v>200</v>
          </cell>
          <cell r="AE565">
            <v>200</v>
          </cell>
          <cell r="AF565">
            <v>200</v>
          </cell>
          <cell r="AL565">
            <v>200</v>
          </cell>
        </row>
        <row r="566">
          <cell r="E566" t="str">
            <v>4+200</v>
          </cell>
          <cell r="F566" t="str">
            <v>4+400</v>
          </cell>
          <cell r="H566" t="str">
            <v>RB</v>
          </cell>
          <cell r="I566">
            <v>0</v>
          </cell>
          <cell r="J566">
            <v>0</v>
          </cell>
          <cell r="K566">
            <v>0</v>
          </cell>
          <cell r="L566">
            <v>200</v>
          </cell>
          <cell r="M566">
            <v>5</v>
          </cell>
          <cell r="V566" t="str">
            <v>4+200</v>
          </cell>
          <cell r="W566">
            <v>4200</v>
          </cell>
          <cell r="X566">
            <v>4</v>
          </cell>
          <cell r="Y566">
            <v>200</v>
          </cell>
          <cell r="Z566">
            <v>200</v>
          </cell>
          <cell r="AA566" t="str">
            <v>4+400</v>
          </cell>
          <cell r="AB566">
            <v>4400</v>
          </cell>
          <cell r="AC566">
            <v>4</v>
          </cell>
          <cell r="AD566">
            <v>400</v>
          </cell>
          <cell r="AE566">
            <v>400</v>
          </cell>
          <cell r="AF566">
            <v>200</v>
          </cell>
          <cell r="AL566">
            <v>200</v>
          </cell>
        </row>
        <row r="567">
          <cell r="E567" t="str">
            <v>4+400</v>
          </cell>
          <cell r="F567" t="str">
            <v>4+600</v>
          </cell>
          <cell r="H567" t="str">
            <v>RR</v>
          </cell>
          <cell r="I567">
            <v>0</v>
          </cell>
          <cell r="J567">
            <v>0</v>
          </cell>
          <cell r="K567">
            <v>0</v>
          </cell>
          <cell r="L567">
            <v>200</v>
          </cell>
          <cell r="M567">
            <v>5</v>
          </cell>
          <cell r="V567" t="str">
            <v>4+400</v>
          </cell>
          <cell r="W567">
            <v>4400</v>
          </cell>
          <cell r="X567">
            <v>4</v>
          </cell>
          <cell r="Y567">
            <v>400</v>
          </cell>
          <cell r="Z567">
            <v>400</v>
          </cell>
          <cell r="AA567" t="str">
            <v>4+600</v>
          </cell>
          <cell r="AB567">
            <v>4600</v>
          </cell>
          <cell r="AC567">
            <v>4</v>
          </cell>
          <cell r="AD567">
            <v>600</v>
          </cell>
          <cell r="AE567">
            <v>600</v>
          </cell>
          <cell r="AF567">
            <v>200</v>
          </cell>
          <cell r="AL567">
            <v>200</v>
          </cell>
        </row>
        <row r="568">
          <cell r="E568" t="str">
            <v>4+600</v>
          </cell>
          <cell r="F568" t="str">
            <v>4+800</v>
          </cell>
          <cell r="H568" t="str">
            <v>RR</v>
          </cell>
          <cell r="I568">
            <v>0</v>
          </cell>
          <cell r="J568">
            <v>0</v>
          </cell>
          <cell r="K568">
            <v>0</v>
          </cell>
          <cell r="L568">
            <v>200</v>
          </cell>
          <cell r="M568">
            <v>5</v>
          </cell>
          <cell r="V568" t="str">
            <v>4+600</v>
          </cell>
          <cell r="W568">
            <v>4600</v>
          </cell>
          <cell r="X568">
            <v>4</v>
          </cell>
          <cell r="Y568">
            <v>600</v>
          </cell>
          <cell r="Z568">
            <v>600</v>
          </cell>
          <cell r="AA568" t="str">
            <v>4+800</v>
          </cell>
          <cell r="AB568">
            <v>4800</v>
          </cell>
          <cell r="AC568">
            <v>4</v>
          </cell>
          <cell r="AD568">
            <v>800</v>
          </cell>
          <cell r="AE568">
            <v>800</v>
          </cell>
          <cell r="AF568">
            <v>200</v>
          </cell>
          <cell r="AL568">
            <v>200</v>
          </cell>
        </row>
        <row r="569">
          <cell r="E569" t="str">
            <v>4+800</v>
          </cell>
          <cell r="F569" t="str">
            <v>5+000</v>
          </cell>
          <cell r="H569" t="str">
            <v>RR</v>
          </cell>
          <cell r="I569">
            <v>0</v>
          </cell>
          <cell r="J569">
            <v>0</v>
          </cell>
          <cell r="K569">
            <v>0</v>
          </cell>
          <cell r="L569">
            <v>200</v>
          </cell>
          <cell r="M569">
            <v>5</v>
          </cell>
          <cell r="V569" t="str">
            <v>4+800</v>
          </cell>
          <cell r="W569">
            <v>4800</v>
          </cell>
          <cell r="X569">
            <v>4</v>
          </cell>
          <cell r="Y569">
            <v>800</v>
          </cell>
          <cell r="Z569">
            <v>800</v>
          </cell>
          <cell r="AA569" t="str">
            <v>5+000</v>
          </cell>
          <cell r="AB569">
            <v>5000</v>
          </cell>
          <cell r="AC569">
            <v>5</v>
          </cell>
          <cell r="AD569">
            <v>0</v>
          </cell>
          <cell r="AE569" t="str">
            <v>000</v>
          </cell>
          <cell r="AF569">
            <v>200</v>
          </cell>
          <cell r="AL569">
            <v>200</v>
          </cell>
        </row>
        <row r="570">
          <cell r="E570" t="str">
            <v>5+000</v>
          </cell>
          <cell r="F570" t="str">
            <v>5+200</v>
          </cell>
          <cell r="H570" t="str">
            <v>RR</v>
          </cell>
          <cell r="I570">
            <v>0</v>
          </cell>
          <cell r="J570">
            <v>0</v>
          </cell>
          <cell r="K570">
            <v>0</v>
          </cell>
          <cell r="L570">
            <v>200</v>
          </cell>
          <cell r="M570">
            <v>5</v>
          </cell>
          <cell r="V570" t="str">
            <v>5+000</v>
          </cell>
          <cell r="W570">
            <v>5000</v>
          </cell>
          <cell r="X570">
            <v>5</v>
          </cell>
          <cell r="Y570">
            <v>0</v>
          </cell>
          <cell r="Z570" t="str">
            <v>000</v>
          </cell>
          <cell r="AA570" t="str">
            <v>5+200</v>
          </cell>
          <cell r="AB570">
            <v>5200</v>
          </cell>
          <cell r="AC570">
            <v>5</v>
          </cell>
          <cell r="AD570">
            <v>200</v>
          </cell>
          <cell r="AE570">
            <v>200</v>
          </cell>
          <cell r="AF570">
            <v>200</v>
          </cell>
          <cell r="AL570">
            <v>200</v>
          </cell>
        </row>
        <row r="571">
          <cell r="E571" t="str">
            <v>5+200</v>
          </cell>
          <cell r="F571" t="str">
            <v>5+400</v>
          </cell>
          <cell r="H571" t="str">
            <v>RR</v>
          </cell>
          <cell r="I571">
            <v>0</v>
          </cell>
          <cell r="J571">
            <v>0</v>
          </cell>
          <cell r="K571">
            <v>0</v>
          </cell>
          <cell r="L571">
            <v>200</v>
          </cell>
          <cell r="M571">
            <v>5</v>
          </cell>
          <cell r="V571" t="str">
            <v>5+200</v>
          </cell>
          <cell r="W571">
            <v>5200</v>
          </cell>
          <cell r="X571">
            <v>5</v>
          </cell>
          <cell r="Y571">
            <v>200</v>
          </cell>
          <cell r="Z571">
            <v>200</v>
          </cell>
          <cell r="AA571" t="str">
            <v>5+400</v>
          </cell>
          <cell r="AB571">
            <v>5400</v>
          </cell>
          <cell r="AC571">
            <v>5</v>
          </cell>
          <cell r="AD571">
            <v>400</v>
          </cell>
          <cell r="AE571">
            <v>400</v>
          </cell>
          <cell r="AF571">
            <v>200</v>
          </cell>
          <cell r="AL571">
            <v>200</v>
          </cell>
        </row>
        <row r="572">
          <cell r="E572" t="str">
            <v>5+400</v>
          </cell>
          <cell r="F572" t="str">
            <v>5+600</v>
          </cell>
          <cell r="H572" t="str">
            <v>RR</v>
          </cell>
          <cell r="I572">
            <v>0</v>
          </cell>
          <cell r="J572">
            <v>0</v>
          </cell>
          <cell r="K572">
            <v>0</v>
          </cell>
          <cell r="L572">
            <v>200</v>
          </cell>
          <cell r="M572">
            <v>5</v>
          </cell>
          <cell r="V572" t="str">
            <v>5+400</v>
          </cell>
          <cell r="W572">
            <v>5400</v>
          </cell>
          <cell r="X572">
            <v>5</v>
          </cell>
          <cell r="Y572">
            <v>400</v>
          </cell>
          <cell r="Z572">
            <v>400</v>
          </cell>
          <cell r="AA572" t="str">
            <v>5+600</v>
          </cell>
          <cell r="AB572">
            <v>5600</v>
          </cell>
          <cell r="AC572">
            <v>5</v>
          </cell>
          <cell r="AD572">
            <v>600</v>
          </cell>
          <cell r="AE572">
            <v>600</v>
          </cell>
          <cell r="AF572">
            <v>200</v>
          </cell>
          <cell r="AL572">
            <v>200</v>
          </cell>
        </row>
        <row r="573">
          <cell r="E573" t="str">
            <v>5+600</v>
          </cell>
          <cell r="F573" t="str">
            <v>5+800</v>
          </cell>
          <cell r="H573" t="str">
            <v>RR</v>
          </cell>
          <cell r="I573">
            <v>0</v>
          </cell>
          <cell r="J573">
            <v>0</v>
          </cell>
          <cell r="K573">
            <v>0</v>
          </cell>
          <cell r="L573">
            <v>200</v>
          </cell>
          <cell r="M573">
            <v>5</v>
          </cell>
          <cell r="V573" t="str">
            <v>5+600</v>
          </cell>
          <cell r="W573">
            <v>5600</v>
          </cell>
          <cell r="X573">
            <v>5</v>
          </cell>
          <cell r="Y573">
            <v>600</v>
          </cell>
          <cell r="Z573">
            <v>600</v>
          </cell>
          <cell r="AA573" t="str">
            <v>5+800</v>
          </cell>
          <cell r="AB573">
            <v>5800</v>
          </cell>
          <cell r="AC573">
            <v>5</v>
          </cell>
          <cell r="AD573">
            <v>800</v>
          </cell>
          <cell r="AE573">
            <v>800</v>
          </cell>
          <cell r="AF573">
            <v>200</v>
          </cell>
          <cell r="AL573">
            <v>200</v>
          </cell>
        </row>
        <row r="574">
          <cell r="E574" t="str">
            <v>5+800</v>
          </cell>
          <cell r="F574" t="str">
            <v>6+000</v>
          </cell>
          <cell r="H574" t="str">
            <v>RR</v>
          </cell>
          <cell r="I574">
            <v>0</v>
          </cell>
          <cell r="J574">
            <v>0</v>
          </cell>
          <cell r="K574">
            <v>0</v>
          </cell>
          <cell r="L574">
            <v>200</v>
          </cell>
          <cell r="M574">
            <v>5</v>
          </cell>
          <cell r="V574" t="str">
            <v>5+800</v>
          </cell>
          <cell r="W574">
            <v>5800</v>
          </cell>
          <cell r="X574">
            <v>5</v>
          </cell>
          <cell r="Y574">
            <v>800</v>
          </cell>
          <cell r="Z574">
            <v>800</v>
          </cell>
          <cell r="AA574" t="str">
            <v>6+000</v>
          </cell>
          <cell r="AB574">
            <v>6000</v>
          </cell>
          <cell r="AC574">
            <v>6</v>
          </cell>
          <cell r="AD574">
            <v>0</v>
          </cell>
          <cell r="AE574" t="str">
            <v>000</v>
          </cell>
          <cell r="AF574">
            <v>200</v>
          </cell>
          <cell r="AL574">
            <v>200</v>
          </cell>
        </row>
        <row r="575">
          <cell r="E575" t="str">
            <v>6+000</v>
          </cell>
          <cell r="F575" t="str">
            <v>6+200</v>
          </cell>
          <cell r="H575" t="str">
            <v>RR</v>
          </cell>
          <cell r="I575">
            <v>0</v>
          </cell>
          <cell r="J575">
            <v>0</v>
          </cell>
          <cell r="K575">
            <v>0</v>
          </cell>
          <cell r="L575">
            <v>200</v>
          </cell>
          <cell r="M575">
            <v>5</v>
          </cell>
          <cell r="V575" t="str">
            <v>6+000</v>
          </cell>
          <cell r="W575">
            <v>6000</v>
          </cell>
          <cell r="X575">
            <v>6</v>
          </cell>
          <cell r="Y575">
            <v>0</v>
          </cell>
          <cell r="Z575" t="str">
            <v>000</v>
          </cell>
          <cell r="AA575" t="str">
            <v>6+200</v>
          </cell>
          <cell r="AB575">
            <v>6200</v>
          </cell>
          <cell r="AC575">
            <v>6</v>
          </cell>
          <cell r="AD575">
            <v>200</v>
          </cell>
          <cell r="AE575">
            <v>200</v>
          </cell>
          <cell r="AF575">
            <v>200</v>
          </cell>
          <cell r="AL575">
            <v>200</v>
          </cell>
        </row>
        <row r="576">
          <cell r="E576" t="str">
            <v>6+200</v>
          </cell>
          <cell r="F576" t="str">
            <v>6+400</v>
          </cell>
          <cell r="H576" t="str">
            <v>RR</v>
          </cell>
          <cell r="I576">
            <v>0</v>
          </cell>
          <cell r="J576">
            <v>0</v>
          </cell>
          <cell r="K576">
            <v>0</v>
          </cell>
          <cell r="L576">
            <v>200</v>
          </cell>
          <cell r="M576">
            <v>5</v>
          </cell>
          <cell r="V576" t="str">
            <v>6+200</v>
          </cell>
          <cell r="W576">
            <v>6200</v>
          </cell>
          <cell r="X576">
            <v>6</v>
          </cell>
          <cell r="Y576">
            <v>200</v>
          </cell>
          <cell r="Z576">
            <v>200</v>
          </cell>
          <cell r="AA576" t="str">
            <v>6+400</v>
          </cell>
          <cell r="AB576">
            <v>6400</v>
          </cell>
          <cell r="AC576">
            <v>6</v>
          </cell>
          <cell r="AD576">
            <v>400</v>
          </cell>
          <cell r="AE576">
            <v>400</v>
          </cell>
          <cell r="AF576">
            <v>200</v>
          </cell>
          <cell r="AL576">
            <v>200</v>
          </cell>
        </row>
        <row r="577">
          <cell r="E577" t="str">
            <v>6+400</v>
          </cell>
          <cell r="F577" t="str">
            <v>6+600</v>
          </cell>
          <cell r="H577" t="str">
            <v>RR</v>
          </cell>
          <cell r="I577">
            <v>0</v>
          </cell>
          <cell r="J577">
            <v>0</v>
          </cell>
          <cell r="K577">
            <v>0</v>
          </cell>
          <cell r="L577">
            <v>200</v>
          </cell>
          <cell r="M577">
            <v>5</v>
          </cell>
          <cell r="V577" t="str">
            <v>6+400</v>
          </cell>
          <cell r="W577">
            <v>6400</v>
          </cell>
          <cell r="X577">
            <v>6</v>
          </cell>
          <cell r="Y577">
            <v>400</v>
          </cell>
          <cell r="Z577">
            <v>400</v>
          </cell>
          <cell r="AA577" t="str">
            <v>6+600</v>
          </cell>
          <cell r="AB577">
            <v>6600</v>
          </cell>
          <cell r="AC577">
            <v>6</v>
          </cell>
          <cell r="AD577">
            <v>600</v>
          </cell>
          <cell r="AE577">
            <v>600</v>
          </cell>
          <cell r="AF577">
            <v>200</v>
          </cell>
          <cell r="AL577">
            <v>200</v>
          </cell>
        </row>
        <row r="578">
          <cell r="E578" t="str">
            <v>6+600</v>
          </cell>
          <cell r="F578" t="str">
            <v>6+800</v>
          </cell>
          <cell r="H578" t="str">
            <v>RR</v>
          </cell>
          <cell r="I578">
            <v>0</v>
          </cell>
          <cell r="J578">
            <v>0</v>
          </cell>
          <cell r="K578">
            <v>0</v>
          </cell>
          <cell r="L578">
            <v>200</v>
          </cell>
          <cell r="M578">
            <v>5</v>
          </cell>
          <cell r="V578" t="str">
            <v>6+600</v>
          </cell>
          <cell r="W578">
            <v>6600</v>
          </cell>
          <cell r="X578">
            <v>6</v>
          </cell>
          <cell r="Y578">
            <v>600</v>
          </cell>
          <cell r="Z578">
            <v>600</v>
          </cell>
          <cell r="AA578" t="str">
            <v>6+800</v>
          </cell>
          <cell r="AB578">
            <v>6800</v>
          </cell>
          <cell r="AC578">
            <v>6</v>
          </cell>
          <cell r="AD578">
            <v>800</v>
          </cell>
          <cell r="AE578">
            <v>800</v>
          </cell>
          <cell r="AF578">
            <v>200</v>
          </cell>
          <cell r="AL578">
            <v>200</v>
          </cell>
        </row>
        <row r="579">
          <cell r="E579" t="str">
            <v>6+800</v>
          </cell>
          <cell r="F579" t="str">
            <v>7+000</v>
          </cell>
          <cell r="H579" t="str">
            <v>RR</v>
          </cell>
          <cell r="I579">
            <v>0</v>
          </cell>
          <cell r="J579">
            <v>0</v>
          </cell>
          <cell r="K579">
            <v>0</v>
          </cell>
          <cell r="L579">
            <v>200</v>
          </cell>
          <cell r="M579">
            <v>5</v>
          </cell>
          <cell r="V579" t="str">
            <v>6+800</v>
          </cell>
          <cell r="W579">
            <v>6800</v>
          </cell>
          <cell r="X579">
            <v>6</v>
          </cell>
          <cell r="Y579">
            <v>800</v>
          </cell>
          <cell r="Z579">
            <v>800</v>
          </cell>
          <cell r="AA579" t="str">
            <v>7+000</v>
          </cell>
          <cell r="AB579">
            <v>7000</v>
          </cell>
          <cell r="AC579">
            <v>7</v>
          </cell>
          <cell r="AD579">
            <v>0</v>
          </cell>
          <cell r="AE579" t="str">
            <v>000</v>
          </cell>
          <cell r="AF579">
            <v>200</v>
          </cell>
          <cell r="AL579">
            <v>200</v>
          </cell>
        </row>
        <row r="580">
          <cell r="E580" t="str">
            <v>7+000</v>
          </cell>
          <cell r="F580" t="str">
            <v>7+200</v>
          </cell>
          <cell r="H580" t="str">
            <v>RR</v>
          </cell>
          <cell r="I580">
            <v>0</v>
          </cell>
          <cell r="J580">
            <v>0</v>
          </cell>
          <cell r="K580">
            <v>0</v>
          </cell>
          <cell r="L580">
            <v>200</v>
          </cell>
          <cell r="M580">
            <v>5</v>
          </cell>
          <cell r="V580" t="str">
            <v>7+000</v>
          </cell>
          <cell r="W580">
            <v>7000</v>
          </cell>
          <cell r="X580">
            <v>7</v>
          </cell>
          <cell r="Y580">
            <v>0</v>
          </cell>
          <cell r="Z580" t="str">
            <v>000</v>
          </cell>
          <cell r="AA580" t="str">
            <v>7+200</v>
          </cell>
          <cell r="AB580">
            <v>7200</v>
          </cell>
          <cell r="AC580">
            <v>7</v>
          </cell>
          <cell r="AD580">
            <v>200</v>
          </cell>
          <cell r="AE580">
            <v>200</v>
          </cell>
          <cell r="AF580">
            <v>200</v>
          </cell>
          <cell r="AL580">
            <v>200</v>
          </cell>
        </row>
        <row r="581">
          <cell r="E581" t="str">
            <v>7+200</v>
          </cell>
          <cell r="F581" t="str">
            <v>7+400</v>
          </cell>
          <cell r="H581" t="str">
            <v>RR</v>
          </cell>
          <cell r="I581">
            <v>0</v>
          </cell>
          <cell r="J581">
            <v>0</v>
          </cell>
          <cell r="K581">
            <v>0</v>
          </cell>
          <cell r="L581">
            <v>200</v>
          </cell>
          <cell r="M581">
            <v>5</v>
          </cell>
          <cell r="V581" t="str">
            <v>7+200</v>
          </cell>
          <cell r="W581">
            <v>7200</v>
          </cell>
          <cell r="X581">
            <v>7</v>
          </cell>
          <cell r="Y581">
            <v>200</v>
          </cell>
          <cell r="Z581">
            <v>200</v>
          </cell>
          <cell r="AA581" t="str">
            <v>7+400</v>
          </cell>
          <cell r="AB581">
            <v>7400</v>
          </cell>
          <cell r="AC581">
            <v>7</v>
          </cell>
          <cell r="AD581">
            <v>400</v>
          </cell>
          <cell r="AE581">
            <v>400</v>
          </cell>
          <cell r="AF581">
            <v>200</v>
          </cell>
          <cell r="AL581">
            <v>200</v>
          </cell>
        </row>
        <row r="582">
          <cell r="E582" t="str">
            <v>7+400</v>
          </cell>
          <cell r="F582" t="str">
            <v>7+600</v>
          </cell>
          <cell r="H582" t="str">
            <v>RR</v>
          </cell>
          <cell r="I582">
            <v>0</v>
          </cell>
          <cell r="J582">
            <v>0</v>
          </cell>
          <cell r="K582">
            <v>0</v>
          </cell>
          <cell r="L582">
            <v>200</v>
          </cell>
          <cell r="M582">
            <v>5</v>
          </cell>
          <cell r="V582" t="str">
            <v>7+400</v>
          </cell>
          <cell r="W582">
            <v>7400</v>
          </cell>
          <cell r="X582">
            <v>7</v>
          </cell>
          <cell r="Y582">
            <v>400</v>
          </cell>
          <cell r="Z582">
            <v>400</v>
          </cell>
          <cell r="AA582" t="str">
            <v>7+600</v>
          </cell>
          <cell r="AB582">
            <v>7600</v>
          </cell>
          <cell r="AC582">
            <v>7</v>
          </cell>
          <cell r="AD582">
            <v>600</v>
          </cell>
          <cell r="AE582">
            <v>600</v>
          </cell>
          <cell r="AF582">
            <v>200</v>
          </cell>
          <cell r="AL582">
            <v>200</v>
          </cell>
        </row>
        <row r="583">
          <cell r="E583" t="str">
            <v>7+600</v>
          </cell>
          <cell r="F583" t="str">
            <v>7+800</v>
          </cell>
          <cell r="H583" t="str">
            <v>RR</v>
          </cell>
          <cell r="I583">
            <v>0</v>
          </cell>
          <cell r="J583">
            <v>0</v>
          </cell>
          <cell r="K583">
            <v>0</v>
          </cell>
          <cell r="L583">
            <v>200</v>
          </cell>
          <cell r="M583">
            <v>5</v>
          </cell>
          <cell r="V583" t="str">
            <v>7+600</v>
          </cell>
          <cell r="W583">
            <v>7600</v>
          </cell>
          <cell r="X583">
            <v>7</v>
          </cell>
          <cell r="Y583">
            <v>600</v>
          </cell>
          <cell r="Z583">
            <v>600</v>
          </cell>
          <cell r="AA583" t="str">
            <v>7+800</v>
          </cell>
          <cell r="AB583">
            <v>7800</v>
          </cell>
          <cell r="AC583">
            <v>7</v>
          </cell>
          <cell r="AD583">
            <v>800</v>
          </cell>
          <cell r="AE583">
            <v>800</v>
          </cell>
          <cell r="AF583">
            <v>200</v>
          </cell>
          <cell r="AL583">
            <v>200</v>
          </cell>
        </row>
        <row r="584">
          <cell r="E584" t="str">
            <v>7+800</v>
          </cell>
          <cell r="F584" t="str">
            <v>8+000</v>
          </cell>
          <cell r="H584" t="str">
            <v>RR</v>
          </cell>
          <cell r="I584">
            <v>0</v>
          </cell>
          <cell r="J584">
            <v>0</v>
          </cell>
          <cell r="K584">
            <v>0</v>
          </cell>
          <cell r="L584">
            <v>200</v>
          </cell>
          <cell r="M584">
            <v>5</v>
          </cell>
          <cell r="V584" t="str">
            <v>7+800</v>
          </cell>
          <cell r="W584">
            <v>7800</v>
          </cell>
          <cell r="X584">
            <v>7</v>
          </cell>
          <cell r="Y584">
            <v>800</v>
          </cell>
          <cell r="Z584">
            <v>800</v>
          </cell>
          <cell r="AA584" t="str">
            <v>8+000</v>
          </cell>
          <cell r="AB584">
            <v>8000</v>
          </cell>
          <cell r="AC584">
            <v>8</v>
          </cell>
          <cell r="AD584">
            <v>0</v>
          </cell>
          <cell r="AE584" t="str">
            <v>000</v>
          </cell>
          <cell r="AF584">
            <v>200</v>
          </cell>
          <cell r="AL584">
            <v>200</v>
          </cell>
        </row>
        <row r="585">
          <cell r="E585" t="str">
            <v>8+000</v>
          </cell>
          <cell r="F585" t="str">
            <v>8+200</v>
          </cell>
          <cell r="H585" t="str">
            <v>RR</v>
          </cell>
          <cell r="I585">
            <v>0</v>
          </cell>
          <cell r="J585">
            <v>0</v>
          </cell>
          <cell r="K585">
            <v>0</v>
          </cell>
          <cell r="L585">
            <v>200</v>
          </cell>
          <cell r="M585">
            <v>5</v>
          </cell>
          <cell r="V585" t="str">
            <v>8+000</v>
          </cell>
          <cell r="W585">
            <v>8000</v>
          </cell>
          <cell r="X585">
            <v>8</v>
          </cell>
          <cell r="Y585">
            <v>0</v>
          </cell>
          <cell r="Z585" t="str">
            <v>000</v>
          </cell>
          <cell r="AA585" t="str">
            <v>8+200</v>
          </cell>
          <cell r="AB585">
            <v>8200</v>
          </cell>
          <cell r="AC585">
            <v>8</v>
          </cell>
          <cell r="AD585">
            <v>200</v>
          </cell>
          <cell r="AE585">
            <v>200</v>
          </cell>
          <cell r="AF585">
            <v>200</v>
          </cell>
          <cell r="AL585">
            <v>200</v>
          </cell>
        </row>
        <row r="586">
          <cell r="E586" t="str">
            <v>8+200</v>
          </cell>
          <cell r="F586" t="str">
            <v>8+400</v>
          </cell>
          <cell r="H586" t="str">
            <v>RR</v>
          </cell>
          <cell r="I586">
            <v>0</v>
          </cell>
          <cell r="J586">
            <v>0</v>
          </cell>
          <cell r="K586">
            <v>0</v>
          </cell>
          <cell r="L586">
            <v>200</v>
          </cell>
          <cell r="M586">
            <v>5</v>
          </cell>
          <cell r="V586" t="str">
            <v>8+200</v>
          </cell>
          <cell r="W586">
            <v>8200</v>
          </cell>
          <cell r="X586">
            <v>8</v>
          </cell>
          <cell r="Y586">
            <v>200</v>
          </cell>
          <cell r="Z586">
            <v>200</v>
          </cell>
          <cell r="AA586" t="str">
            <v>8+400</v>
          </cell>
          <cell r="AB586">
            <v>8400</v>
          </cell>
          <cell r="AC586">
            <v>8</v>
          </cell>
          <cell r="AD586">
            <v>400</v>
          </cell>
          <cell r="AE586">
            <v>400</v>
          </cell>
          <cell r="AF586">
            <v>200</v>
          </cell>
          <cell r="AL586">
            <v>200</v>
          </cell>
        </row>
        <row r="587">
          <cell r="E587" t="str">
            <v>8+400</v>
          </cell>
          <cell r="F587" t="str">
            <v>8+600</v>
          </cell>
          <cell r="H587" t="str">
            <v>RR</v>
          </cell>
          <cell r="I587">
            <v>0</v>
          </cell>
          <cell r="J587">
            <v>0</v>
          </cell>
          <cell r="K587">
            <v>0</v>
          </cell>
          <cell r="L587">
            <v>200</v>
          </cell>
          <cell r="M587">
            <v>5</v>
          </cell>
          <cell r="V587" t="str">
            <v>8+400</v>
          </cell>
          <cell r="W587">
            <v>8400</v>
          </cell>
          <cell r="X587">
            <v>8</v>
          </cell>
          <cell r="Y587">
            <v>400</v>
          </cell>
          <cell r="Z587">
            <v>400</v>
          </cell>
          <cell r="AA587" t="str">
            <v>8+600</v>
          </cell>
          <cell r="AB587">
            <v>8600</v>
          </cell>
          <cell r="AC587">
            <v>8</v>
          </cell>
          <cell r="AD587">
            <v>600</v>
          </cell>
          <cell r="AE587">
            <v>600</v>
          </cell>
          <cell r="AF587">
            <v>200</v>
          </cell>
          <cell r="AL587">
            <v>200</v>
          </cell>
        </row>
        <row r="588">
          <cell r="E588" t="str">
            <v>8+600</v>
          </cell>
          <cell r="F588" t="str">
            <v>8+720</v>
          </cell>
          <cell r="H588" t="str">
            <v>RR</v>
          </cell>
          <cell r="I588">
            <v>0</v>
          </cell>
          <cell r="J588">
            <v>0</v>
          </cell>
          <cell r="K588">
            <v>0</v>
          </cell>
          <cell r="L588">
            <v>120</v>
          </cell>
          <cell r="M588">
            <v>5</v>
          </cell>
          <cell r="V588" t="str">
            <v>8+600</v>
          </cell>
          <cell r="W588">
            <v>8600</v>
          </cell>
          <cell r="X588">
            <v>8</v>
          </cell>
          <cell r="Y588">
            <v>600</v>
          </cell>
          <cell r="Z588">
            <v>600</v>
          </cell>
          <cell r="AA588" t="str">
            <v>8+720</v>
          </cell>
          <cell r="AB588">
            <v>8720</v>
          </cell>
          <cell r="AC588">
            <v>8</v>
          </cell>
          <cell r="AD588">
            <v>720</v>
          </cell>
          <cell r="AE588">
            <v>720</v>
          </cell>
          <cell r="AF588">
            <v>120</v>
          </cell>
          <cell r="AL588">
            <v>120</v>
          </cell>
        </row>
        <row r="589">
          <cell r="C589" t="str">
            <v>Taramana - Alata</v>
          </cell>
          <cell r="D589">
            <v>12.36</v>
          </cell>
          <cell r="I589">
            <v>12.36</v>
          </cell>
          <cell r="J589">
            <v>0</v>
          </cell>
          <cell r="K589">
            <v>0</v>
          </cell>
          <cell r="L589">
            <v>0</v>
          </cell>
          <cell r="M589">
            <v>12.36</v>
          </cell>
          <cell r="O589">
            <v>7.7050000000000001</v>
          </cell>
          <cell r="P589">
            <v>0</v>
          </cell>
          <cell r="Q589">
            <v>4.6550000000000002</v>
          </cell>
          <cell r="R589">
            <v>0</v>
          </cell>
          <cell r="S589">
            <v>12.36</v>
          </cell>
          <cell r="T589">
            <v>0</v>
          </cell>
          <cell r="U589">
            <v>0</v>
          </cell>
          <cell r="AG589">
            <v>7.7050000000000001</v>
          </cell>
          <cell r="AH589">
            <v>0</v>
          </cell>
          <cell r="AI589">
            <v>4.6550000000000002</v>
          </cell>
          <cell r="AJ589">
            <v>0</v>
          </cell>
          <cell r="AK589">
            <v>12.36</v>
          </cell>
        </row>
        <row r="590">
          <cell r="E590" t="str">
            <v>0+000</v>
          </cell>
          <cell r="F590" t="str">
            <v>0+200</v>
          </cell>
          <cell r="H590" t="str">
            <v>RR</v>
          </cell>
          <cell r="I590">
            <v>200</v>
          </cell>
          <cell r="J590">
            <v>0</v>
          </cell>
          <cell r="K590">
            <v>0</v>
          </cell>
          <cell r="L590">
            <v>0</v>
          </cell>
          <cell r="M590" t="str">
            <v>3.5</v>
          </cell>
          <cell r="V590" t="str">
            <v>0+000</v>
          </cell>
          <cell r="W590">
            <v>0</v>
          </cell>
          <cell r="X590">
            <v>0</v>
          </cell>
          <cell r="Y590">
            <v>0</v>
          </cell>
          <cell r="Z590" t="str">
            <v>000</v>
          </cell>
          <cell r="AA590" t="str">
            <v>0+200</v>
          </cell>
          <cell r="AB590">
            <v>200</v>
          </cell>
          <cell r="AC590">
            <v>0</v>
          </cell>
          <cell r="AD590">
            <v>200</v>
          </cell>
          <cell r="AE590">
            <v>200</v>
          </cell>
          <cell r="AF590">
            <v>200</v>
          </cell>
          <cell r="AL590">
            <v>200</v>
          </cell>
        </row>
        <row r="591">
          <cell r="E591" t="str">
            <v>0+200</v>
          </cell>
          <cell r="F591" t="str">
            <v>0+400</v>
          </cell>
          <cell r="H591" t="str">
            <v>RR</v>
          </cell>
          <cell r="I591">
            <v>200</v>
          </cell>
          <cell r="J591">
            <v>0</v>
          </cell>
          <cell r="K591">
            <v>0</v>
          </cell>
          <cell r="L591">
            <v>0</v>
          </cell>
          <cell r="M591" t="str">
            <v>3.5</v>
          </cell>
          <cell r="V591" t="str">
            <v>0+200</v>
          </cell>
          <cell r="W591">
            <v>200</v>
          </cell>
          <cell r="X591">
            <v>0</v>
          </cell>
          <cell r="Y591">
            <v>200</v>
          </cell>
          <cell r="Z591">
            <v>200</v>
          </cell>
          <cell r="AA591" t="str">
            <v>0+400</v>
          </cell>
          <cell r="AB591">
            <v>400</v>
          </cell>
          <cell r="AC591">
            <v>0</v>
          </cell>
          <cell r="AD591">
            <v>400</v>
          </cell>
          <cell r="AE591">
            <v>400</v>
          </cell>
          <cell r="AF591">
            <v>200</v>
          </cell>
          <cell r="AL591">
            <v>200</v>
          </cell>
        </row>
        <row r="592">
          <cell r="E592" t="str">
            <v>0+400</v>
          </cell>
          <cell r="F592" t="str">
            <v>0+600</v>
          </cell>
          <cell r="H592" t="str">
            <v>RR</v>
          </cell>
          <cell r="I592">
            <v>200</v>
          </cell>
          <cell r="J592">
            <v>0</v>
          </cell>
          <cell r="K592">
            <v>0</v>
          </cell>
          <cell r="L592">
            <v>0</v>
          </cell>
          <cell r="M592" t="str">
            <v>3.5</v>
          </cell>
          <cell r="V592" t="str">
            <v>0+400</v>
          </cell>
          <cell r="W592">
            <v>400</v>
          </cell>
          <cell r="X592">
            <v>0</v>
          </cell>
          <cell r="Y592">
            <v>400</v>
          </cell>
          <cell r="Z592">
            <v>400</v>
          </cell>
          <cell r="AA592" t="str">
            <v>0+600</v>
          </cell>
          <cell r="AB592">
            <v>600</v>
          </cell>
          <cell r="AC592">
            <v>0</v>
          </cell>
          <cell r="AD592">
            <v>600</v>
          </cell>
          <cell r="AE592">
            <v>600</v>
          </cell>
          <cell r="AF592">
            <v>200</v>
          </cell>
          <cell r="AL592">
            <v>200</v>
          </cell>
        </row>
        <row r="593">
          <cell r="E593" t="str">
            <v>0+600</v>
          </cell>
          <cell r="F593" t="str">
            <v>0+800</v>
          </cell>
          <cell r="H593" t="str">
            <v>RR</v>
          </cell>
          <cell r="I593">
            <v>200</v>
          </cell>
          <cell r="J593">
            <v>0</v>
          </cell>
          <cell r="K593">
            <v>0</v>
          </cell>
          <cell r="L593">
            <v>0</v>
          </cell>
          <cell r="M593" t="str">
            <v>3.5</v>
          </cell>
          <cell r="V593" t="str">
            <v>0+600</v>
          </cell>
          <cell r="W593">
            <v>600</v>
          </cell>
          <cell r="X593">
            <v>0</v>
          </cell>
          <cell r="Y593">
            <v>600</v>
          </cell>
          <cell r="Z593">
            <v>600</v>
          </cell>
          <cell r="AA593" t="str">
            <v>0+800</v>
          </cell>
          <cell r="AB593">
            <v>800</v>
          </cell>
          <cell r="AC593">
            <v>0</v>
          </cell>
          <cell r="AD593">
            <v>800</v>
          </cell>
          <cell r="AE593">
            <v>800</v>
          </cell>
          <cell r="AF593">
            <v>200</v>
          </cell>
          <cell r="AL593">
            <v>200</v>
          </cell>
        </row>
        <row r="594">
          <cell r="E594" t="str">
            <v>0+800</v>
          </cell>
          <cell r="F594" t="str">
            <v>1+000</v>
          </cell>
          <cell r="H594" t="str">
            <v>RR</v>
          </cell>
          <cell r="I594">
            <v>200</v>
          </cell>
          <cell r="J594">
            <v>0</v>
          </cell>
          <cell r="K594">
            <v>0</v>
          </cell>
          <cell r="L594">
            <v>0</v>
          </cell>
          <cell r="M594" t="str">
            <v>3.5</v>
          </cell>
          <cell r="V594" t="str">
            <v>0+800</v>
          </cell>
          <cell r="W594">
            <v>800</v>
          </cell>
          <cell r="X594">
            <v>0</v>
          </cell>
          <cell r="Y594">
            <v>800</v>
          </cell>
          <cell r="Z594">
            <v>800</v>
          </cell>
          <cell r="AA594" t="str">
            <v>1+000</v>
          </cell>
          <cell r="AB594">
            <v>1000</v>
          </cell>
          <cell r="AC594">
            <v>1</v>
          </cell>
          <cell r="AD594">
            <v>0</v>
          </cell>
          <cell r="AE594" t="str">
            <v>000</v>
          </cell>
          <cell r="AF594">
            <v>200</v>
          </cell>
          <cell r="AL594">
            <v>200</v>
          </cell>
        </row>
        <row r="595">
          <cell r="E595" t="str">
            <v>1+000</v>
          </cell>
          <cell r="F595" t="str">
            <v>1+200</v>
          </cell>
          <cell r="H595" t="str">
            <v>RR</v>
          </cell>
          <cell r="I595">
            <v>200</v>
          </cell>
          <cell r="J595">
            <v>0</v>
          </cell>
          <cell r="K595">
            <v>0</v>
          </cell>
          <cell r="L595">
            <v>0</v>
          </cell>
          <cell r="M595" t="str">
            <v>3.5</v>
          </cell>
          <cell r="V595" t="str">
            <v>1+000</v>
          </cell>
          <cell r="W595">
            <v>1000</v>
          </cell>
          <cell r="X595">
            <v>1</v>
          </cell>
          <cell r="Y595">
            <v>0</v>
          </cell>
          <cell r="Z595" t="str">
            <v>000</v>
          </cell>
          <cell r="AA595" t="str">
            <v>1+200</v>
          </cell>
          <cell r="AB595">
            <v>1200</v>
          </cell>
          <cell r="AC595">
            <v>1</v>
          </cell>
          <cell r="AD595">
            <v>200</v>
          </cell>
          <cell r="AE595">
            <v>200</v>
          </cell>
          <cell r="AF595">
            <v>200</v>
          </cell>
          <cell r="AL595">
            <v>200</v>
          </cell>
        </row>
        <row r="596">
          <cell r="E596" t="str">
            <v>1+200</v>
          </cell>
          <cell r="F596" t="str">
            <v>1+400</v>
          </cell>
          <cell r="H596" t="str">
            <v>RR</v>
          </cell>
          <cell r="I596">
            <v>200</v>
          </cell>
          <cell r="J596">
            <v>0</v>
          </cell>
          <cell r="K596">
            <v>0</v>
          </cell>
          <cell r="L596">
            <v>0</v>
          </cell>
          <cell r="M596" t="str">
            <v>3.5</v>
          </cell>
          <cell r="V596" t="str">
            <v>1+200</v>
          </cell>
          <cell r="W596">
            <v>1200</v>
          </cell>
          <cell r="X596">
            <v>1</v>
          </cell>
          <cell r="Y596">
            <v>200</v>
          </cell>
          <cell r="Z596">
            <v>200</v>
          </cell>
          <cell r="AA596" t="str">
            <v>1+400</v>
          </cell>
          <cell r="AB596">
            <v>1400</v>
          </cell>
          <cell r="AC596">
            <v>1</v>
          </cell>
          <cell r="AD596">
            <v>400</v>
          </cell>
          <cell r="AE596">
            <v>400</v>
          </cell>
          <cell r="AF596">
            <v>200</v>
          </cell>
          <cell r="AL596">
            <v>200</v>
          </cell>
        </row>
        <row r="597">
          <cell r="E597" t="str">
            <v>1+400</v>
          </cell>
          <cell r="F597" t="str">
            <v>1+600</v>
          </cell>
          <cell r="H597" t="str">
            <v>RR</v>
          </cell>
          <cell r="I597">
            <v>200</v>
          </cell>
          <cell r="J597">
            <v>0</v>
          </cell>
          <cell r="K597">
            <v>0</v>
          </cell>
          <cell r="L597">
            <v>0</v>
          </cell>
          <cell r="M597" t="str">
            <v>3.5</v>
          </cell>
          <cell r="V597" t="str">
            <v>1+400</v>
          </cell>
          <cell r="W597">
            <v>1400</v>
          </cell>
          <cell r="X597">
            <v>1</v>
          </cell>
          <cell r="Y597">
            <v>400</v>
          </cell>
          <cell r="Z597">
            <v>400</v>
          </cell>
          <cell r="AA597" t="str">
            <v>1+600</v>
          </cell>
          <cell r="AB597">
            <v>1600</v>
          </cell>
          <cell r="AC597">
            <v>1</v>
          </cell>
          <cell r="AD597">
            <v>600</v>
          </cell>
          <cell r="AE597">
            <v>600</v>
          </cell>
          <cell r="AF597">
            <v>200</v>
          </cell>
          <cell r="AL597">
            <v>200</v>
          </cell>
        </row>
        <row r="598">
          <cell r="E598" t="str">
            <v>1+600</v>
          </cell>
          <cell r="F598" t="str">
            <v>1+800</v>
          </cell>
          <cell r="H598" t="str">
            <v>RR</v>
          </cell>
          <cell r="I598">
            <v>200</v>
          </cell>
          <cell r="J598">
            <v>0</v>
          </cell>
          <cell r="K598">
            <v>0</v>
          </cell>
          <cell r="L598">
            <v>0</v>
          </cell>
          <cell r="M598" t="str">
            <v>3.5</v>
          </cell>
          <cell r="V598" t="str">
            <v>1+600</v>
          </cell>
          <cell r="W598">
            <v>1600</v>
          </cell>
          <cell r="X598">
            <v>1</v>
          </cell>
          <cell r="Y598">
            <v>600</v>
          </cell>
          <cell r="Z598">
            <v>600</v>
          </cell>
          <cell r="AA598" t="str">
            <v>1+800</v>
          </cell>
          <cell r="AB598">
            <v>1800</v>
          </cell>
          <cell r="AC598">
            <v>1</v>
          </cell>
          <cell r="AD598">
            <v>800</v>
          </cell>
          <cell r="AE598">
            <v>800</v>
          </cell>
          <cell r="AF598">
            <v>200</v>
          </cell>
          <cell r="AL598">
            <v>200</v>
          </cell>
        </row>
        <row r="599">
          <cell r="E599" t="str">
            <v>1+800</v>
          </cell>
          <cell r="F599" t="str">
            <v>2+000</v>
          </cell>
          <cell r="H599" t="str">
            <v>RR</v>
          </cell>
          <cell r="I599">
            <v>200</v>
          </cell>
          <cell r="J599">
            <v>0</v>
          </cell>
          <cell r="K599">
            <v>0</v>
          </cell>
          <cell r="L599">
            <v>0</v>
          </cell>
          <cell r="M599" t="str">
            <v>3.5</v>
          </cell>
          <cell r="V599" t="str">
            <v>1+800</v>
          </cell>
          <cell r="W599">
            <v>1800</v>
          </cell>
          <cell r="X599">
            <v>1</v>
          </cell>
          <cell r="Y599">
            <v>800</v>
          </cell>
          <cell r="Z599">
            <v>800</v>
          </cell>
          <cell r="AA599" t="str">
            <v>2+000</v>
          </cell>
          <cell r="AB599">
            <v>2000</v>
          </cell>
          <cell r="AC599">
            <v>2</v>
          </cell>
          <cell r="AD599">
            <v>0</v>
          </cell>
          <cell r="AE599" t="str">
            <v>000</v>
          </cell>
          <cell r="AF599">
            <v>200</v>
          </cell>
          <cell r="AL599">
            <v>200</v>
          </cell>
        </row>
        <row r="600">
          <cell r="E600" t="str">
            <v>2+000</v>
          </cell>
          <cell r="F600" t="str">
            <v>2+200</v>
          </cell>
          <cell r="H600" t="str">
            <v>RR</v>
          </cell>
          <cell r="I600">
            <v>200</v>
          </cell>
          <cell r="J600">
            <v>0</v>
          </cell>
          <cell r="K600">
            <v>0</v>
          </cell>
          <cell r="L600">
            <v>0</v>
          </cell>
          <cell r="M600" t="str">
            <v>3.5</v>
          </cell>
          <cell r="V600" t="str">
            <v>2+000</v>
          </cell>
          <cell r="W600">
            <v>2000</v>
          </cell>
          <cell r="X600">
            <v>2</v>
          </cell>
          <cell r="Y600">
            <v>0</v>
          </cell>
          <cell r="Z600" t="str">
            <v>000</v>
          </cell>
          <cell r="AA600" t="str">
            <v>2+200</v>
          </cell>
          <cell r="AB600">
            <v>2200</v>
          </cell>
          <cell r="AC600">
            <v>2</v>
          </cell>
          <cell r="AD600">
            <v>200</v>
          </cell>
          <cell r="AE600">
            <v>200</v>
          </cell>
          <cell r="AF600">
            <v>200</v>
          </cell>
          <cell r="AL600">
            <v>200</v>
          </cell>
        </row>
        <row r="601">
          <cell r="E601" t="str">
            <v>2+200</v>
          </cell>
          <cell r="F601" t="str">
            <v>2+400</v>
          </cell>
          <cell r="H601" t="str">
            <v>RR</v>
          </cell>
          <cell r="I601">
            <v>200</v>
          </cell>
          <cell r="J601">
            <v>0</v>
          </cell>
          <cell r="K601">
            <v>0</v>
          </cell>
          <cell r="L601">
            <v>0</v>
          </cell>
          <cell r="M601" t="str">
            <v>3.5</v>
          </cell>
          <cell r="V601" t="str">
            <v>2+200</v>
          </cell>
          <cell r="W601">
            <v>2200</v>
          </cell>
          <cell r="X601">
            <v>2</v>
          </cell>
          <cell r="Y601">
            <v>200</v>
          </cell>
          <cell r="Z601">
            <v>200</v>
          </cell>
          <cell r="AA601" t="str">
            <v>2+400</v>
          </cell>
          <cell r="AB601">
            <v>2400</v>
          </cell>
          <cell r="AC601">
            <v>2</v>
          </cell>
          <cell r="AD601">
            <v>400</v>
          </cell>
          <cell r="AE601">
            <v>400</v>
          </cell>
          <cell r="AF601">
            <v>200</v>
          </cell>
          <cell r="AL601">
            <v>200</v>
          </cell>
        </row>
        <row r="602">
          <cell r="E602" t="str">
            <v>2+400</v>
          </cell>
          <cell r="F602" t="str">
            <v>2+600</v>
          </cell>
          <cell r="H602" t="str">
            <v>RR</v>
          </cell>
          <cell r="I602">
            <v>200</v>
          </cell>
          <cell r="J602">
            <v>0</v>
          </cell>
          <cell r="K602">
            <v>0</v>
          </cell>
          <cell r="L602">
            <v>0</v>
          </cell>
          <cell r="M602" t="str">
            <v>3.5</v>
          </cell>
          <cell r="V602" t="str">
            <v>2+400</v>
          </cell>
          <cell r="W602">
            <v>2400</v>
          </cell>
          <cell r="X602">
            <v>2</v>
          </cell>
          <cell r="Y602">
            <v>400</v>
          </cell>
          <cell r="Z602">
            <v>400</v>
          </cell>
          <cell r="AA602" t="str">
            <v>2+600</v>
          </cell>
          <cell r="AB602">
            <v>2600</v>
          </cell>
          <cell r="AC602">
            <v>2</v>
          </cell>
          <cell r="AD602">
            <v>600</v>
          </cell>
          <cell r="AE602">
            <v>600</v>
          </cell>
          <cell r="AF602">
            <v>200</v>
          </cell>
          <cell r="AL602">
            <v>200</v>
          </cell>
        </row>
        <row r="603">
          <cell r="E603" t="str">
            <v>2+600</v>
          </cell>
          <cell r="F603" t="str">
            <v>2+800</v>
          </cell>
          <cell r="H603" t="str">
            <v>RR</v>
          </cell>
          <cell r="I603">
            <v>200</v>
          </cell>
          <cell r="J603">
            <v>0</v>
          </cell>
          <cell r="K603">
            <v>0</v>
          </cell>
          <cell r="L603">
            <v>0</v>
          </cell>
          <cell r="M603" t="str">
            <v>3.5</v>
          </cell>
          <cell r="V603" t="str">
            <v>2+600</v>
          </cell>
          <cell r="W603">
            <v>2600</v>
          </cell>
          <cell r="X603">
            <v>2</v>
          </cell>
          <cell r="Y603">
            <v>600</v>
          </cell>
          <cell r="Z603">
            <v>600</v>
          </cell>
          <cell r="AA603" t="str">
            <v>2+800</v>
          </cell>
          <cell r="AB603">
            <v>2800</v>
          </cell>
          <cell r="AC603">
            <v>2</v>
          </cell>
          <cell r="AD603">
            <v>800</v>
          </cell>
          <cell r="AE603">
            <v>800</v>
          </cell>
          <cell r="AF603">
            <v>200</v>
          </cell>
          <cell r="AL603">
            <v>200</v>
          </cell>
        </row>
        <row r="604">
          <cell r="E604" t="str">
            <v>2+800</v>
          </cell>
          <cell r="F604" t="str">
            <v>3+000</v>
          </cell>
          <cell r="H604" t="str">
            <v>RR</v>
          </cell>
          <cell r="I604">
            <v>200</v>
          </cell>
          <cell r="J604">
            <v>0</v>
          </cell>
          <cell r="K604">
            <v>0</v>
          </cell>
          <cell r="L604">
            <v>0</v>
          </cell>
          <cell r="M604" t="str">
            <v>3.5</v>
          </cell>
          <cell r="V604" t="str">
            <v>2+800</v>
          </cell>
          <cell r="W604">
            <v>2800</v>
          </cell>
          <cell r="X604">
            <v>2</v>
          </cell>
          <cell r="Y604">
            <v>800</v>
          </cell>
          <cell r="Z604">
            <v>800</v>
          </cell>
          <cell r="AA604" t="str">
            <v>3+000</v>
          </cell>
          <cell r="AB604">
            <v>3000</v>
          </cell>
          <cell r="AC604">
            <v>3</v>
          </cell>
          <cell r="AD604">
            <v>0</v>
          </cell>
          <cell r="AE604" t="str">
            <v>000</v>
          </cell>
          <cell r="AF604">
            <v>200</v>
          </cell>
          <cell r="AL604">
            <v>200</v>
          </cell>
        </row>
        <row r="605">
          <cell r="E605" t="str">
            <v>3+000</v>
          </cell>
          <cell r="F605" t="str">
            <v>3+200</v>
          </cell>
          <cell r="H605" t="str">
            <v>RR</v>
          </cell>
          <cell r="I605">
            <v>200</v>
          </cell>
          <cell r="J605">
            <v>0</v>
          </cell>
          <cell r="K605">
            <v>0</v>
          </cell>
          <cell r="L605">
            <v>0</v>
          </cell>
          <cell r="M605" t="str">
            <v>3.5</v>
          </cell>
          <cell r="V605" t="str">
            <v>3+000</v>
          </cell>
          <cell r="W605">
            <v>3000</v>
          </cell>
          <cell r="X605">
            <v>3</v>
          </cell>
          <cell r="Y605">
            <v>0</v>
          </cell>
          <cell r="Z605" t="str">
            <v>000</v>
          </cell>
          <cell r="AA605" t="str">
            <v>3+200</v>
          </cell>
          <cell r="AB605">
            <v>3200</v>
          </cell>
          <cell r="AC605">
            <v>3</v>
          </cell>
          <cell r="AD605">
            <v>200</v>
          </cell>
          <cell r="AE605">
            <v>200</v>
          </cell>
          <cell r="AF605">
            <v>200</v>
          </cell>
          <cell r="AL605">
            <v>200</v>
          </cell>
        </row>
        <row r="606">
          <cell r="E606" t="str">
            <v>3+200</v>
          </cell>
          <cell r="F606" t="str">
            <v>3+400</v>
          </cell>
          <cell r="H606" t="str">
            <v>RR</v>
          </cell>
          <cell r="I606">
            <v>200</v>
          </cell>
          <cell r="J606">
            <v>0</v>
          </cell>
          <cell r="K606">
            <v>0</v>
          </cell>
          <cell r="L606">
            <v>0</v>
          </cell>
          <cell r="M606" t="str">
            <v>3.5</v>
          </cell>
          <cell r="V606" t="str">
            <v>3+200</v>
          </cell>
          <cell r="W606">
            <v>3200</v>
          </cell>
          <cell r="X606">
            <v>3</v>
          </cell>
          <cell r="Y606">
            <v>200</v>
          </cell>
          <cell r="Z606">
            <v>200</v>
          </cell>
          <cell r="AA606" t="str">
            <v>3+400</v>
          </cell>
          <cell r="AB606">
            <v>3400</v>
          </cell>
          <cell r="AC606">
            <v>3</v>
          </cell>
          <cell r="AD606">
            <v>400</v>
          </cell>
          <cell r="AE606">
            <v>400</v>
          </cell>
          <cell r="AF606">
            <v>200</v>
          </cell>
          <cell r="AL606">
            <v>200</v>
          </cell>
        </row>
        <row r="607">
          <cell r="E607" t="str">
            <v>3+400</v>
          </cell>
          <cell r="F607" t="str">
            <v>3+600</v>
          </cell>
          <cell r="H607" t="str">
            <v>RR</v>
          </cell>
          <cell r="I607">
            <v>200</v>
          </cell>
          <cell r="J607">
            <v>0</v>
          </cell>
          <cell r="K607">
            <v>0</v>
          </cell>
          <cell r="L607">
            <v>0</v>
          </cell>
          <cell r="M607" t="str">
            <v>3.5</v>
          </cell>
          <cell r="V607" t="str">
            <v>3+400</v>
          </cell>
          <cell r="W607">
            <v>3400</v>
          </cell>
          <cell r="X607">
            <v>3</v>
          </cell>
          <cell r="Y607">
            <v>400</v>
          </cell>
          <cell r="Z607">
            <v>400</v>
          </cell>
          <cell r="AA607" t="str">
            <v>3+600</v>
          </cell>
          <cell r="AB607">
            <v>3600</v>
          </cell>
          <cell r="AC607">
            <v>3</v>
          </cell>
          <cell r="AD607">
            <v>600</v>
          </cell>
          <cell r="AE607">
            <v>600</v>
          </cell>
          <cell r="AF607">
            <v>200</v>
          </cell>
          <cell r="AL607">
            <v>200</v>
          </cell>
        </row>
        <row r="608">
          <cell r="E608" t="str">
            <v>3+600</v>
          </cell>
          <cell r="F608" t="str">
            <v>3+800</v>
          </cell>
          <cell r="H608" t="str">
            <v>RR</v>
          </cell>
          <cell r="I608">
            <v>200</v>
          </cell>
          <cell r="J608">
            <v>0</v>
          </cell>
          <cell r="K608">
            <v>0</v>
          </cell>
          <cell r="L608">
            <v>0</v>
          </cell>
          <cell r="M608" t="str">
            <v>3.5</v>
          </cell>
          <cell r="V608" t="str">
            <v>3+600</v>
          </cell>
          <cell r="W608">
            <v>3600</v>
          </cell>
          <cell r="X608">
            <v>3</v>
          </cell>
          <cell r="Y608">
            <v>600</v>
          </cell>
          <cell r="Z608">
            <v>600</v>
          </cell>
          <cell r="AA608" t="str">
            <v>3+800</v>
          </cell>
          <cell r="AB608">
            <v>3800</v>
          </cell>
          <cell r="AC608">
            <v>3</v>
          </cell>
          <cell r="AD608">
            <v>800</v>
          </cell>
          <cell r="AE608">
            <v>800</v>
          </cell>
          <cell r="AF608">
            <v>200</v>
          </cell>
          <cell r="AL608">
            <v>200</v>
          </cell>
        </row>
        <row r="609">
          <cell r="E609" t="str">
            <v>3+800</v>
          </cell>
          <cell r="F609" t="str">
            <v>4+000</v>
          </cell>
          <cell r="H609" t="str">
            <v>RR</v>
          </cell>
          <cell r="I609">
            <v>200</v>
          </cell>
          <cell r="J609">
            <v>0</v>
          </cell>
          <cell r="K609">
            <v>0</v>
          </cell>
          <cell r="L609">
            <v>0</v>
          </cell>
          <cell r="M609" t="str">
            <v>3.5</v>
          </cell>
          <cell r="V609" t="str">
            <v>3+800</v>
          </cell>
          <cell r="W609">
            <v>3800</v>
          </cell>
          <cell r="X609">
            <v>3</v>
          </cell>
          <cell r="Y609">
            <v>800</v>
          </cell>
          <cell r="Z609">
            <v>800</v>
          </cell>
          <cell r="AA609" t="str">
            <v>4+000</v>
          </cell>
          <cell r="AB609">
            <v>4000</v>
          </cell>
          <cell r="AC609">
            <v>4</v>
          </cell>
          <cell r="AD609">
            <v>0</v>
          </cell>
          <cell r="AE609" t="str">
            <v>000</v>
          </cell>
          <cell r="AF609">
            <v>200</v>
          </cell>
          <cell r="AL609">
            <v>200</v>
          </cell>
        </row>
        <row r="610">
          <cell r="E610" t="str">
            <v>4+000</v>
          </cell>
          <cell r="F610" t="str">
            <v>4+200</v>
          </cell>
          <cell r="H610" t="str">
            <v>RR</v>
          </cell>
          <cell r="I610">
            <v>200</v>
          </cell>
          <cell r="J610">
            <v>0</v>
          </cell>
          <cell r="K610">
            <v>0</v>
          </cell>
          <cell r="L610">
            <v>0</v>
          </cell>
          <cell r="M610" t="str">
            <v>3.5</v>
          </cell>
          <cell r="V610" t="str">
            <v>4+000</v>
          </cell>
          <cell r="W610">
            <v>4000</v>
          </cell>
          <cell r="X610">
            <v>4</v>
          </cell>
          <cell r="Y610">
            <v>0</v>
          </cell>
          <cell r="Z610" t="str">
            <v>000</v>
          </cell>
          <cell r="AA610" t="str">
            <v>4+200</v>
          </cell>
          <cell r="AB610">
            <v>4200</v>
          </cell>
          <cell r="AC610">
            <v>4</v>
          </cell>
          <cell r="AD610">
            <v>200</v>
          </cell>
          <cell r="AE610">
            <v>200</v>
          </cell>
          <cell r="AF610">
            <v>200</v>
          </cell>
          <cell r="AL610">
            <v>200</v>
          </cell>
        </row>
        <row r="611">
          <cell r="E611" t="str">
            <v>4+200</v>
          </cell>
          <cell r="F611" t="str">
            <v>4+400</v>
          </cell>
          <cell r="H611" t="str">
            <v>RR</v>
          </cell>
          <cell r="I611">
            <v>200</v>
          </cell>
          <cell r="J611">
            <v>0</v>
          </cell>
          <cell r="K611">
            <v>0</v>
          </cell>
          <cell r="L611">
            <v>0</v>
          </cell>
          <cell r="M611" t="str">
            <v>3.5</v>
          </cell>
          <cell r="V611" t="str">
            <v>4+200</v>
          </cell>
          <cell r="W611">
            <v>4200</v>
          </cell>
          <cell r="X611">
            <v>4</v>
          </cell>
          <cell r="Y611">
            <v>200</v>
          </cell>
          <cell r="Z611">
            <v>200</v>
          </cell>
          <cell r="AA611" t="str">
            <v>4+400</v>
          </cell>
          <cell r="AB611">
            <v>4400</v>
          </cell>
          <cell r="AC611">
            <v>4</v>
          </cell>
          <cell r="AD611">
            <v>400</v>
          </cell>
          <cell r="AE611">
            <v>400</v>
          </cell>
          <cell r="AF611">
            <v>200</v>
          </cell>
          <cell r="AL611">
            <v>200</v>
          </cell>
        </row>
        <row r="612">
          <cell r="E612" t="str">
            <v>4+400</v>
          </cell>
          <cell r="F612" t="str">
            <v>4+600</v>
          </cell>
          <cell r="H612" t="str">
            <v>RR</v>
          </cell>
          <cell r="I612">
            <v>200</v>
          </cell>
          <cell r="J612">
            <v>0</v>
          </cell>
          <cell r="K612">
            <v>0</v>
          </cell>
          <cell r="L612">
            <v>0</v>
          </cell>
          <cell r="M612" t="str">
            <v>3.5</v>
          </cell>
          <cell r="V612" t="str">
            <v>4+400</v>
          </cell>
          <cell r="W612">
            <v>4400</v>
          </cell>
          <cell r="X612">
            <v>4</v>
          </cell>
          <cell r="Y612">
            <v>400</v>
          </cell>
          <cell r="Z612">
            <v>400</v>
          </cell>
          <cell r="AA612" t="str">
            <v>4+600</v>
          </cell>
          <cell r="AB612">
            <v>4600</v>
          </cell>
          <cell r="AC612">
            <v>4</v>
          </cell>
          <cell r="AD612">
            <v>600</v>
          </cell>
          <cell r="AE612">
            <v>600</v>
          </cell>
          <cell r="AF612">
            <v>200</v>
          </cell>
          <cell r="AL612">
            <v>200</v>
          </cell>
        </row>
        <row r="613">
          <cell r="E613" t="str">
            <v>4+600</v>
          </cell>
          <cell r="F613" t="str">
            <v>4+655</v>
          </cell>
          <cell r="H613" t="str">
            <v>RR</v>
          </cell>
          <cell r="I613">
            <v>55</v>
          </cell>
          <cell r="J613">
            <v>0</v>
          </cell>
          <cell r="K613">
            <v>0</v>
          </cell>
          <cell r="L613">
            <v>0</v>
          </cell>
          <cell r="M613" t="str">
            <v>3.5</v>
          </cell>
          <cell r="V613" t="str">
            <v>4+600</v>
          </cell>
          <cell r="W613">
            <v>4600</v>
          </cell>
          <cell r="X613">
            <v>4</v>
          </cell>
          <cell r="Y613">
            <v>600</v>
          </cell>
          <cell r="Z613">
            <v>600</v>
          </cell>
          <cell r="AA613" t="str">
            <v>4+655</v>
          </cell>
          <cell r="AB613">
            <v>4655</v>
          </cell>
          <cell r="AC613">
            <v>4</v>
          </cell>
          <cell r="AD613">
            <v>655</v>
          </cell>
          <cell r="AE613">
            <v>655</v>
          </cell>
          <cell r="AF613">
            <v>55</v>
          </cell>
          <cell r="AL613">
            <v>55</v>
          </cell>
        </row>
        <row r="614">
          <cell r="E614" t="str">
            <v>4+655</v>
          </cell>
          <cell r="F614" t="str">
            <v>4+800</v>
          </cell>
          <cell r="H614" t="str">
            <v>B</v>
          </cell>
          <cell r="I614">
            <v>145</v>
          </cell>
          <cell r="J614">
            <v>0</v>
          </cell>
          <cell r="K614">
            <v>0</v>
          </cell>
          <cell r="L614">
            <v>0</v>
          </cell>
          <cell r="M614" t="str">
            <v>3.5</v>
          </cell>
          <cell r="V614" t="str">
            <v>4+655</v>
          </cell>
          <cell r="W614">
            <v>4655</v>
          </cell>
          <cell r="X614">
            <v>4</v>
          </cell>
          <cell r="Y614">
            <v>655</v>
          </cell>
          <cell r="Z614">
            <v>655</v>
          </cell>
          <cell r="AA614" t="str">
            <v>4+800</v>
          </cell>
          <cell r="AB614">
            <v>4800</v>
          </cell>
          <cell r="AC614">
            <v>4</v>
          </cell>
          <cell r="AD614">
            <v>800</v>
          </cell>
          <cell r="AE614">
            <v>800</v>
          </cell>
          <cell r="AF614">
            <v>145</v>
          </cell>
          <cell r="AL614">
            <v>145</v>
          </cell>
        </row>
        <row r="615">
          <cell r="E615" t="str">
            <v>4+800</v>
          </cell>
          <cell r="F615" t="str">
            <v>5+000</v>
          </cell>
          <cell r="H615" t="str">
            <v>B</v>
          </cell>
          <cell r="I615">
            <v>200</v>
          </cell>
          <cell r="J615">
            <v>0</v>
          </cell>
          <cell r="K615">
            <v>0</v>
          </cell>
          <cell r="L615">
            <v>0</v>
          </cell>
          <cell r="M615" t="str">
            <v>3.5</v>
          </cell>
          <cell r="V615" t="str">
            <v>4+800</v>
          </cell>
          <cell r="W615">
            <v>4800</v>
          </cell>
          <cell r="X615">
            <v>4</v>
          </cell>
          <cell r="Y615">
            <v>800</v>
          </cell>
          <cell r="Z615">
            <v>800</v>
          </cell>
          <cell r="AA615" t="str">
            <v>5+000</v>
          </cell>
          <cell r="AB615">
            <v>5000</v>
          </cell>
          <cell r="AC615">
            <v>5</v>
          </cell>
          <cell r="AD615">
            <v>0</v>
          </cell>
          <cell r="AE615" t="str">
            <v>000</v>
          </cell>
          <cell r="AF615">
            <v>200</v>
          </cell>
          <cell r="AL615">
            <v>200</v>
          </cell>
        </row>
        <row r="616">
          <cell r="E616" t="str">
            <v>5+000</v>
          </cell>
          <cell r="F616" t="str">
            <v>5+200</v>
          </cell>
          <cell r="H616" t="str">
            <v>B</v>
          </cell>
          <cell r="I616">
            <v>200</v>
          </cell>
          <cell r="J616">
            <v>0</v>
          </cell>
          <cell r="K616">
            <v>0</v>
          </cell>
          <cell r="L616">
            <v>0</v>
          </cell>
          <cell r="M616" t="str">
            <v>3.5</v>
          </cell>
          <cell r="V616" t="str">
            <v>5+000</v>
          </cell>
          <cell r="W616">
            <v>5000</v>
          </cell>
          <cell r="X616">
            <v>5</v>
          </cell>
          <cell r="Y616">
            <v>0</v>
          </cell>
          <cell r="Z616" t="str">
            <v>000</v>
          </cell>
          <cell r="AA616" t="str">
            <v>5+200</v>
          </cell>
          <cell r="AB616">
            <v>5200</v>
          </cell>
          <cell r="AC616">
            <v>5</v>
          </cell>
          <cell r="AD616">
            <v>200</v>
          </cell>
          <cell r="AE616">
            <v>200</v>
          </cell>
          <cell r="AF616">
            <v>200</v>
          </cell>
          <cell r="AL616">
            <v>200</v>
          </cell>
        </row>
        <row r="617">
          <cell r="E617" t="str">
            <v>5+200</v>
          </cell>
          <cell r="F617" t="str">
            <v>5+400</v>
          </cell>
          <cell r="H617" t="str">
            <v>B</v>
          </cell>
          <cell r="I617">
            <v>200</v>
          </cell>
          <cell r="J617">
            <v>0</v>
          </cell>
          <cell r="K617">
            <v>0</v>
          </cell>
          <cell r="L617">
            <v>0</v>
          </cell>
          <cell r="M617" t="str">
            <v>3.5</v>
          </cell>
          <cell r="V617" t="str">
            <v>5+200</v>
          </cell>
          <cell r="W617">
            <v>5200</v>
          </cell>
          <cell r="X617">
            <v>5</v>
          </cell>
          <cell r="Y617">
            <v>200</v>
          </cell>
          <cell r="Z617">
            <v>200</v>
          </cell>
          <cell r="AA617" t="str">
            <v>5+400</v>
          </cell>
          <cell r="AB617">
            <v>5400</v>
          </cell>
          <cell r="AC617">
            <v>5</v>
          </cell>
          <cell r="AD617">
            <v>400</v>
          </cell>
          <cell r="AE617">
            <v>400</v>
          </cell>
          <cell r="AF617">
            <v>200</v>
          </cell>
          <cell r="AL617">
            <v>200</v>
          </cell>
        </row>
        <row r="618">
          <cell r="E618" t="str">
            <v>5+400</v>
          </cell>
          <cell r="F618" t="str">
            <v>5+600</v>
          </cell>
          <cell r="H618" t="str">
            <v>B</v>
          </cell>
          <cell r="I618">
            <v>200</v>
          </cell>
          <cell r="J618">
            <v>0</v>
          </cell>
          <cell r="K618">
            <v>0</v>
          </cell>
          <cell r="L618">
            <v>0</v>
          </cell>
          <cell r="M618" t="str">
            <v>3.5</v>
          </cell>
          <cell r="V618" t="str">
            <v>5+400</v>
          </cell>
          <cell r="W618">
            <v>5400</v>
          </cell>
          <cell r="X618">
            <v>5</v>
          </cell>
          <cell r="Y618">
            <v>400</v>
          </cell>
          <cell r="Z618">
            <v>400</v>
          </cell>
          <cell r="AA618" t="str">
            <v>5+600</v>
          </cell>
          <cell r="AB618">
            <v>5600</v>
          </cell>
          <cell r="AC618">
            <v>5</v>
          </cell>
          <cell r="AD618">
            <v>600</v>
          </cell>
          <cell r="AE618">
            <v>600</v>
          </cell>
          <cell r="AF618">
            <v>200</v>
          </cell>
          <cell r="AL618">
            <v>200</v>
          </cell>
        </row>
        <row r="619">
          <cell r="E619" t="str">
            <v>5+600</v>
          </cell>
          <cell r="F619" t="str">
            <v>5+800</v>
          </cell>
          <cell r="H619" t="str">
            <v>B</v>
          </cell>
          <cell r="I619">
            <v>200</v>
          </cell>
          <cell r="J619">
            <v>0</v>
          </cell>
          <cell r="K619">
            <v>0</v>
          </cell>
          <cell r="L619">
            <v>0</v>
          </cell>
          <cell r="M619" t="str">
            <v>3.5</v>
          </cell>
          <cell r="V619" t="str">
            <v>5+600</v>
          </cell>
          <cell r="W619">
            <v>5600</v>
          </cell>
          <cell r="X619">
            <v>5</v>
          </cell>
          <cell r="Y619">
            <v>600</v>
          </cell>
          <cell r="Z619">
            <v>600</v>
          </cell>
          <cell r="AA619" t="str">
            <v>5+800</v>
          </cell>
          <cell r="AB619">
            <v>5800</v>
          </cell>
          <cell r="AC619">
            <v>5</v>
          </cell>
          <cell r="AD619">
            <v>800</v>
          </cell>
          <cell r="AE619">
            <v>800</v>
          </cell>
          <cell r="AF619">
            <v>200</v>
          </cell>
          <cell r="AL619">
            <v>200</v>
          </cell>
        </row>
        <row r="620">
          <cell r="E620" t="str">
            <v>5+800</v>
          </cell>
          <cell r="F620" t="str">
            <v>5+900</v>
          </cell>
          <cell r="H620" t="str">
            <v>B</v>
          </cell>
          <cell r="I620">
            <v>100</v>
          </cell>
          <cell r="J620">
            <v>0</v>
          </cell>
          <cell r="K620">
            <v>0</v>
          </cell>
          <cell r="L620">
            <v>0</v>
          </cell>
          <cell r="M620" t="str">
            <v>3.5</v>
          </cell>
          <cell r="V620" t="str">
            <v>5+800</v>
          </cell>
          <cell r="W620">
            <v>5800</v>
          </cell>
          <cell r="X620">
            <v>5</v>
          </cell>
          <cell r="Y620">
            <v>800</v>
          </cell>
          <cell r="Z620">
            <v>800</v>
          </cell>
          <cell r="AA620" t="str">
            <v>5+900</v>
          </cell>
          <cell r="AB620">
            <v>5900</v>
          </cell>
          <cell r="AC620">
            <v>5</v>
          </cell>
          <cell r="AD620">
            <v>900</v>
          </cell>
          <cell r="AE620">
            <v>900</v>
          </cell>
          <cell r="AF620">
            <v>100</v>
          </cell>
          <cell r="AL620">
            <v>100</v>
          </cell>
        </row>
        <row r="621">
          <cell r="E621" t="str">
            <v>5+900</v>
          </cell>
          <cell r="F621" t="str">
            <v>6+000</v>
          </cell>
          <cell r="H621" t="str">
            <v>B</v>
          </cell>
          <cell r="I621">
            <v>100</v>
          </cell>
          <cell r="J621">
            <v>0</v>
          </cell>
          <cell r="K621">
            <v>0</v>
          </cell>
          <cell r="L621">
            <v>0</v>
          </cell>
          <cell r="M621" t="str">
            <v>3.5</v>
          </cell>
          <cell r="V621" t="str">
            <v>5+900</v>
          </cell>
          <cell r="W621">
            <v>5900</v>
          </cell>
          <cell r="X621">
            <v>5</v>
          </cell>
          <cell r="Y621">
            <v>900</v>
          </cell>
          <cell r="Z621">
            <v>900</v>
          </cell>
          <cell r="AA621" t="str">
            <v>6+000</v>
          </cell>
          <cell r="AB621">
            <v>6000</v>
          </cell>
          <cell r="AC621">
            <v>6</v>
          </cell>
          <cell r="AD621">
            <v>0</v>
          </cell>
          <cell r="AE621" t="str">
            <v>000</v>
          </cell>
          <cell r="AF621">
            <v>100</v>
          </cell>
          <cell r="AL621">
            <v>100</v>
          </cell>
        </row>
        <row r="622">
          <cell r="E622" t="str">
            <v>6+000</v>
          </cell>
          <cell r="F622" t="str">
            <v>6+200</v>
          </cell>
          <cell r="H622" t="str">
            <v>B</v>
          </cell>
          <cell r="I622">
            <v>200</v>
          </cell>
          <cell r="J622">
            <v>0</v>
          </cell>
          <cell r="K622">
            <v>0</v>
          </cell>
          <cell r="L622">
            <v>0</v>
          </cell>
          <cell r="M622" t="str">
            <v>3.5</v>
          </cell>
          <cell r="V622" t="str">
            <v>6+000</v>
          </cell>
          <cell r="W622">
            <v>6000</v>
          </cell>
          <cell r="X622">
            <v>6</v>
          </cell>
          <cell r="Y622">
            <v>0</v>
          </cell>
          <cell r="Z622" t="str">
            <v>000</v>
          </cell>
          <cell r="AA622" t="str">
            <v>6+200</v>
          </cell>
          <cell r="AB622">
            <v>6200</v>
          </cell>
          <cell r="AC622">
            <v>6</v>
          </cell>
          <cell r="AD622">
            <v>200</v>
          </cell>
          <cell r="AE622">
            <v>200</v>
          </cell>
          <cell r="AF622">
            <v>200</v>
          </cell>
          <cell r="AL622">
            <v>200</v>
          </cell>
        </row>
        <row r="623">
          <cell r="E623" t="str">
            <v>6+200</v>
          </cell>
          <cell r="F623" t="str">
            <v>6+400</v>
          </cell>
          <cell r="H623" t="str">
            <v>B</v>
          </cell>
          <cell r="I623">
            <v>200</v>
          </cell>
          <cell r="J623">
            <v>0</v>
          </cell>
          <cell r="K623">
            <v>0</v>
          </cell>
          <cell r="L623">
            <v>0</v>
          </cell>
          <cell r="M623" t="str">
            <v>3.5</v>
          </cell>
          <cell r="V623" t="str">
            <v>6+200</v>
          </cell>
          <cell r="W623">
            <v>6200</v>
          </cell>
          <cell r="X623">
            <v>6</v>
          </cell>
          <cell r="Y623">
            <v>200</v>
          </cell>
          <cell r="Z623">
            <v>200</v>
          </cell>
          <cell r="AA623" t="str">
            <v>6+400</v>
          </cell>
          <cell r="AB623">
            <v>6400</v>
          </cell>
          <cell r="AC623">
            <v>6</v>
          </cell>
          <cell r="AD623">
            <v>400</v>
          </cell>
          <cell r="AE623">
            <v>400</v>
          </cell>
          <cell r="AF623">
            <v>200</v>
          </cell>
          <cell r="AL623">
            <v>200</v>
          </cell>
        </row>
        <row r="624">
          <cell r="E624" t="str">
            <v>6+400</v>
          </cell>
          <cell r="F624" t="str">
            <v>6+600</v>
          </cell>
          <cell r="H624" t="str">
            <v>B</v>
          </cell>
          <cell r="I624">
            <v>200</v>
          </cell>
          <cell r="J624">
            <v>0</v>
          </cell>
          <cell r="K624">
            <v>0</v>
          </cell>
          <cell r="L624">
            <v>0</v>
          </cell>
          <cell r="M624" t="str">
            <v>3.5</v>
          </cell>
          <cell r="V624" t="str">
            <v>6+400</v>
          </cell>
          <cell r="W624">
            <v>6400</v>
          </cell>
          <cell r="X624">
            <v>6</v>
          </cell>
          <cell r="Y624">
            <v>400</v>
          </cell>
          <cell r="Z624">
            <v>400</v>
          </cell>
          <cell r="AA624" t="str">
            <v>6+600</v>
          </cell>
          <cell r="AB624">
            <v>6600</v>
          </cell>
          <cell r="AC624">
            <v>6</v>
          </cell>
          <cell r="AD624">
            <v>600</v>
          </cell>
          <cell r="AE624">
            <v>600</v>
          </cell>
          <cell r="AF624">
            <v>200</v>
          </cell>
          <cell r="AL624">
            <v>200</v>
          </cell>
        </row>
        <row r="625">
          <cell r="E625" t="str">
            <v>6+600</v>
          </cell>
          <cell r="F625" t="str">
            <v>6+800</v>
          </cell>
          <cell r="H625" t="str">
            <v>B</v>
          </cell>
          <cell r="I625">
            <v>200</v>
          </cell>
          <cell r="J625">
            <v>0</v>
          </cell>
          <cell r="K625">
            <v>0</v>
          </cell>
          <cell r="L625">
            <v>0</v>
          </cell>
          <cell r="M625" t="str">
            <v>3.5</v>
          </cell>
          <cell r="V625" t="str">
            <v>6+600</v>
          </cell>
          <cell r="W625">
            <v>6600</v>
          </cell>
          <cell r="X625">
            <v>6</v>
          </cell>
          <cell r="Y625">
            <v>600</v>
          </cell>
          <cell r="Z625">
            <v>600</v>
          </cell>
          <cell r="AA625" t="str">
            <v>6+800</v>
          </cell>
          <cell r="AB625">
            <v>6800</v>
          </cell>
          <cell r="AC625">
            <v>6</v>
          </cell>
          <cell r="AD625">
            <v>800</v>
          </cell>
          <cell r="AE625">
            <v>800</v>
          </cell>
          <cell r="AF625">
            <v>200</v>
          </cell>
          <cell r="AL625">
            <v>200</v>
          </cell>
        </row>
        <row r="626">
          <cell r="E626" t="str">
            <v>6+800</v>
          </cell>
          <cell r="F626" t="str">
            <v>7+000</v>
          </cell>
          <cell r="H626" t="str">
            <v>B</v>
          </cell>
          <cell r="I626">
            <v>200</v>
          </cell>
          <cell r="J626">
            <v>0</v>
          </cell>
          <cell r="K626">
            <v>0</v>
          </cell>
          <cell r="L626">
            <v>0</v>
          </cell>
          <cell r="M626" t="str">
            <v>3.5</v>
          </cell>
          <cell r="V626" t="str">
            <v>6+800</v>
          </cell>
          <cell r="W626">
            <v>6800</v>
          </cell>
          <cell r="X626">
            <v>6</v>
          </cell>
          <cell r="Y626">
            <v>800</v>
          </cell>
          <cell r="Z626">
            <v>800</v>
          </cell>
          <cell r="AA626" t="str">
            <v>7+000</v>
          </cell>
          <cell r="AB626">
            <v>7000</v>
          </cell>
          <cell r="AC626">
            <v>7</v>
          </cell>
          <cell r="AD626">
            <v>0</v>
          </cell>
          <cell r="AE626" t="str">
            <v>000</v>
          </cell>
          <cell r="AF626">
            <v>200</v>
          </cell>
          <cell r="AL626">
            <v>200</v>
          </cell>
        </row>
        <row r="627">
          <cell r="E627" t="str">
            <v>7+000</v>
          </cell>
          <cell r="F627" t="str">
            <v>7+200</v>
          </cell>
          <cell r="H627" t="str">
            <v>B</v>
          </cell>
          <cell r="I627">
            <v>200</v>
          </cell>
          <cell r="J627">
            <v>0</v>
          </cell>
          <cell r="K627">
            <v>0</v>
          </cell>
          <cell r="L627">
            <v>0</v>
          </cell>
          <cell r="M627" t="str">
            <v>3.5</v>
          </cell>
          <cell r="V627" t="str">
            <v>7+000</v>
          </cell>
          <cell r="W627">
            <v>7000</v>
          </cell>
          <cell r="X627">
            <v>7</v>
          </cell>
          <cell r="Y627">
            <v>0</v>
          </cell>
          <cell r="Z627" t="str">
            <v>000</v>
          </cell>
          <cell r="AA627" t="str">
            <v>7+200</v>
          </cell>
          <cell r="AB627">
            <v>7200</v>
          </cell>
          <cell r="AC627">
            <v>7</v>
          </cell>
          <cell r="AD627">
            <v>200</v>
          </cell>
          <cell r="AE627">
            <v>200</v>
          </cell>
          <cell r="AF627">
            <v>200</v>
          </cell>
          <cell r="AL627">
            <v>200</v>
          </cell>
        </row>
        <row r="628">
          <cell r="E628" t="str">
            <v>7+200</v>
          </cell>
          <cell r="F628" t="str">
            <v>7+400</v>
          </cell>
          <cell r="H628" t="str">
            <v>B</v>
          </cell>
          <cell r="I628">
            <v>200</v>
          </cell>
          <cell r="J628">
            <v>0</v>
          </cell>
          <cell r="K628">
            <v>0</v>
          </cell>
          <cell r="L628">
            <v>0</v>
          </cell>
          <cell r="M628" t="str">
            <v>3.5</v>
          </cell>
          <cell r="V628" t="str">
            <v>7+200</v>
          </cell>
          <cell r="W628">
            <v>7200</v>
          </cell>
          <cell r="X628">
            <v>7</v>
          </cell>
          <cell r="Y628">
            <v>200</v>
          </cell>
          <cell r="Z628">
            <v>200</v>
          </cell>
          <cell r="AA628" t="str">
            <v>7+400</v>
          </cell>
          <cell r="AB628">
            <v>7400</v>
          </cell>
          <cell r="AC628">
            <v>7</v>
          </cell>
          <cell r="AD628">
            <v>400</v>
          </cell>
          <cell r="AE628">
            <v>400</v>
          </cell>
          <cell r="AF628">
            <v>200</v>
          </cell>
          <cell r="AL628">
            <v>200</v>
          </cell>
        </row>
        <row r="629">
          <cell r="E629" t="str">
            <v>7+400</v>
          </cell>
          <cell r="F629" t="str">
            <v>7+600</v>
          </cell>
          <cell r="H629" t="str">
            <v>B</v>
          </cell>
          <cell r="I629">
            <v>200</v>
          </cell>
          <cell r="J629">
            <v>0</v>
          </cell>
          <cell r="K629">
            <v>0</v>
          </cell>
          <cell r="L629">
            <v>0</v>
          </cell>
          <cell r="M629" t="str">
            <v>3.5</v>
          </cell>
          <cell r="V629" t="str">
            <v>7+400</v>
          </cell>
          <cell r="W629">
            <v>7400</v>
          </cell>
          <cell r="X629">
            <v>7</v>
          </cell>
          <cell r="Y629">
            <v>400</v>
          </cell>
          <cell r="Z629">
            <v>400</v>
          </cell>
          <cell r="AA629" t="str">
            <v>7+600</v>
          </cell>
          <cell r="AB629">
            <v>7600</v>
          </cell>
          <cell r="AC629">
            <v>7</v>
          </cell>
          <cell r="AD629">
            <v>600</v>
          </cell>
          <cell r="AE629">
            <v>600</v>
          </cell>
          <cell r="AF629">
            <v>200</v>
          </cell>
          <cell r="AL629">
            <v>200</v>
          </cell>
        </row>
        <row r="630">
          <cell r="E630" t="str">
            <v>7+600</v>
          </cell>
          <cell r="F630" t="str">
            <v>7+800</v>
          </cell>
          <cell r="H630" t="str">
            <v>B</v>
          </cell>
          <cell r="I630">
            <v>200</v>
          </cell>
          <cell r="J630">
            <v>0</v>
          </cell>
          <cell r="K630">
            <v>0</v>
          </cell>
          <cell r="L630">
            <v>0</v>
          </cell>
          <cell r="M630" t="str">
            <v>3.5</v>
          </cell>
          <cell r="V630" t="str">
            <v>7+600</v>
          </cell>
          <cell r="W630">
            <v>7600</v>
          </cell>
          <cell r="X630">
            <v>7</v>
          </cell>
          <cell r="Y630">
            <v>600</v>
          </cell>
          <cell r="Z630">
            <v>600</v>
          </cell>
          <cell r="AA630" t="str">
            <v>7+800</v>
          </cell>
          <cell r="AB630">
            <v>7800</v>
          </cell>
          <cell r="AC630">
            <v>7</v>
          </cell>
          <cell r="AD630">
            <v>800</v>
          </cell>
          <cell r="AE630">
            <v>800</v>
          </cell>
          <cell r="AF630">
            <v>200</v>
          </cell>
          <cell r="AL630">
            <v>200</v>
          </cell>
        </row>
        <row r="631">
          <cell r="E631" t="str">
            <v>7+800</v>
          </cell>
          <cell r="F631" t="str">
            <v>8+000</v>
          </cell>
          <cell r="H631" t="str">
            <v>B</v>
          </cell>
          <cell r="I631">
            <v>200</v>
          </cell>
          <cell r="J631">
            <v>0</v>
          </cell>
          <cell r="K631">
            <v>0</v>
          </cell>
          <cell r="L631">
            <v>0</v>
          </cell>
          <cell r="M631" t="str">
            <v>3.5</v>
          </cell>
          <cell r="V631" t="str">
            <v>7+800</v>
          </cell>
          <cell r="W631">
            <v>7800</v>
          </cell>
          <cell r="X631">
            <v>7</v>
          </cell>
          <cell r="Y631">
            <v>800</v>
          </cell>
          <cell r="Z631">
            <v>800</v>
          </cell>
          <cell r="AA631" t="str">
            <v>8+000</v>
          </cell>
          <cell r="AB631">
            <v>8000</v>
          </cell>
          <cell r="AC631">
            <v>8</v>
          </cell>
          <cell r="AD631">
            <v>0</v>
          </cell>
          <cell r="AE631" t="str">
            <v>000</v>
          </cell>
          <cell r="AF631">
            <v>200</v>
          </cell>
          <cell r="AL631">
            <v>200</v>
          </cell>
        </row>
        <row r="632">
          <cell r="E632" t="str">
            <v>8+000</v>
          </cell>
          <cell r="F632" t="str">
            <v>8+200</v>
          </cell>
          <cell r="H632" t="str">
            <v>B</v>
          </cell>
          <cell r="I632">
            <v>200</v>
          </cell>
          <cell r="J632">
            <v>0</v>
          </cell>
          <cell r="K632">
            <v>0</v>
          </cell>
          <cell r="L632">
            <v>0</v>
          </cell>
          <cell r="M632" t="str">
            <v>3.5</v>
          </cell>
          <cell r="V632" t="str">
            <v>8+000</v>
          </cell>
          <cell r="W632">
            <v>8000</v>
          </cell>
          <cell r="X632">
            <v>8</v>
          </cell>
          <cell r="Y632">
            <v>0</v>
          </cell>
          <cell r="Z632" t="str">
            <v>000</v>
          </cell>
          <cell r="AA632" t="str">
            <v>8+200</v>
          </cell>
          <cell r="AB632">
            <v>8200</v>
          </cell>
          <cell r="AC632">
            <v>8</v>
          </cell>
          <cell r="AD632">
            <v>200</v>
          </cell>
          <cell r="AE632">
            <v>200</v>
          </cell>
          <cell r="AF632">
            <v>200</v>
          </cell>
          <cell r="AL632">
            <v>200</v>
          </cell>
        </row>
        <row r="633">
          <cell r="E633" t="str">
            <v>8+200</v>
          </cell>
          <cell r="F633" t="str">
            <v>8+400</v>
          </cell>
          <cell r="H633" t="str">
            <v>B</v>
          </cell>
          <cell r="I633">
            <v>200</v>
          </cell>
          <cell r="J633">
            <v>0</v>
          </cell>
          <cell r="K633">
            <v>0</v>
          </cell>
          <cell r="L633">
            <v>0</v>
          </cell>
          <cell r="M633" t="str">
            <v>3.5</v>
          </cell>
          <cell r="V633" t="str">
            <v>8+200</v>
          </cell>
          <cell r="W633">
            <v>8200</v>
          </cell>
          <cell r="X633">
            <v>8</v>
          </cell>
          <cell r="Y633">
            <v>200</v>
          </cell>
          <cell r="Z633">
            <v>200</v>
          </cell>
          <cell r="AA633" t="str">
            <v>8+400</v>
          </cell>
          <cell r="AB633">
            <v>8400</v>
          </cell>
          <cell r="AC633">
            <v>8</v>
          </cell>
          <cell r="AD633">
            <v>400</v>
          </cell>
          <cell r="AE633">
            <v>400</v>
          </cell>
          <cell r="AF633">
            <v>200</v>
          </cell>
          <cell r="AL633">
            <v>200</v>
          </cell>
        </row>
        <row r="634">
          <cell r="E634" t="str">
            <v>8+400</v>
          </cell>
          <cell r="F634" t="str">
            <v>8+600</v>
          </cell>
          <cell r="H634" t="str">
            <v>B</v>
          </cell>
          <cell r="I634">
            <v>200</v>
          </cell>
          <cell r="J634">
            <v>0</v>
          </cell>
          <cell r="K634">
            <v>0</v>
          </cell>
          <cell r="L634">
            <v>0</v>
          </cell>
          <cell r="M634" t="str">
            <v>3.5</v>
          </cell>
          <cell r="V634" t="str">
            <v>8+400</v>
          </cell>
          <cell r="W634">
            <v>8400</v>
          </cell>
          <cell r="X634">
            <v>8</v>
          </cell>
          <cell r="Y634">
            <v>400</v>
          </cell>
          <cell r="Z634">
            <v>400</v>
          </cell>
          <cell r="AA634" t="str">
            <v>8+600</v>
          </cell>
          <cell r="AB634">
            <v>8600</v>
          </cell>
          <cell r="AC634">
            <v>8</v>
          </cell>
          <cell r="AD634">
            <v>600</v>
          </cell>
          <cell r="AE634">
            <v>600</v>
          </cell>
          <cell r="AF634">
            <v>200</v>
          </cell>
          <cell r="AL634">
            <v>200</v>
          </cell>
        </row>
        <row r="635">
          <cell r="E635" t="str">
            <v>8+600</v>
          </cell>
          <cell r="F635" t="str">
            <v>8+800</v>
          </cell>
          <cell r="H635" t="str">
            <v>B</v>
          </cell>
          <cell r="I635">
            <v>200</v>
          </cell>
          <cell r="J635">
            <v>0</v>
          </cell>
          <cell r="K635">
            <v>0</v>
          </cell>
          <cell r="L635">
            <v>0</v>
          </cell>
          <cell r="M635" t="str">
            <v>3.5</v>
          </cell>
          <cell r="V635" t="str">
            <v>8+600</v>
          </cell>
          <cell r="W635">
            <v>8600</v>
          </cell>
          <cell r="X635">
            <v>8</v>
          </cell>
          <cell r="Y635">
            <v>600</v>
          </cell>
          <cell r="Z635">
            <v>600</v>
          </cell>
          <cell r="AA635" t="str">
            <v>8+800</v>
          </cell>
          <cell r="AB635">
            <v>8800</v>
          </cell>
          <cell r="AC635">
            <v>8</v>
          </cell>
          <cell r="AD635">
            <v>800</v>
          </cell>
          <cell r="AE635">
            <v>800</v>
          </cell>
          <cell r="AF635">
            <v>200</v>
          </cell>
          <cell r="AL635">
            <v>200</v>
          </cell>
        </row>
        <row r="636">
          <cell r="E636" t="str">
            <v>8+800</v>
          </cell>
          <cell r="F636" t="str">
            <v>9+000</v>
          </cell>
          <cell r="H636" t="str">
            <v>B</v>
          </cell>
          <cell r="I636">
            <v>200</v>
          </cell>
          <cell r="J636">
            <v>0</v>
          </cell>
          <cell r="K636">
            <v>0</v>
          </cell>
          <cell r="L636">
            <v>0</v>
          </cell>
          <cell r="M636" t="str">
            <v>3.5</v>
          </cell>
          <cell r="V636" t="str">
            <v>8+800</v>
          </cell>
          <cell r="W636">
            <v>8800</v>
          </cell>
          <cell r="X636">
            <v>8</v>
          </cell>
          <cell r="Y636">
            <v>800</v>
          </cell>
          <cell r="Z636">
            <v>800</v>
          </cell>
          <cell r="AA636" t="str">
            <v>9+000</v>
          </cell>
          <cell r="AB636">
            <v>9000</v>
          </cell>
          <cell r="AC636">
            <v>9</v>
          </cell>
          <cell r="AD636">
            <v>0</v>
          </cell>
          <cell r="AE636" t="str">
            <v>000</v>
          </cell>
          <cell r="AF636">
            <v>200</v>
          </cell>
          <cell r="AL636">
            <v>200</v>
          </cell>
        </row>
        <row r="637">
          <cell r="E637" t="str">
            <v>9+000</v>
          </cell>
          <cell r="F637" t="str">
            <v>9+200</v>
          </cell>
          <cell r="H637" t="str">
            <v>B</v>
          </cell>
          <cell r="I637">
            <v>200</v>
          </cell>
          <cell r="J637">
            <v>0</v>
          </cell>
          <cell r="K637">
            <v>0</v>
          </cell>
          <cell r="L637">
            <v>0</v>
          </cell>
          <cell r="M637" t="str">
            <v>3.5</v>
          </cell>
          <cell r="V637" t="str">
            <v>9+000</v>
          </cell>
          <cell r="W637">
            <v>9000</v>
          </cell>
          <cell r="X637">
            <v>9</v>
          </cell>
          <cell r="Y637">
            <v>0</v>
          </cell>
          <cell r="Z637" t="str">
            <v>000</v>
          </cell>
          <cell r="AA637" t="str">
            <v>9+200</v>
          </cell>
          <cell r="AB637">
            <v>9200</v>
          </cell>
          <cell r="AC637">
            <v>9</v>
          </cell>
          <cell r="AD637">
            <v>200</v>
          </cell>
          <cell r="AE637">
            <v>200</v>
          </cell>
          <cell r="AF637">
            <v>200</v>
          </cell>
          <cell r="AL637">
            <v>200</v>
          </cell>
        </row>
        <row r="638">
          <cell r="E638" t="str">
            <v>9+200</v>
          </cell>
          <cell r="F638" t="str">
            <v>9+400</v>
          </cell>
          <cell r="H638" t="str">
            <v>B</v>
          </cell>
          <cell r="I638">
            <v>200</v>
          </cell>
          <cell r="J638">
            <v>0</v>
          </cell>
          <cell r="K638">
            <v>0</v>
          </cell>
          <cell r="L638">
            <v>0</v>
          </cell>
          <cell r="M638" t="str">
            <v>3.5</v>
          </cell>
          <cell r="V638" t="str">
            <v>9+200</v>
          </cell>
          <cell r="W638">
            <v>9200</v>
          </cell>
          <cell r="X638">
            <v>9</v>
          </cell>
          <cell r="Y638">
            <v>200</v>
          </cell>
          <cell r="Z638">
            <v>200</v>
          </cell>
          <cell r="AA638" t="str">
            <v>9+400</v>
          </cell>
          <cell r="AB638">
            <v>9400</v>
          </cell>
          <cell r="AC638">
            <v>9</v>
          </cell>
          <cell r="AD638">
            <v>400</v>
          </cell>
          <cell r="AE638">
            <v>400</v>
          </cell>
          <cell r="AF638">
            <v>200</v>
          </cell>
          <cell r="AL638">
            <v>200</v>
          </cell>
        </row>
        <row r="639">
          <cell r="E639" t="str">
            <v>9+400</v>
          </cell>
          <cell r="F639" t="str">
            <v>9+600</v>
          </cell>
          <cell r="H639" t="str">
            <v>B</v>
          </cell>
          <cell r="I639">
            <v>200</v>
          </cell>
          <cell r="J639">
            <v>0</v>
          </cell>
          <cell r="K639">
            <v>0</v>
          </cell>
          <cell r="L639">
            <v>0</v>
          </cell>
          <cell r="M639" t="str">
            <v>3.5</v>
          </cell>
          <cell r="V639" t="str">
            <v>9+400</v>
          </cell>
          <cell r="W639">
            <v>9400</v>
          </cell>
          <cell r="X639">
            <v>9</v>
          </cell>
          <cell r="Y639">
            <v>400</v>
          </cell>
          <cell r="Z639">
            <v>400</v>
          </cell>
          <cell r="AA639" t="str">
            <v>9+600</v>
          </cell>
          <cell r="AB639">
            <v>9600</v>
          </cell>
          <cell r="AC639">
            <v>9</v>
          </cell>
          <cell r="AD639">
            <v>600</v>
          </cell>
          <cell r="AE639">
            <v>600</v>
          </cell>
          <cell r="AF639">
            <v>200</v>
          </cell>
          <cell r="AL639">
            <v>200</v>
          </cell>
        </row>
        <row r="640">
          <cell r="E640" t="str">
            <v>9+600</v>
          </cell>
          <cell r="F640" t="str">
            <v>9+800</v>
          </cell>
          <cell r="H640" t="str">
            <v>B</v>
          </cell>
          <cell r="I640">
            <v>200</v>
          </cell>
          <cell r="J640">
            <v>0</v>
          </cell>
          <cell r="K640">
            <v>0</v>
          </cell>
          <cell r="L640">
            <v>0</v>
          </cell>
          <cell r="M640" t="str">
            <v>3.5</v>
          </cell>
          <cell r="V640" t="str">
            <v>9+600</v>
          </cell>
          <cell r="W640">
            <v>9600</v>
          </cell>
          <cell r="X640">
            <v>9</v>
          </cell>
          <cell r="Y640">
            <v>600</v>
          </cell>
          <cell r="Z640">
            <v>600</v>
          </cell>
          <cell r="AA640" t="str">
            <v>9+800</v>
          </cell>
          <cell r="AB640">
            <v>9800</v>
          </cell>
          <cell r="AC640">
            <v>9</v>
          </cell>
          <cell r="AD640">
            <v>800</v>
          </cell>
          <cell r="AE640">
            <v>800</v>
          </cell>
          <cell r="AF640">
            <v>200</v>
          </cell>
          <cell r="AL640">
            <v>200</v>
          </cell>
        </row>
        <row r="641">
          <cell r="E641" t="str">
            <v>9+800</v>
          </cell>
          <cell r="F641" t="str">
            <v>10+000</v>
          </cell>
          <cell r="H641" t="str">
            <v>B</v>
          </cell>
          <cell r="I641">
            <v>200</v>
          </cell>
          <cell r="J641">
            <v>0</v>
          </cell>
          <cell r="K641">
            <v>0</v>
          </cell>
          <cell r="L641">
            <v>0</v>
          </cell>
          <cell r="M641" t="str">
            <v>3.5</v>
          </cell>
          <cell r="V641" t="str">
            <v>9+800</v>
          </cell>
          <cell r="W641">
            <v>9800</v>
          </cell>
          <cell r="X641">
            <v>9</v>
          </cell>
          <cell r="Y641">
            <v>800</v>
          </cell>
          <cell r="Z641">
            <v>800</v>
          </cell>
          <cell r="AA641" t="str">
            <v>10+000</v>
          </cell>
          <cell r="AB641">
            <v>10000</v>
          </cell>
          <cell r="AC641">
            <v>10</v>
          </cell>
          <cell r="AD641">
            <v>0</v>
          </cell>
          <cell r="AE641" t="str">
            <v>000</v>
          </cell>
          <cell r="AF641">
            <v>200</v>
          </cell>
          <cell r="AL641">
            <v>200</v>
          </cell>
        </row>
        <row r="642">
          <cell r="E642" t="str">
            <v>10+000</v>
          </cell>
          <cell r="F642" t="str">
            <v>10+200</v>
          </cell>
          <cell r="H642" t="str">
            <v>B</v>
          </cell>
          <cell r="I642">
            <v>200</v>
          </cell>
          <cell r="J642">
            <v>0</v>
          </cell>
          <cell r="K642">
            <v>0</v>
          </cell>
          <cell r="L642">
            <v>0</v>
          </cell>
          <cell r="M642" t="str">
            <v>3.5</v>
          </cell>
          <cell r="V642" t="str">
            <v>10+000</v>
          </cell>
          <cell r="W642">
            <v>10000</v>
          </cell>
          <cell r="X642">
            <v>10</v>
          </cell>
          <cell r="Y642">
            <v>0</v>
          </cell>
          <cell r="Z642" t="str">
            <v>000</v>
          </cell>
          <cell r="AA642" t="str">
            <v>10+200</v>
          </cell>
          <cell r="AB642">
            <v>10200</v>
          </cell>
          <cell r="AC642">
            <v>10</v>
          </cell>
          <cell r="AD642">
            <v>200</v>
          </cell>
          <cell r="AE642">
            <v>200</v>
          </cell>
          <cell r="AF642">
            <v>200</v>
          </cell>
          <cell r="AL642">
            <v>200</v>
          </cell>
        </row>
        <row r="643">
          <cell r="E643" t="str">
            <v>10+200</v>
          </cell>
          <cell r="F643" t="str">
            <v>10+400</v>
          </cell>
          <cell r="H643" t="str">
            <v>B</v>
          </cell>
          <cell r="I643">
            <v>200</v>
          </cell>
          <cell r="J643">
            <v>0</v>
          </cell>
          <cell r="K643">
            <v>0</v>
          </cell>
          <cell r="L643">
            <v>0</v>
          </cell>
          <cell r="M643" t="str">
            <v>3.5</v>
          </cell>
          <cell r="V643" t="str">
            <v>10+200</v>
          </cell>
          <cell r="W643">
            <v>10200</v>
          </cell>
          <cell r="X643">
            <v>10</v>
          </cell>
          <cell r="Y643">
            <v>200</v>
          </cell>
          <cell r="Z643">
            <v>200</v>
          </cell>
          <cell r="AA643" t="str">
            <v>10+400</v>
          </cell>
          <cell r="AB643">
            <v>10400</v>
          </cell>
          <cell r="AC643">
            <v>10</v>
          </cell>
          <cell r="AD643">
            <v>400</v>
          </cell>
          <cell r="AE643">
            <v>400</v>
          </cell>
          <cell r="AF643">
            <v>200</v>
          </cell>
          <cell r="AL643">
            <v>200</v>
          </cell>
        </row>
        <row r="644">
          <cell r="E644" t="str">
            <v>10+400</v>
          </cell>
          <cell r="F644" t="str">
            <v>10+600</v>
          </cell>
          <cell r="H644" t="str">
            <v>B</v>
          </cell>
          <cell r="I644">
            <v>200</v>
          </cell>
          <cell r="J644">
            <v>0</v>
          </cell>
          <cell r="K644">
            <v>0</v>
          </cell>
          <cell r="L644">
            <v>0</v>
          </cell>
          <cell r="M644" t="str">
            <v>3.5</v>
          </cell>
          <cell r="V644" t="str">
            <v>10+400</v>
          </cell>
          <cell r="W644">
            <v>10400</v>
          </cell>
          <cell r="X644">
            <v>10</v>
          </cell>
          <cell r="Y644">
            <v>400</v>
          </cell>
          <cell r="Z644">
            <v>400</v>
          </cell>
          <cell r="AA644" t="str">
            <v>10+600</v>
          </cell>
          <cell r="AB644">
            <v>10600</v>
          </cell>
          <cell r="AC644">
            <v>10</v>
          </cell>
          <cell r="AD644">
            <v>600</v>
          </cell>
          <cell r="AE644">
            <v>600</v>
          </cell>
          <cell r="AF644">
            <v>200</v>
          </cell>
          <cell r="AL644">
            <v>200</v>
          </cell>
        </row>
        <row r="645">
          <cell r="E645" t="str">
            <v>10+600</v>
          </cell>
          <cell r="F645" t="str">
            <v>10+800</v>
          </cell>
          <cell r="H645" t="str">
            <v>B</v>
          </cell>
          <cell r="I645">
            <v>200</v>
          </cell>
          <cell r="J645">
            <v>0</v>
          </cell>
          <cell r="K645">
            <v>0</v>
          </cell>
          <cell r="L645">
            <v>0</v>
          </cell>
          <cell r="M645" t="str">
            <v>3.5</v>
          </cell>
          <cell r="V645" t="str">
            <v>10+600</v>
          </cell>
          <cell r="W645">
            <v>10600</v>
          </cell>
          <cell r="X645">
            <v>10</v>
          </cell>
          <cell r="Y645">
            <v>600</v>
          </cell>
          <cell r="Z645">
            <v>600</v>
          </cell>
          <cell r="AA645" t="str">
            <v>10+800</v>
          </cell>
          <cell r="AB645">
            <v>10800</v>
          </cell>
          <cell r="AC645">
            <v>10</v>
          </cell>
          <cell r="AD645">
            <v>800</v>
          </cell>
          <cell r="AE645">
            <v>800</v>
          </cell>
          <cell r="AF645">
            <v>200</v>
          </cell>
          <cell r="AL645">
            <v>200</v>
          </cell>
        </row>
        <row r="646">
          <cell r="E646" t="str">
            <v>10+800</v>
          </cell>
          <cell r="F646" t="str">
            <v>11+000</v>
          </cell>
          <cell r="H646" t="str">
            <v>B</v>
          </cell>
          <cell r="I646">
            <v>200</v>
          </cell>
          <cell r="J646">
            <v>0</v>
          </cell>
          <cell r="K646">
            <v>0</v>
          </cell>
          <cell r="L646">
            <v>0</v>
          </cell>
          <cell r="M646" t="str">
            <v>3.5</v>
          </cell>
          <cell r="V646" t="str">
            <v>10+800</v>
          </cell>
          <cell r="W646">
            <v>10800</v>
          </cell>
          <cell r="X646">
            <v>10</v>
          </cell>
          <cell r="Y646">
            <v>800</v>
          </cell>
          <cell r="Z646">
            <v>800</v>
          </cell>
          <cell r="AA646" t="str">
            <v>11+000</v>
          </cell>
          <cell r="AB646">
            <v>11000</v>
          </cell>
          <cell r="AC646">
            <v>11</v>
          </cell>
          <cell r="AD646">
            <v>0</v>
          </cell>
          <cell r="AE646" t="str">
            <v>000</v>
          </cell>
          <cell r="AF646">
            <v>200</v>
          </cell>
          <cell r="AL646">
            <v>200</v>
          </cell>
        </row>
        <row r="647">
          <cell r="E647" t="str">
            <v>11+000</v>
          </cell>
          <cell r="F647" t="str">
            <v>11+200</v>
          </cell>
          <cell r="H647" t="str">
            <v>B</v>
          </cell>
          <cell r="I647">
            <v>200</v>
          </cell>
          <cell r="J647">
            <v>0</v>
          </cell>
          <cell r="K647">
            <v>0</v>
          </cell>
          <cell r="L647">
            <v>0</v>
          </cell>
          <cell r="M647" t="str">
            <v>3.5</v>
          </cell>
          <cell r="V647" t="str">
            <v>11+000</v>
          </cell>
          <cell r="W647">
            <v>11000</v>
          </cell>
          <cell r="X647">
            <v>11</v>
          </cell>
          <cell r="Y647">
            <v>0</v>
          </cell>
          <cell r="Z647" t="str">
            <v>000</v>
          </cell>
          <cell r="AA647" t="str">
            <v>11+200</v>
          </cell>
          <cell r="AB647">
            <v>11200</v>
          </cell>
          <cell r="AC647">
            <v>11</v>
          </cell>
          <cell r="AD647">
            <v>200</v>
          </cell>
          <cell r="AE647">
            <v>200</v>
          </cell>
          <cell r="AF647">
            <v>200</v>
          </cell>
          <cell r="AL647">
            <v>200</v>
          </cell>
        </row>
        <row r="648">
          <cell r="E648" t="str">
            <v>11+200</v>
          </cell>
          <cell r="F648" t="str">
            <v>11+300</v>
          </cell>
          <cell r="H648" t="str">
            <v>B</v>
          </cell>
          <cell r="I648">
            <v>100</v>
          </cell>
          <cell r="J648">
            <v>0</v>
          </cell>
          <cell r="K648">
            <v>0</v>
          </cell>
          <cell r="L648">
            <v>0</v>
          </cell>
          <cell r="M648" t="str">
            <v>3.5</v>
          </cell>
          <cell r="V648" t="str">
            <v>11+200</v>
          </cell>
          <cell r="W648">
            <v>11200</v>
          </cell>
          <cell r="X648">
            <v>11</v>
          </cell>
          <cell r="Y648">
            <v>200</v>
          </cell>
          <cell r="Z648">
            <v>200</v>
          </cell>
          <cell r="AA648" t="str">
            <v>11+300</v>
          </cell>
          <cell r="AB648">
            <v>11300</v>
          </cell>
          <cell r="AC648">
            <v>11</v>
          </cell>
          <cell r="AD648">
            <v>300</v>
          </cell>
          <cell r="AE648">
            <v>300</v>
          </cell>
          <cell r="AF648">
            <v>100</v>
          </cell>
          <cell r="AL648">
            <v>100</v>
          </cell>
        </row>
        <row r="649">
          <cell r="E649" t="str">
            <v>11+300</v>
          </cell>
          <cell r="F649" t="str">
            <v>11+500</v>
          </cell>
          <cell r="H649" t="str">
            <v>B</v>
          </cell>
          <cell r="I649">
            <v>200</v>
          </cell>
          <cell r="J649">
            <v>0</v>
          </cell>
          <cell r="K649">
            <v>0</v>
          </cell>
          <cell r="L649">
            <v>0</v>
          </cell>
          <cell r="M649" t="str">
            <v>3.5</v>
          </cell>
          <cell r="V649" t="str">
            <v>11+300</v>
          </cell>
          <cell r="W649">
            <v>11300</v>
          </cell>
          <cell r="X649">
            <v>11</v>
          </cell>
          <cell r="Y649">
            <v>300</v>
          </cell>
          <cell r="Z649">
            <v>300</v>
          </cell>
          <cell r="AA649" t="str">
            <v>11+500</v>
          </cell>
          <cell r="AB649">
            <v>11500</v>
          </cell>
          <cell r="AC649">
            <v>11</v>
          </cell>
          <cell r="AD649">
            <v>500</v>
          </cell>
          <cell r="AE649">
            <v>500</v>
          </cell>
          <cell r="AF649">
            <v>200</v>
          </cell>
          <cell r="AL649">
            <v>200</v>
          </cell>
        </row>
        <row r="650">
          <cell r="E650" t="str">
            <v>11+500</v>
          </cell>
          <cell r="F650" t="str">
            <v>11+700</v>
          </cell>
          <cell r="H650" t="str">
            <v>B</v>
          </cell>
          <cell r="I650">
            <v>200</v>
          </cell>
          <cell r="J650">
            <v>0</v>
          </cell>
          <cell r="K650">
            <v>0</v>
          </cell>
          <cell r="L650">
            <v>0</v>
          </cell>
          <cell r="M650" t="str">
            <v>3.5</v>
          </cell>
          <cell r="V650" t="str">
            <v>11+500</v>
          </cell>
          <cell r="W650">
            <v>11500</v>
          </cell>
          <cell r="X650">
            <v>11</v>
          </cell>
          <cell r="Y650">
            <v>500</v>
          </cell>
          <cell r="Z650">
            <v>500</v>
          </cell>
          <cell r="AA650" t="str">
            <v>11+700</v>
          </cell>
          <cell r="AB650">
            <v>11700</v>
          </cell>
          <cell r="AC650">
            <v>11</v>
          </cell>
          <cell r="AD650">
            <v>700</v>
          </cell>
          <cell r="AE650">
            <v>700</v>
          </cell>
          <cell r="AF650">
            <v>200</v>
          </cell>
          <cell r="AL650">
            <v>200</v>
          </cell>
        </row>
        <row r="651">
          <cell r="E651" t="str">
            <v>11+700</v>
          </cell>
          <cell r="F651" t="str">
            <v>11+900</v>
          </cell>
          <cell r="H651" t="str">
            <v>B</v>
          </cell>
          <cell r="I651">
            <v>200</v>
          </cell>
          <cell r="J651">
            <v>0</v>
          </cell>
          <cell r="K651">
            <v>0</v>
          </cell>
          <cell r="L651">
            <v>0</v>
          </cell>
          <cell r="M651" t="str">
            <v>3.5</v>
          </cell>
          <cell r="V651" t="str">
            <v>11+700</v>
          </cell>
          <cell r="W651">
            <v>11700</v>
          </cell>
          <cell r="X651">
            <v>11</v>
          </cell>
          <cell r="Y651">
            <v>700</v>
          </cell>
          <cell r="Z651">
            <v>700</v>
          </cell>
          <cell r="AA651" t="str">
            <v>11+900</v>
          </cell>
          <cell r="AB651">
            <v>11900</v>
          </cell>
          <cell r="AC651">
            <v>11</v>
          </cell>
          <cell r="AD651">
            <v>900</v>
          </cell>
          <cell r="AE651">
            <v>900</v>
          </cell>
          <cell r="AF651">
            <v>200</v>
          </cell>
          <cell r="AL651">
            <v>200</v>
          </cell>
        </row>
        <row r="652">
          <cell r="E652" t="str">
            <v>11+900</v>
          </cell>
          <cell r="F652" t="str">
            <v>12+100</v>
          </cell>
          <cell r="H652" t="str">
            <v>B</v>
          </cell>
          <cell r="I652">
            <v>200</v>
          </cell>
          <cell r="J652">
            <v>0</v>
          </cell>
          <cell r="K652">
            <v>0</v>
          </cell>
          <cell r="L652">
            <v>0</v>
          </cell>
          <cell r="M652" t="str">
            <v>3.5</v>
          </cell>
          <cell r="V652" t="str">
            <v>11+900</v>
          </cell>
          <cell r="W652">
            <v>11900</v>
          </cell>
          <cell r="X652">
            <v>11</v>
          </cell>
          <cell r="Y652">
            <v>900</v>
          </cell>
          <cell r="Z652">
            <v>900</v>
          </cell>
          <cell r="AA652" t="str">
            <v>12+100</v>
          </cell>
          <cell r="AB652">
            <v>12100</v>
          </cell>
          <cell r="AC652">
            <v>12</v>
          </cell>
          <cell r="AD652">
            <v>100</v>
          </cell>
          <cell r="AE652">
            <v>100</v>
          </cell>
          <cell r="AF652">
            <v>200</v>
          </cell>
          <cell r="AL652">
            <v>200</v>
          </cell>
        </row>
        <row r="653">
          <cell r="E653" t="str">
            <v>12+100</v>
          </cell>
          <cell r="F653" t="str">
            <v>12+300</v>
          </cell>
          <cell r="H653" t="str">
            <v>B</v>
          </cell>
          <cell r="I653">
            <v>200</v>
          </cell>
          <cell r="J653">
            <v>0</v>
          </cell>
          <cell r="K653">
            <v>0</v>
          </cell>
          <cell r="L653">
            <v>0</v>
          </cell>
          <cell r="M653" t="str">
            <v>3.5</v>
          </cell>
          <cell r="V653" t="str">
            <v>12+100</v>
          </cell>
          <cell r="W653">
            <v>12100</v>
          </cell>
          <cell r="X653">
            <v>12</v>
          </cell>
          <cell r="Y653">
            <v>100</v>
          </cell>
          <cell r="Z653">
            <v>100</v>
          </cell>
          <cell r="AA653" t="str">
            <v>12+300</v>
          </cell>
          <cell r="AB653">
            <v>12300</v>
          </cell>
          <cell r="AC653">
            <v>12</v>
          </cell>
          <cell r="AD653">
            <v>300</v>
          </cell>
          <cell r="AE653">
            <v>300</v>
          </cell>
          <cell r="AF653">
            <v>200</v>
          </cell>
          <cell r="AL653">
            <v>200</v>
          </cell>
        </row>
        <row r="654">
          <cell r="E654" t="str">
            <v>12+300</v>
          </cell>
          <cell r="F654" t="str">
            <v>12+360</v>
          </cell>
          <cell r="H654" t="str">
            <v>B</v>
          </cell>
          <cell r="I654">
            <v>60</v>
          </cell>
          <cell r="J654">
            <v>0</v>
          </cell>
          <cell r="K654">
            <v>0</v>
          </cell>
          <cell r="L654">
            <v>0</v>
          </cell>
          <cell r="M654" t="str">
            <v>3.6</v>
          </cell>
          <cell r="V654" t="str">
            <v>12+300</v>
          </cell>
          <cell r="W654">
            <v>12300</v>
          </cell>
          <cell r="X654">
            <v>12</v>
          </cell>
          <cell r="Y654">
            <v>300</v>
          </cell>
          <cell r="Z654">
            <v>300</v>
          </cell>
          <cell r="AA654" t="str">
            <v>12+360</v>
          </cell>
          <cell r="AB654">
            <v>12360</v>
          </cell>
          <cell r="AC654">
            <v>12</v>
          </cell>
          <cell r="AD654">
            <v>360</v>
          </cell>
          <cell r="AE654">
            <v>360</v>
          </cell>
          <cell r="AF654">
            <v>60</v>
          </cell>
          <cell r="AL654">
            <v>60</v>
          </cell>
        </row>
        <row r="655">
          <cell r="C655" t="str">
            <v>Alata - Pido</v>
          </cell>
          <cell r="D655">
            <v>8</v>
          </cell>
          <cell r="I655">
            <v>4.7759999999999998</v>
          </cell>
          <cell r="J655">
            <v>1.3</v>
          </cell>
          <cell r="K655">
            <v>1.9</v>
          </cell>
          <cell r="L655">
            <v>2.4E-2</v>
          </cell>
          <cell r="M655">
            <v>7.9999999999999991</v>
          </cell>
          <cell r="O655">
            <v>6.0759999999999996</v>
          </cell>
          <cell r="P655">
            <v>0</v>
          </cell>
          <cell r="Q655">
            <v>0.6</v>
          </cell>
          <cell r="R655">
            <v>1.3240000000000001</v>
          </cell>
          <cell r="S655">
            <v>7.9999999999999991</v>
          </cell>
          <cell r="T655">
            <v>0</v>
          </cell>
          <cell r="U655">
            <v>0</v>
          </cell>
          <cell r="AG655">
            <v>6.0759999999999996</v>
          </cell>
          <cell r="AH655">
            <v>0</v>
          </cell>
          <cell r="AI655">
            <v>0.6</v>
          </cell>
          <cell r="AJ655">
            <v>1.3240000000000001</v>
          </cell>
          <cell r="AK655">
            <v>7.9999999999999991</v>
          </cell>
        </row>
        <row r="656">
          <cell r="E656" t="str">
            <v>0+000</v>
          </cell>
          <cell r="F656" t="str">
            <v>0+200</v>
          </cell>
          <cell r="H656" t="str">
            <v>B</v>
          </cell>
          <cell r="I656">
            <v>200</v>
          </cell>
          <cell r="J656">
            <v>0</v>
          </cell>
          <cell r="K656">
            <v>0</v>
          </cell>
          <cell r="L656">
            <v>0</v>
          </cell>
          <cell r="M656" t="str">
            <v>3.5</v>
          </cell>
          <cell r="V656" t="str">
            <v>0+000</v>
          </cell>
          <cell r="W656">
            <v>0</v>
          </cell>
          <cell r="X656">
            <v>0</v>
          </cell>
          <cell r="Y656">
            <v>0</v>
          </cell>
          <cell r="Z656" t="str">
            <v>000</v>
          </cell>
          <cell r="AA656" t="str">
            <v>0+200</v>
          </cell>
          <cell r="AB656">
            <v>200</v>
          </cell>
          <cell r="AC656">
            <v>0</v>
          </cell>
          <cell r="AD656">
            <v>200</v>
          </cell>
          <cell r="AE656">
            <v>200</v>
          </cell>
          <cell r="AF656">
            <v>200</v>
          </cell>
          <cell r="AL656">
            <v>200</v>
          </cell>
        </row>
        <row r="657">
          <cell r="E657" t="str">
            <v>0+200</v>
          </cell>
          <cell r="F657" t="str">
            <v>0+400</v>
          </cell>
          <cell r="H657" t="str">
            <v>B</v>
          </cell>
          <cell r="I657">
            <v>200</v>
          </cell>
          <cell r="J657">
            <v>0</v>
          </cell>
          <cell r="K657">
            <v>0</v>
          </cell>
          <cell r="L657">
            <v>0</v>
          </cell>
          <cell r="M657" t="str">
            <v>3.5</v>
          </cell>
          <cell r="V657" t="str">
            <v>0+200</v>
          </cell>
          <cell r="W657">
            <v>200</v>
          </cell>
          <cell r="X657">
            <v>0</v>
          </cell>
          <cell r="Y657">
            <v>200</v>
          </cell>
          <cell r="Z657">
            <v>200</v>
          </cell>
          <cell r="AA657" t="str">
            <v>0+400</v>
          </cell>
          <cell r="AB657">
            <v>400</v>
          </cell>
          <cell r="AC657">
            <v>0</v>
          </cell>
          <cell r="AD657">
            <v>400</v>
          </cell>
          <cell r="AE657">
            <v>400</v>
          </cell>
          <cell r="AF657">
            <v>200</v>
          </cell>
          <cell r="AL657">
            <v>200</v>
          </cell>
        </row>
        <row r="658">
          <cell r="E658" t="str">
            <v>0+400</v>
          </cell>
          <cell r="F658" t="str">
            <v>0+600</v>
          </cell>
          <cell r="H658" t="str">
            <v>B</v>
          </cell>
          <cell r="I658">
            <v>200</v>
          </cell>
          <cell r="J658">
            <v>0</v>
          </cell>
          <cell r="K658">
            <v>0</v>
          </cell>
          <cell r="L658">
            <v>0</v>
          </cell>
          <cell r="M658" t="str">
            <v>3.5</v>
          </cell>
          <cell r="V658" t="str">
            <v>0+400</v>
          </cell>
          <cell r="W658">
            <v>400</v>
          </cell>
          <cell r="X658">
            <v>0</v>
          </cell>
          <cell r="Y658">
            <v>400</v>
          </cell>
          <cell r="Z658">
            <v>400</v>
          </cell>
          <cell r="AA658" t="str">
            <v>0+600</v>
          </cell>
          <cell r="AB658">
            <v>600</v>
          </cell>
          <cell r="AC658">
            <v>0</v>
          </cell>
          <cell r="AD658">
            <v>600</v>
          </cell>
          <cell r="AE658">
            <v>600</v>
          </cell>
          <cell r="AF658">
            <v>200</v>
          </cell>
          <cell r="AL658">
            <v>200</v>
          </cell>
        </row>
        <row r="659">
          <cell r="E659" t="str">
            <v>0+600</v>
          </cell>
          <cell r="F659" t="str">
            <v>0+800</v>
          </cell>
          <cell r="H659" t="str">
            <v>B</v>
          </cell>
          <cell r="I659">
            <v>200</v>
          </cell>
          <cell r="J659">
            <v>0</v>
          </cell>
          <cell r="K659">
            <v>0</v>
          </cell>
          <cell r="L659">
            <v>0</v>
          </cell>
          <cell r="M659" t="str">
            <v>3.5</v>
          </cell>
          <cell r="V659" t="str">
            <v>0+600</v>
          </cell>
          <cell r="W659">
            <v>600</v>
          </cell>
          <cell r="X659">
            <v>0</v>
          </cell>
          <cell r="Y659">
            <v>600</v>
          </cell>
          <cell r="Z659">
            <v>600</v>
          </cell>
          <cell r="AA659" t="str">
            <v>0+800</v>
          </cell>
          <cell r="AB659">
            <v>800</v>
          </cell>
          <cell r="AC659">
            <v>0</v>
          </cell>
          <cell r="AD659">
            <v>800</v>
          </cell>
          <cell r="AE659">
            <v>800</v>
          </cell>
          <cell r="AF659">
            <v>200</v>
          </cell>
          <cell r="AL659">
            <v>200</v>
          </cell>
        </row>
        <row r="660">
          <cell r="E660" t="str">
            <v>0+800</v>
          </cell>
          <cell r="F660" t="str">
            <v>1+000</v>
          </cell>
          <cell r="H660" t="str">
            <v>B</v>
          </cell>
          <cell r="I660">
            <v>200</v>
          </cell>
          <cell r="J660">
            <v>0</v>
          </cell>
          <cell r="K660">
            <v>0</v>
          </cell>
          <cell r="L660">
            <v>0</v>
          </cell>
          <cell r="M660" t="str">
            <v>3.5</v>
          </cell>
          <cell r="V660" t="str">
            <v>0+800</v>
          </cell>
          <cell r="W660">
            <v>800</v>
          </cell>
          <cell r="X660">
            <v>0</v>
          </cell>
          <cell r="Y660">
            <v>800</v>
          </cell>
          <cell r="Z660">
            <v>800</v>
          </cell>
          <cell r="AA660" t="str">
            <v>1+000</v>
          </cell>
          <cell r="AB660">
            <v>1000</v>
          </cell>
          <cell r="AC660">
            <v>1</v>
          </cell>
          <cell r="AD660">
            <v>0</v>
          </cell>
          <cell r="AE660" t="str">
            <v>000</v>
          </cell>
          <cell r="AF660">
            <v>200</v>
          </cell>
          <cell r="AL660">
            <v>200</v>
          </cell>
        </row>
        <row r="661">
          <cell r="E661" t="str">
            <v>1+000</v>
          </cell>
          <cell r="F661" t="str">
            <v>1+200</v>
          </cell>
          <cell r="H661" t="str">
            <v>B</v>
          </cell>
          <cell r="I661">
            <v>200</v>
          </cell>
          <cell r="J661">
            <v>0</v>
          </cell>
          <cell r="K661">
            <v>0</v>
          </cell>
          <cell r="L661">
            <v>0</v>
          </cell>
          <cell r="M661" t="str">
            <v>3.5</v>
          </cell>
          <cell r="V661" t="str">
            <v>1+000</v>
          </cell>
          <cell r="W661">
            <v>1000</v>
          </cell>
          <cell r="X661">
            <v>1</v>
          </cell>
          <cell r="Y661">
            <v>0</v>
          </cell>
          <cell r="Z661" t="str">
            <v>000</v>
          </cell>
          <cell r="AA661" t="str">
            <v>1+200</v>
          </cell>
          <cell r="AB661">
            <v>1200</v>
          </cell>
          <cell r="AC661">
            <v>1</v>
          </cell>
          <cell r="AD661">
            <v>200</v>
          </cell>
          <cell r="AE661">
            <v>200</v>
          </cell>
          <cell r="AF661">
            <v>200</v>
          </cell>
          <cell r="AL661">
            <v>200</v>
          </cell>
        </row>
        <row r="662">
          <cell r="E662" t="str">
            <v>1+200</v>
          </cell>
          <cell r="F662" t="str">
            <v>1+400</v>
          </cell>
          <cell r="H662" t="str">
            <v>B</v>
          </cell>
          <cell r="I662">
            <v>200</v>
          </cell>
          <cell r="J662">
            <v>0</v>
          </cell>
          <cell r="K662">
            <v>0</v>
          </cell>
          <cell r="L662">
            <v>0</v>
          </cell>
          <cell r="M662" t="str">
            <v>3.5</v>
          </cell>
          <cell r="V662" t="str">
            <v>1+200</v>
          </cell>
          <cell r="W662">
            <v>1200</v>
          </cell>
          <cell r="X662">
            <v>1</v>
          </cell>
          <cell r="Y662">
            <v>200</v>
          </cell>
          <cell r="Z662">
            <v>200</v>
          </cell>
          <cell r="AA662" t="str">
            <v>1+400</v>
          </cell>
          <cell r="AB662">
            <v>1400</v>
          </cell>
          <cell r="AC662">
            <v>1</v>
          </cell>
          <cell r="AD662">
            <v>400</v>
          </cell>
          <cell r="AE662">
            <v>400</v>
          </cell>
          <cell r="AF662">
            <v>200</v>
          </cell>
          <cell r="AL662">
            <v>200</v>
          </cell>
        </row>
        <row r="663">
          <cell r="E663" t="str">
            <v>1+400</v>
          </cell>
          <cell r="F663" t="str">
            <v>1+600</v>
          </cell>
          <cell r="H663" t="str">
            <v>B</v>
          </cell>
          <cell r="I663">
            <v>200</v>
          </cell>
          <cell r="J663">
            <v>0</v>
          </cell>
          <cell r="K663">
            <v>0</v>
          </cell>
          <cell r="L663">
            <v>0</v>
          </cell>
          <cell r="M663" t="str">
            <v>3.5</v>
          </cell>
          <cell r="V663" t="str">
            <v>1+400</v>
          </cell>
          <cell r="W663">
            <v>1400</v>
          </cell>
          <cell r="X663">
            <v>1</v>
          </cell>
          <cell r="Y663">
            <v>400</v>
          </cell>
          <cell r="Z663">
            <v>400</v>
          </cell>
          <cell r="AA663" t="str">
            <v>1+600</v>
          </cell>
          <cell r="AB663">
            <v>1600</v>
          </cell>
          <cell r="AC663">
            <v>1</v>
          </cell>
          <cell r="AD663">
            <v>600</v>
          </cell>
          <cell r="AE663">
            <v>600</v>
          </cell>
          <cell r="AF663">
            <v>200</v>
          </cell>
          <cell r="AL663">
            <v>200</v>
          </cell>
        </row>
        <row r="664">
          <cell r="E664" t="str">
            <v>1+600</v>
          </cell>
          <cell r="F664" t="str">
            <v>1+800</v>
          </cell>
          <cell r="H664" t="str">
            <v>B</v>
          </cell>
          <cell r="I664">
            <v>200</v>
          </cell>
          <cell r="J664">
            <v>0</v>
          </cell>
          <cell r="K664">
            <v>0</v>
          </cell>
          <cell r="L664">
            <v>0</v>
          </cell>
          <cell r="M664" t="str">
            <v>3.5</v>
          </cell>
          <cell r="V664" t="str">
            <v>1+600</v>
          </cell>
          <cell r="W664">
            <v>1600</v>
          </cell>
          <cell r="X664">
            <v>1</v>
          </cell>
          <cell r="Y664">
            <v>600</v>
          </cell>
          <cell r="Z664">
            <v>600</v>
          </cell>
          <cell r="AA664" t="str">
            <v>1+800</v>
          </cell>
          <cell r="AB664">
            <v>1800</v>
          </cell>
          <cell r="AC664">
            <v>1</v>
          </cell>
          <cell r="AD664">
            <v>800</v>
          </cell>
          <cell r="AE664">
            <v>800</v>
          </cell>
          <cell r="AF664">
            <v>200</v>
          </cell>
          <cell r="AL664">
            <v>200</v>
          </cell>
        </row>
        <row r="665">
          <cell r="E665" t="str">
            <v>1+800</v>
          </cell>
          <cell r="F665" t="str">
            <v>2+000</v>
          </cell>
          <cell r="H665" t="str">
            <v>B</v>
          </cell>
          <cell r="I665">
            <v>200</v>
          </cell>
          <cell r="J665">
            <v>0</v>
          </cell>
          <cell r="K665">
            <v>0</v>
          </cell>
          <cell r="L665">
            <v>0</v>
          </cell>
          <cell r="M665" t="str">
            <v>3.5</v>
          </cell>
          <cell r="V665" t="str">
            <v>1+800</v>
          </cell>
          <cell r="W665">
            <v>1800</v>
          </cell>
          <cell r="X665">
            <v>1</v>
          </cell>
          <cell r="Y665">
            <v>800</v>
          </cell>
          <cell r="Z665">
            <v>800</v>
          </cell>
          <cell r="AA665" t="str">
            <v>2+000</v>
          </cell>
          <cell r="AB665">
            <v>2000</v>
          </cell>
          <cell r="AC665">
            <v>2</v>
          </cell>
          <cell r="AD665">
            <v>0</v>
          </cell>
          <cell r="AE665" t="str">
            <v>000</v>
          </cell>
          <cell r="AF665">
            <v>200</v>
          </cell>
          <cell r="AL665">
            <v>200</v>
          </cell>
        </row>
        <row r="666">
          <cell r="E666" t="str">
            <v>2+000</v>
          </cell>
          <cell r="F666" t="str">
            <v>2+200</v>
          </cell>
          <cell r="H666" t="str">
            <v>B</v>
          </cell>
          <cell r="I666">
            <v>200</v>
          </cell>
          <cell r="J666">
            <v>0</v>
          </cell>
          <cell r="K666">
            <v>0</v>
          </cell>
          <cell r="L666">
            <v>0</v>
          </cell>
          <cell r="M666" t="str">
            <v>3.5</v>
          </cell>
          <cell r="V666" t="str">
            <v>2+000</v>
          </cell>
          <cell r="W666">
            <v>2000</v>
          </cell>
          <cell r="X666">
            <v>2</v>
          </cell>
          <cell r="Y666">
            <v>0</v>
          </cell>
          <cell r="Z666" t="str">
            <v>000</v>
          </cell>
          <cell r="AA666" t="str">
            <v>2+200</v>
          </cell>
          <cell r="AB666">
            <v>2200</v>
          </cell>
          <cell r="AC666">
            <v>2</v>
          </cell>
          <cell r="AD666">
            <v>200</v>
          </cell>
          <cell r="AE666">
            <v>200</v>
          </cell>
          <cell r="AF666">
            <v>200</v>
          </cell>
          <cell r="AL666">
            <v>200</v>
          </cell>
        </row>
        <row r="667">
          <cell r="E667" t="str">
            <v>2+200</v>
          </cell>
          <cell r="F667" t="str">
            <v>2+400</v>
          </cell>
          <cell r="H667" t="str">
            <v>B</v>
          </cell>
          <cell r="I667">
            <v>200</v>
          </cell>
          <cell r="J667">
            <v>0</v>
          </cell>
          <cell r="K667">
            <v>0</v>
          </cell>
          <cell r="L667">
            <v>0</v>
          </cell>
          <cell r="M667" t="str">
            <v>3.5</v>
          </cell>
          <cell r="V667" t="str">
            <v>2+200</v>
          </cell>
          <cell r="W667">
            <v>2200</v>
          </cell>
          <cell r="X667">
            <v>2</v>
          </cell>
          <cell r="Y667">
            <v>200</v>
          </cell>
          <cell r="Z667">
            <v>200</v>
          </cell>
          <cell r="AA667" t="str">
            <v>2+400</v>
          </cell>
          <cell r="AB667">
            <v>2400</v>
          </cell>
          <cell r="AC667">
            <v>2</v>
          </cell>
          <cell r="AD667">
            <v>400</v>
          </cell>
          <cell r="AE667">
            <v>400</v>
          </cell>
          <cell r="AF667">
            <v>200</v>
          </cell>
          <cell r="AL667">
            <v>200</v>
          </cell>
        </row>
        <row r="668">
          <cell r="E668" t="str">
            <v>2+400</v>
          </cell>
          <cell r="F668" t="str">
            <v>2+600</v>
          </cell>
          <cell r="H668" t="str">
            <v>B</v>
          </cell>
          <cell r="I668">
            <v>200</v>
          </cell>
          <cell r="J668">
            <v>0</v>
          </cell>
          <cell r="K668">
            <v>0</v>
          </cell>
          <cell r="L668">
            <v>0</v>
          </cell>
          <cell r="M668" t="str">
            <v>3.5</v>
          </cell>
          <cell r="V668" t="str">
            <v>2+400</v>
          </cell>
          <cell r="W668">
            <v>2400</v>
          </cell>
          <cell r="X668">
            <v>2</v>
          </cell>
          <cell r="Y668">
            <v>400</v>
          </cell>
          <cell r="Z668">
            <v>400</v>
          </cell>
          <cell r="AA668" t="str">
            <v>2+600</v>
          </cell>
          <cell r="AB668">
            <v>2600</v>
          </cell>
          <cell r="AC668">
            <v>2</v>
          </cell>
          <cell r="AD668">
            <v>600</v>
          </cell>
          <cell r="AE668">
            <v>600</v>
          </cell>
          <cell r="AF668">
            <v>200</v>
          </cell>
          <cell r="AL668">
            <v>200</v>
          </cell>
        </row>
        <row r="669">
          <cell r="E669" t="str">
            <v>2+600</v>
          </cell>
          <cell r="F669" t="str">
            <v>2+800</v>
          </cell>
          <cell r="H669" t="str">
            <v>B</v>
          </cell>
          <cell r="I669">
            <v>200</v>
          </cell>
          <cell r="J669">
            <v>0</v>
          </cell>
          <cell r="K669">
            <v>0</v>
          </cell>
          <cell r="L669">
            <v>0</v>
          </cell>
          <cell r="M669" t="str">
            <v>3.5</v>
          </cell>
          <cell r="V669" t="str">
            <v>2+600</v>
          </cell>
          <cell r="W669">
            <v>2600</v>
          </cell>
          <cell r="X669">
            <v>2</v>
          </cell>
          <cell r="Y669">
            <v>600</v>
          </cell>
          <cell r="Z669">
            <v>600</v>
          </cell>
          <cell r="AA669" t="str">
            <v>2+800</v>
          </cell>
          <cell r="AB669">
            <v>2800</v>
          </cell>
          <cell r="AC669">
            <v>2</v>
          </cell>
          <cell r="AD669">
            <v>800</v>
          </cell>
          <cell r="AE669">
            <v>800</v>
          </cell>
          <cell r="AF669">
            <v>200</v>
          </cell>
          <cell r="AL669">
            <v>200</v>
          </cell>
        </row>
        <row r="670">
          <cell r="E670" t="str">
            <v>2+800</v>
          </cell>
          <cell r="F670" t="str">
            <v>3+000</v>
          </cell>
          <cell r="H670" t="str">
            <v>B</v>
          </cell>
          <cell r="I670">
            <v>200</v>
          </cell>
          <cell r="J670">
            <v>0</v>
          </cell>
          <cell r="K670">
            <v>0</v>
          </cell>
          <cell r="L670">
            <v>0</v>
          </cell>
          <cell r="M670" t="str">
            <v>3.5</v>
          </cell>
          <cell r="V670" t="str">
            <v>2+800</v>
          </cell>
          <cell r="W670">
            <v>2800</v>
          </cell>
          <cell r="X670">
            <v>2</v>
          </cell>
          <cell r="Y670">
            <v>800</v>
          </cell>
          <cell r="Z670">
            <v>800</v>
          </cell>
          <cell r="AA670" t="str">
            <v>3+000</v>
          </cell>
          <cell r="AB670">
            <v>3000</v>
          </cell>
          <cell r="AC670">
            <v>3</v>
          </cell>
          <cell r="AD670">
            <v>0</v>
          </cell>
          <cell r="AE670" t="str">
            <v>000</v>
          </cell>
          <cell r="AF670">
            <v>200</v>
          </cell>
          <cell r="AL670">
            <v>200</v>
          </cell>
        </row>
        <row r="671">
          <cell r="E671" t="str">
            <v>3+000</v>
          </cell>
          <cell r="F671" t="str">
            <v>3+200</v>
          </cell>
          <cell r="H671" t="str">
            <v>B</v>
          </cell>
          <cell r="I671">
            <v>200</v>
          </cell>
          <cell r="J671">
            <v>0</v>
          </cell>
          <cell r="K671">
            <v>0</v>
          </cell>
          <cell r="L671">
            <v>0</v>
          </cell>
          <cell r="M671" t="str">
            <v>3.5</v>
          </cell>
          <cell r="V671" t="str">
            <v>3+000</v>
          </cell>
          <cell r="W671">
            <v>3000</v>
          </cell>
          <cell r="X671">
            <v>3</v>
          </cell>
          <cell r="Y671">
            <v>0</v>
          </cell>
          <cell r="Z671" t="str">
            <v>000</v>
          </cell>
          <cell r="AA671" t="str">
            <v>3+200</v>
          </cell>
          <cell r="AB671">
            <v>3200</v>
          </cell>
          <cell r="AC671">
            <v>3</v>
          </cell>
          <cell r="AD671">
            <v>200</v>
          </cell>
          <cell r="AE671">
            <v>200</v>
          </cell>
          <cell r="AF671">
            <v>200</v>
          </cell>
          <cell r="AL671">
            <v>200</v>
          </cell>
        </row>
        <row r="672">
          <cell r="E672" t="str">
            <v>3+200</v>
          </cell>
          <cell r="F672" t="str">
            <v>3+400</v>
          </cell>
          <cell r="H672" t="str">
            <v>B</v>
          </cell>
          <cell r="I672">
            <v>200</v>
          </cell>
          <cell r="J672">
            <v>0</v>
          </cell>
          <cell r="K672">
            <v>0</v>
          </cell>
          <cell r="L672">
            <v>0</v>
          </cell>
          <cell r="M672" t="str">
            <v>3.5</v>
          </cell>
          <cell r="V672" t="str">
            <v>3+200</v>
          </cell>
          <cell r="W672">
            <v>3200</v>
          </cell>
          <cell r="X672">
            <v>3</v>
          </cell>
          <cell r="Y672">
            <v>200</v>
          </cell>
          <cell r="Z672">
            <v>200</v>
          </cell>
          <cell r="AA672" t="str">
            <v>3+400</v>
          </cell>
          <cell r="AB672">
            <v>3400</v>
          </cell>
          <cell r="AC672">
            <v>3</v>
          </cell>
          <cell r="AD672">
            <v>400</v>
          </cell>
          <cell r="AE672">
            <v>400</v>
          </cell>
          <cell r="AF672">
            <v>200</v>
          </cell>
          <cell r="AL672">
            <v>200</v>
          </cell>
        </row>
        <row r="673">
          <cell r="E673" t="str">
            <v>3+400</v>
          </cell>
          <cell r="F673" t="str">
            <v>3+600</v>
          </cell>
          <cell r="H673" t="str">
            <v>B</v>
          </cell>
          <cell r="I673">
            <v>200</v>
          </cell>
          <cell r="J673">
            <v>0</v>
          </cell>
          <cell r="K673">
            <v>0</v>
          </cell>
          <cell r="L673">
            <v>0</v>
          </cell>
          <cell r="M673" t="str">
            <v>3.5</v>
          </cell>
          <cell r="V673" t="str">
            <v>3+400</v>
          </cell>
          <cell r="W673">
            <v>3400</v>
          </cell>
          <cell r="X673">
            <v>3</v>
          </cell>
          <cell r="Y673">
            <v>400</v>
          </cell>
          <cell r="Z673">
            <v>400</v>
          </cell>
          <cell r="AA673" t="str">
            <v>3+600</v>
          </cell>
          <cell r="AB673">
            <v>3600</v>
          </cell>
          <cell r="AC673">
            <v>3</v>
          </cell>
          <cell r="AD673">
            <v>600</v>
          </cell>
          <cell r="AE673">
            <v>600</v>
          </cell>
          <cell r="AF673">
            <v>200</v>
          </cell>
          <cell r="AL673">
            <v>200</v>
          </cell>
        </row>
        <row r="674">
          <cell r="E674" t="str">
            <v>3+600</v>
          </cell>
          <cell r="F674" t="str">
            <v>3+800</v>
          </cell>
          <cell r="H674" t="str">
            <v>B</v>
          </cell>
          <cell r="I674">
            <v>200</v>
          </cell>
          <cell r="J674">
            <v>0</v>
          </cell>
          <cell r="K674">
            <v>0</v>
          </cell>
          <cell r="L674">
            <v>0</v>
          </cell>
          <cell r="M674" t="str">
            <v>3.5</v>
          </cell>
          <cell r="V674" t="str">
            <v>3+600</v>
          </cell>
          <cell r="W674">
            <v>3600</v>
          </cell>
          <cell r="X674">
            <v>3</v>
          </cell>
          <cell r="Y674">
            <v>600</v>
          </cell>
          <cell r="Z674">
            <v>600</v>
          </cell>
          <cell r="AA674" t="str">
            <v>3+800</v>
          </cell>
          <cell r="AB674">
            <v>3800</v>
          </cell>
          <cell r="AC674">
            <v>3</v>
          </cell>
          <cell r="AD674">
            <v>800</v>
          </cell>
          <cell r="AE674">
            <v>800</v>
          </cell>
          <cell r="AF674">
            <v>200</v>
          </cell>
          <cell r="AL674">
            <v>200</v>
          </cell>
        </row>
        <row r="675">
          <cell r="E675" t="str">
            <v>3+800</v>
          </cell>
          <cell r="F675" t="str">
            <v>4+000</v>
          </cell>
          <cell r="H675" t="str">
            <v>B</v>
          </cell>
          <cell r="I675">
            <v>200</v>
          </cell>
          <cell r="J675">
            <v>0</v>
          </cell>
          <cell r="K675">
            <v>0</v>
          </cell>
          <cell r="L675">
            <v>0</v>
          </cell>
          <cell r="M675" t="str">
            <v>3.5</v>
          </cell>
          <cell r="V675" t="str">
            <v>3+800</v>
          </cell>
          <cell r="W675">
            <v>3800</v>
          </cell>
          <cell r="X675">
            <v>3</v>
          </cell>
          <cell r="Y675">
            <v>800</v>
          </cell>
          <cell r="Z675">
            <v>800</v>
          </cell>
          <cell r="AA675" t="str">
            <v>4+000</v>
          </cell>
          <cell r="AB675">
            <v>4000</v>
          </cell>
          <cell r="AC675">
            <v>4</v>
          </cell>
          <cell r="AD675">
            <v>0</v>
          </cell>
          <cell r="AE675" t="str">
            <v>000</v>
          </cell>
          <cell r="AF675">
            <v>200</v>
          </cell>
          <cell r="AL675">
            <v>200</v>
          </cell>
        </row>
        <row r="676">
          <cell r="E676" t="str">
            <v>4+000</v>
          </cell>
          <cell r="F676" t="str">
            <v>4+200</v>
          </cell>
          <cell r="H676" t="str">
            <v>B</v>
          </cell>
          <cell r="I676">
            <v>200</v>
          </cell>
          <cell r="J676">
            <v>0</v>
          </cell>
          <cell r="K676">
            <v>0</v>
          </cell>
          <cell r="L676">
            <v>0</v>
          </cell>
          <cell r="M676" t="str">
            <v>3.5</v>
          </cell>
          <cell r="V676" t="str">
            <v>4+000</v>
          </cell>
          <cell r="W676">
            <v>4000</v>
          </cell>
          <cell r="X676">
            <v>4</v>
          </cell>
          <cell r="Y676">
            <v>0</v>
          </cell>
          <cell r="Z676" t="str">
            <v>000</v>
          </cell>
          <cell r="AA676" t="str">
            <v>4+200</v>
          </cell>
          <cell r="AB676">
            <v>4200</v>
          </cell>
          <cell r="AC676">
            <v>4</v>
          </cell>
          <cell r="AD676">
            <v>200</v>
          </cell>
          <cell r="AE676">
            <v>200</v>
          </cell>
          <cell r="AF676">
            <v>200</v>
          </cell>
          <cell r="AL676">
            <v>200</v>
          </cell>
        </row>
        <row r="677">
          <cell r="E677" t="str">
            <v>4+200</v>
          </cell>
          <cell r="F677" t="str">
            <v>4+400</v>
          </cell>
          <cell r="H677" t="str">
            <v>B</v>
          </cell>
          <cell r="I677">
            <v>200</v>
          </cell>
          <cell r="J677">
            <v>0</v>
          </cell>
          <cell r="K677">
            <v>0</v>
          </cell>
          <cell r="L677">
            <v>0</v>
          </cell>
          <cell r="M677" t="str">
            <v>3.5</v>
          </cell>
          <cell r="V677" t="str">
            <v>4+200</v>
          </cell>
          <cell r="W677">
            <v>4200</v>
          </cell>
          <cell r="X677">
            <v>4</v>
          </cell>
          <cell r="Y677">
            <v>200</v>
          </cell>
          <cell r="Z677">
            <v>200</v>
          </cell>
          <cell r="AA677" t="str">
            <v>4+400</v>
          </cell>
          <cell r="AB677">
            <v>4400</v>
          </cell>
          <cell r="AC677">
            <v>4</v>
          </cell>
          <cell r="AD677">
            <v>400</v>
          </cell>
          <cell r="AE677">
            <v>400</v>
          </cell>
          <cell r="AF677">
            <v>200</v>
          </cell>
          <cell r="AL677">
            <v>200</v>
          </cell>
        </row>
        <row r="678">
          <cell r="E678" t="str">
            <v>4+400</v>
          </cell>
          <cell r="F678" t="str">
            <v>4+600</v>
          </cell>
          <cell r="H678" t="str">
            <v>B</v>
          </cell>
          <cell r="I678">
            <v>200</v>
          </cell>
          <cell r="J678">
            <v>0</v>
          </cell>
          <cell r="K678">
            <v>0</v>
          </cell>
          <cell r="L678">
            <v>0</v>
          </cell>
          <cell r="M678" t="str">
            <v>3.5</v>
          </cell>
          <cell r="V678" t="str">
            <v>4+400</v>
          </cell>
          <cell r="W678">
            <v>4400</v>
          </cell>
          <cell r="X678">
            <v>4</v>
          </cell>
          <cell r="Y678">
            <v>400</v>
          </cell>
          <cell r="Z678">
            <v>400</v>
          </cell>
          <cell r="AA678" t="str">
            <v>4+600</v>
          </cell>
          <cell r="AB678">
            <v>4600</v>
          </cell>
          <cell r="AC678">
            <v>4</v>
          </cell>
          <cell r="AD678">
            <v>600</v>
          </cell>
          <cell r="AE678">
            <v>600</v>
          </cell>
          <cell r="AF678">
            <v>200</v>
          </cell>
          <cell r="AL678">
            <v>200</v>
          </cell>
        </row>
        <row r="679">
          <cell r="E679" t="str">
            <v>4+600</v>
          </cell>
          <cell r="F679" t="str">
            <v>4+776</v>
          </cell>
          <cell r="H679" t="str">
            <v>B</v>
          </cell>
          <cell r="I679">
            <v>176</v>
          </cell>
          <cell r="J679">
            <v>0</v>
          </cell>
          <cell r="K679">
            <v>0</v>
          </cell>
          <cell r="L679">
            <v>0</v>
          </cell>
          <cell r="M679" t="str">
            <v>3.5</v>
          </cell>
          <cell r="V679" t="str">
            <v>4+600</v>
          </cell>
          <cell r="W679">
            <v>4600</v>
          </cell>
          <cell r="X679">
            <v>4</v>
          </cell>
          <cell r="Y679">
            <v>600</v>
          </cell>
          <cell r="Z679">
            <v>600</v>
          </cell>
          <cell r="AA679" t="str">
            <v>4+776</v>
          </cell>
          <cell r="AB679">
            <v>4776</v>
          </cell>
          <cell r="AC679">
            <v>4</v>
          </cell>
          <cell r="AD679">
            <v>776</v>
          </cell>
          <cell r="AE679">
            <v>776</v>
          </cell>
          <cell r="AF679">
            <v>176</v>
          </cell>
          <cell r="AL679">
            <v>176</v>
          </cell>
        </row>
        <row r="680">
          <cell r="E680" t="str">
            <v>4+776</v>
          </cell>
          <cell r="F680" t="str">
            <v>4+800</v>
          </cell>
          <cell r="H680" t="str">
            <v>RB</v>
          </cell>
          <cell r="I680">
            <v>0</v>
          </cell>
          <cell r="J680">
            <v>0</v>
          </cell>
          <cell r="K680">
            <v>0</v>
          </cell>
          <cell r="L680">
            <v>24</v>
          </cell>
          <cell r="M680">
            <v>5</v>
          </cell>
          <cell r="V680" t="str">
            <v>4+776</v>
          </cell>
          <cell r="W680">
            <v>4776</v>
          </cell>
          <cell r="X680">
            <v>4</v>
          </cell>
          <cell r="Y680">
            <v>776</v>
          </cell>
          <cell r="Z680">
            <v>776</v>
          </cell>
          <cell r="AA680" t="str">
            <v>4+800</v>
          </cell>
          <cell r="AB680">
            <v>4800</v>
          </cell>
          <cell r="AC680">
            <v>4</v>
          </cell>
          <cell r="AD680">
            <v>800</v>
          </cell>
          <cell r="AE680">
            <v>800</v>
          </cell>
          <cell r="AF680">
            <v>24</v>
          </cell>
          <cell r="AL680">
            <v>24</v>
          </cell>
        </row>
        <row r="681">
          <cell r="E681" t="str">
            <v>4+800</v>
          </cell>
          <cell r="F681" t="str">
            <v>5+000</v>
          </cell>
          <cell r="H681" t="str">
            <v>B</v>
          </cell>
          <cell r="I681">
            <v>0</v>
          </cell>
          <cell r="J681">
            <v>200</v>
          </cell>
          <cell r="K681">
            <v>0</v>
          </cell>
          <cell r="L681">
            <v>0</v>
          </cell>
          <cell r="M681" t="str">
            <v>3.5</v>
          </cell>
          <cell r="V681" t="str">
            <v>4+800</v>
          </cell>
          <cell r="W681">
            <v>4800</v>
          </cell>
          <cell r="X681">
            <v>4</v>
          </cell>
          <cell r="Y681">
            <v>800</v>
          </cell>
          <cell r="Z681">
            <v>800</v>
          </cell>
          <cell r="AA681" t="str">
            <v>5+000</v>
          </cell>
          <cell r="AB681">
            <v>5000</v>
          </cell>
          <cell r="AC681">
            <v>5</v>
          </cell>
          <cell r="AD681">
            <v>0</v>
          </cell>
          <cell r="AE681" t="str">
            <v>000</v>
          </cell>
          <cell r="AF681">
            <v>200</v>
          </cell>
          <cell r="AL681">
            <v>200</v>
          </cell>
        </row>
        <row r="682">
          <cell r="E682" t="str">
            <v>5+000</v>
          </cell>
          <cell r="F682" t="str">
            <v>5+200</v>
          </cell>
          <cell r="H682" t="str">
            <v>B</v>
          </cell>
          <cell r="I682">
            <v>0</v>
          </cell>
          <cell r="J682">
            <v>200</v>
          </cell>
          <cell r="K682">
            <v>0</v>
          </cell>
          <cell r="L682">
            <v>0</v>
          </cell>
          <cell r="M682" t="str">
            <v>3.5</v>
          </cell>
          <cell r="V682" t="str">
            <v>5+000</v>
          </cell>
          <cell r="W682">
            <v>5000</v>
          </cell>
          <cell r="X682">
            <v>5</v>
          </cell>
          <cell r="Y682">
            <v>0</v>
          </cell>
          <cell r="Z682" t="str">
            <v>000</v>
          </cell>
          <cell r="AA682" t="str">
            <v>5+200</v>
          </cell>
          <cell r="AB682">
            <v>5200</v>
          </cell>
          <cell r="AC682">
            <v>5</v>
          </cell>
          <cell r="AD682">
            <v>200</v>
          </cell>
          <cell r="AE682">
            <v>200</v>
          </cell>
          <cell r="AF682">
            <v>200</v>
          </cell>
          <cell r="AL682">
            <v>200</v>
          </cell>
        </row>
        <row r="683">
          <cell r="E683" t="str">
            <v>5+200</v>
          </cell>
          <cell r="F683" t="str">
            <v>5+400</v>
          </cell>
          <cell r="H683" t="str">
            <v>B</v>
          </cell>
          <cell r="I683">
            <v>0</v>
          </cell>
          <cell r="J683">
            <v>200</v>
          </cell>
          <cell r="K683">
            <v>0</v>
          </cell>
          <cell r="L683">
            <v>0</v>
          </cell>
          <cell r="M683" t="str">
            <v>3.5</v>
          </cell>
          <cell r="V683" t="str">
            <v>5+200</v>
          </cell>
          <cell r="W683">
            <v>5200</v>
          </cell>
          <cell r="X683">
            <v>5</v>
          </cell>
          <cell r="Y683">
            <v>200</v>
          </cell>
          <cell r="Z683">
            <v>200</v>
          </cell>
          <cell r="AA683" t="str">
            <v>5+400</v>
          </cell>
          <cell r="AB683">
            <v>5400</v>
          </cell>
          <cell r="AC683">
            <v>5</v>
          </cell>
          <cell r="AD683">
            <v>400</v>
          </cell>
          <cell r="AE683">
            <v>400</v>
          </cell>
          <cell r="AF683">
            <v>200</v>
          </cell>
          <cell r="AL683">
            <v>200</v>
          </cell>
        </row>
        <row r="684">
          <cell r="E684" t="str">
            <v>5+400</v>
          </cell>
          <cell r="F684" t="str">
            <v>5+600</v>
          </cell>
          <cell r="H684" t="str">
            <v>B</v>
          </cell>
          <cell r="I684">
            <v>0</v>
          </cell>
          <cell r="J684">
            <v>200</v>
          </cell>
          <cell r="K684">
            <v>0</v>
          </cell>
          <cell r="L684">
            <v>0</v>
          </cell>
          <cell r="M684" t="str">
            <v>3.5</v>
          </cell>
          <cell r="V684" t="str">
            <v>5+400</v>
          </cell>
          <cell r="W684">
            <v>5400</v>
          </cell>
          <cell r="X684">
            <v>5</v>
          </cell>
          <cell r="Y684">
            <v>400</v>
          </cell>
          <cell r="Z684">
            <v>400</v>
          </cell>
          <cell r="AA684" t="str">
            <v>5+600</v>
          </cell>
          <cell r="AB684">
            <v>5600</v>
          </cell>
          <cell r="AC684">
            <v>5</v>
          </cell>
          <cell r="AD684">
            <v>600</v>
          </cell>
          <cell r="AE684">
            <v>600</v>
          </cell>
          <cell r="AF684">
            <v>200</v>
          </cell>
          <cell r="AL684">
            <v>200</v>
          </cell>
        </row>
        <row r="685">
          <cell r="E685" t="str">
            <v>5+600</v>
          </cell>
          <cell r="F685" t="str">
            <v>5+800</v>
          </cell>
          <cell r="H685" t="str">
            <v>B</v>
          </cell>
          <cell r="I685">
            <v>0</v>
          </cell>
          <cell r="J685">
            <v>200</v>
          </cell>
          <cell r="K685">
            <v>0</v>
          </cell>
          <cell r="L685">
            <v>0</v>
          </cell>
          <cell r="M685" t="str">
            <v>3.5</v>
          </cell>
          <cell r="V685" t="str">
            <v>5+600</v>
          </cell>
          <cell r="W685">
            <v>5600</v>
          </cell>
          <cell r="X685">
            <v>5</v>
          </cell>
          <cell r="Y685">
            <v>600</v>
          </cell>
          <cell r="Z685">
            <v>600</v>
          </cell>
          <cell r="AA685" t="str">
            <v>5+800</v>
          </cell>
          <cell r="AB685">
            <v>5800</v>
          </cell>
          <cell r="AC685">
            <v>5</v>
          </cell>
          <cell r="AD685">
            <v>800</v>
          </cell>
          <cell r="AE685">
            <v>800</v>
          </cell>
          <cell r="AF685">
            <v>200</v>
          </cell>
          <cell r="AL685">
            <v>200</v>
          </cell>
        </row>
        <row r="686">
          <cell r="E686" t="str">
            <v>5+800</v>
          </cell>
          <cell r="F686" t="str">
            <v>6+000</v>
          </cell>
          <cell r="H686" t="str">
            <v>B</v>
          </cell>
          <cell r="I686">
            <v>0</v>
          </cell>
          <cell r="J686">
            <v>200</v>
          </cell>
          <cell r="K686">
            <v>0</v>
          </cell>
          <cell r="L686">
            <v>0</v>
          </cell>
          <cell r="M686" t="str">
            <v>3.5</v>
          </cell>
          <cell r="V686" t="str">
            <v>5+800</v>
          </cell>
          <cell r="W686">
            <v>5800</v>
          </cell>
          <cell r="X686">
            <v>5</v>
          </cell>
          <cell r="Y686">
            <v>800</v>
          </cell>
          <cell r="Z686">
            <v>800</v>
          </cell>
          <cell r="AA686" t="str">
            <v>6+000</v>
          </cell>
          <cell r="AB686">
            <v>6000</v>
          </cell>
          <cell r="AC686">
            <v>6</v>
          </cell>
          <cell r="AD686">
            <v>0</v>
          </cell>
          <cell r="AE686" t="str">
            <v>000</v>
          </cell>
          <cell r="AF686">
            <v>200</v>
          </cell>
          <cell r="AL686">
            <v>200</v>
          </cell>
        </row>
        <row r="687">
          <cell r="E687" t="str">
            <v>6+000</v>
          </cell>
          <cell r="F687" t="str">
            <v>6+100</v>
          </cell>
          <cell r="H687" t="str">
            <v>B</v>
          </cell>
          <cell r="I687">
            <v>0</v>
          </cell>
          <cell r="J687">
            <v>100</v>
          </cell>
          <cell r="K687">
            <v>0</v>
          </cell>
          <cell r="L687">
            <v>0</v>
          </cell>
          <cell r="M687" t="str">
            <v>3.5</v>
          </cell>
          <cell r="V687" t="str">
            <v>6+000</v>
          </cell>
          <cell r="W687">
            <v>6000</v>
          </cell>
          <cell r="X687">
            <v>6</v>
          </cell>
          <cell r="Y687">
            <v>0</v>
          </cell>
          <cell r="Z687" t="str">
            <v>000</v>
          </cell>
          <cell r="AA687" t="str">
            <v>6+100</v>
          </cell>
          <cell r="AB687">
            <v>6100</v>
          </cell>
          <cell r="AC687">
            <v>6</v>
          </cell>
          <cell r="AD687">
            <v>100</v>
          </cell>
          <cell r="AE687">
            <v>100</v>
          </cell>
          <cell r="AF687">
            <v>100</v>
          </cell>
          <cell r="AL687">
            <v>100</v>
          </cell>
        </row>
        <row r="688">
          <cell r="E688" t="str">
            <v>6+100</v>
          </cell>
          <cell r="F688" t="str">
            <v>6+200</v>
          </cell>
          <cell r="H688" t="str">
            <v>RB</v>
          </cell>
          <cell r="I688">
            <v>0</v>
          </cell>
          <cell r="J688">
            <v>0</v>
          </cell>
          <cell r="K688">
            <v>100</v>
          </cell>
          <cell r="L688">
            <v>0</v>
          </cell>
          <cell r="M688">
            <v>4</v>
          </cell>
          <cell r="V688" t="str">
            <v>6+100</v>
          </cell>
          <cell r="W688">
            <v>6100</v>
          </cell>
          <cell r="X688">
            <v>6</v>
          </cell>
          <cell r="Y688">
            <v>100</v>
          </cell>
          <cell r="Z688">
            <v>100</v>
          </cell>
          <cell r="AA688" t="str">
            <v>6+200</v>
          </cell>
          <cell r="AB688">
            <v>6200</v>
          </cell>
          <cell r="AC688">
            <v>6</v>
          </cell>
          <cell r="AD688">
            <v>200</v>
          </cell>
          <cell r="AE688">
            <v>200</v>
          </cell>
          <cell r="AF688">
            <v>100</v>
          </cell>
          <cell r="AL688">
            <v>100</v>
          </cell>
        </row>
        <row r="689">
          <cell r="E689" t="str">
            <v>6+200</v>
          </cell>
          <cell r="F689" t="str">
            <v>6+400</v>
          </cell>
          <cell r="H689" t="str">
            <v>RB</v>
          </cell>
          <cell r="I689">
            <v>0</v>
          </cell>
          <cell r="J689">
            <v>0</v>
          </cell>
          <cell r="K689">
            <v>200</v>
          </cell>
          <cell r="L689">
            <v>0</v>
          </cell>
          <cell r="M689">
            <v>4</v>
          </cell>
          <cell r="V689" t="str">
            <v>6+200</v>
          </cell>
          <cell r="W689">
            <v>6200</v>
          </cell>
          <cell r="X689">
            <v>6</v>
          </cell>
          <cell r="Y689">
            <v>200</v>
          </cell>
          <cell r="Z689">
            <v>200</v>
          </cell>
          <cell r="AA689" t="str">
            <v>6+400</v>
          </cell>
          <cell r="AB689">
            <v>6400</v>
          </cell>
          <cell r="AC689">
            <v>6</v>
          </cell>
          <cell r="AD689">
            <v>400</v>
          </cell>
          <cell r="AE689">
            <v>400</v>
          </cell>
          <cell r="AF689">
            <v>200</v>
          </cell>
          <cell r="AL689">
            <v>200</v>
          </cell>
        </row>
        <row r="690">
          <cell r="E690" t="str">
            <v>6+400</v>
          </cell>
          <cell r="F690" t="str">
            <v>6+600</v>
          </cell>
          <cell r="H690" t="str">
            <v>RR</v>
          </cell>
          <cell r="I690">
            <v>0</v>
          </cell>
          <cell r="J690">
            <v>0</v>
          </cell>
          <cell r="K690">
            <v>200</v>
          </cell>
          <cell r="L690">
            <v>0</v>
          </cell>
          <cell r="M690">
            <v>4</v>
          </cell>
          <cell r="V690" t="str">
            <v>6+400</v>
          </cell>
          <cell r="W690">
            <v>6400</v>
          </cell>
          <cell r="X690">
            <v>6</v>
          </cell>
          <cell r="Y690">
            <v>400</v>
          </cell>
          <cell r="Z690">
            <v>400</v>
          </cell>
          <cell r="AA690" t="str">
            <v>6+600</v>
          </cell>
          <cell r="AB690">
            <v>6600</v>
          </cell>
          <cell r="AC690">
            <v>6</v>
          </cell>
          <cell r="AD690">
            <v>600</v>
          </cell>
          <cell r="AE690">
            <v>600</v>
          </cell>
          <cell r="AF690">
            <v>200</v>
          </cell>
          <cell r="AL690">
            <v>200</v>
          </cell>
        </row>
        <row r="691">
          <cell r="E691" t="str">
            <v>6+600</v>
          </cell>
          <cell r="F691" t="str">
            <v>6+800</v>
          </cell>
          <cell r="H691" t="str">
            <v>RB</v>
          </cell>
          <cell r="I691">
            <v>0</v>
          </cell>
          <cell r="J691">
            <v>0</v>
          </cell>
          <cell r="K691">
            <v>200</v>
          </cell>
          <cell r="L691">
            <v>0</v>
          </cell>
          <cell r="M691">
            <v>4</v>
          </cell>
          <cell r="V691" t="str">
            <v>6+600</v>
          </cell>
          <cell r="W691">
            <v>6600</v>
          </cell>
          <cell r="X691">
            <v>6</v>
          </cell>
          <cell r="Y691">
            <v>600</v>
          </cell>
          <cell r="Z691">
            <v>600</v>
          </cell>
          <cell r="AA691" t="str">
            <v>6+800</v>
          </cell>
          <cell r="AB691">
            <v>6800</v>
          </cell>
          <cell r="AC691">
            <v>6</v>
          </cell>
          <cell r="AD691">
            <v>800</v>
          </cell>
          <cell r="AE691">
            <v>800</v>
          </cell>
          <cell r="AF691">
            <v>200</v>
          </cell>
          <cell r="AL691">
            <v>200</v>
          </cell>
        </row>
        <row r="692">
          <cell r="E692" t="str">
            <v>6+800</v>
          </cell>
          <cell r="F692" t="str">
            <v>6+900</v>
          </cell>
          <cell r="H692" t="str">
            <v>RB</v>
          </cell>
          <cell r="I692">
            <v>0</v>
          </cell>
          <cell r="J692">
            <v>0</v>
          </cell>
          <cell r="K692">
            <v>100</v>
          </cell>
          <cell r="L692">
            <v>0</v>
          </cell>
          <cell r="M692">
            <v>4</v>
          </cell>
          <cell r="V692" t="str">
            <v>6+800</v>
          </cell>
          <cell r="W692">
            <v>6800</v>
          </cell>
          <cell r="X692">
            <v>6</v>
          </cell>
          <cell r="Y692">
            <v>800</v>
          </cell>
          <cell r="Z692">
            <v>800</v>
          </cell>
          <cell r="AA692" t="str">
            <v>6+900</v>
          </cell>
          <cell r="AB692">
            <v>6900</v>
          </cell>
          <cell r="AC692">
            <v>6</v>
          </cell>
          <cell r="AD692">
            <v>900</v>
          </cell>
          <cell r="AE692">
            <v>900</v>
          </cell>
          <cell r="AF692">
            <v>100</v>
          </cell>
          <cell r="AL692">
            <v>100</v>
          </cell>
        </row>
        <row r="693">
          <cell r="E693" t="str">
            <v>6+900</v>
          </cell>
          <cell r="F693" t="str">
            <v>7+000</v>
          </cell>
          <cell r="H693" t="str">
            <v>RB</v>
          </cell>
          <cell r="I693">
            <v>0</v>
          </cell>
          <cell r="J693">
            <v>0</v>
          </cell>
          <cell r="K693">
            <v>100</v>
          </cell>
          <cell r="L693">
            <v>0</v>
          </cell>
          <cell r="M693">
            <v>4</v>
          </cell>
          <cell r="V693" t="str">
            <v>6+900</v>
          </cell>
          <cell r="W693">
            <v>6900</v>
          </cell>
          <cell r="X693">
            <v>6</v>
          </cell>
          <cell r="Y693">
            <v>900</v>
          </cell>
          <cell r="Z693">
            <v>900</v>
          </cell>
          <cell r="AA693" t="str">
            <v>7+000</v>
          </cell>
          <cell r="AB693">
            <v>7000</v>
          </cell>
          <cell r="AC693">
            <v>7</v>
          </cell>
          <cell r="AD693">
            <v>0</v>
          </cell>
          <cell r="AE693" t="str">
            <v>000</v>
          </cell>
          <cell r="AF693">
            <v>100</v>
          </cell>
          <cell r="AL693">
            <v>100</v>
          </cell>
        </row>
        <row r="694">
          <cell r="E694" t="str">
            <v>7+000</v>
          </cell>
          <cell r="F694" t="str">
            <v>7+200</v>
          </cell>
          <cell r="H694" t="str">
            <v>RB</v>
          </cell>
          <cell r="I694">
            <v>0</v>
          </cell>
          <cell r="J694">
            <v>0</v>
          </cell>
          <cell r="K694">
            <v>200</v>
          </cell>
          <cell r="L694">
            <v>0</v>
          </cell>
          <cell r="M694">
            <v>4</v>
          </cell>
          <cell r="V694" t="str">
            <v>7+000</v>
          </cell>
          <cell r="W694">
            <v>7000</v>
          </cell>
          <cell r="X694">
            <v>7</v>
          </cell>
          <cell r="Y694">
            <v>0</v>
          </cell>
          <cell r="Z694" t="str">
            <v>000</v>
          </cell>
          <cell r="AA694" t="str">
            <v>7+200</v>
          </cell>
          <cell r="AB694">
            <v>7200</v>
          </cell>
          <cell r="AC694">
            <v>7</v>
          </cell>
          <cell r="AD694">
            <v>200</v>
          </cell>
          <cell r="AE694">
            <v>200</v>
          </cell>
          <cell r="AF694">
            <v>200</v>
          </cell>
          <cell r="AL694">
            <v>200</v>
          </cell>
        </row>
        <row r="695">
          <cell r="E695" t="str">
            <v>7+200</v>
          </cell>
          <cell r="F695" t="str">
            <v>7+300</v>
          </cell>
          <cell r="H695" t="str">
            <v>RR</v>
          </cell>
          <cell r="I695">
            <v>0</v>
          </cell>
          <cell r="J695">
            <v>0</v>
          </cell>
          <cell r="K695">
            <v>100</v>
          </cell>
          <cell r="L695">
            <v>0</v>
          </cell>
          <cell r="M695">
            <v>4</v>
          </cell>
          <cell r="V695" t="str">
            <v>7+200</v>
          </cell>
          <cell r="W695">
            <v>7200</v>
          </cell>
          <cell r="X695">
            <v>7</v>
          </cell>
          <cell r="Y695">
            <v>200</v>
          </cell>
          <cell r="Z695">
            <v>200</v>
          </cell>
          <cell r="AA695" t="str">
            <v>7+300</v>
          </cell>
          <cell r="AB695">
            <v>7300</v>
          </cell>
          <cell r="AC695">
            <v>7</v>
          </cell>
          <cell r="AD695">
            <v>300</v>
          </cell>
          <cell r="AE695">
            <v>300</v>
          </cell>
          <cell r="AF695">
            <v>100</v>
          </cell>
          <cell r="AL695">
            <v>100</v>
          </cell>
        </row>
        <row r="696">
          <cell r="E696" t="str">
            <v>7+300</v>
          </cell>
          <cell r="F696" t="str">
            <v>7+400</v>
          </cell>
          <cell r="H696" t="str">
            <v>RB</v>
          </cell>
          <cell r="I696">
            <v>0</v>
          </cell>
          <cell r="J696">
            <v>0</v>
          </cell>
          <cell r="K696">
            <v>100</v>
          </cell>
          <cell r="L696">
            <v>0</v>
          </cell>
          <cell r="M696">
            <v>4</v>
          </cell>
          <cell r="V696" t="str">
            <v>7+300</v>
          </cell>
          <cell r="W696">
            <v>7300</v>
          </cell>
          <cell r="X696">
            <v>7</v>
          </cell>
          <cell r="Y696">
            <v>300</v>
          </cell>
          <cell r="Z696">
            <v>300</v>
          </cell>
          <cell r="AA696" t="str">
            <v>7+400</v>
          </cell>
          <cell r="AB696">
            <v>7400</v>
          </cell>
          <cell r="AC696">
            <v>7</v>
          </cell>
          <cell r="AD696">
            <v>400</v>
          </cell>
          <cell r="AE696">
            <v>400</v>
          </cell>
          <cell r="AF696">
            <v>100</v>
          </cell>
          <cell r="AL696">
            <v>100</v>
          </cell>
        </row>
        <row r="697">
          <cell r="E697" t="str">
            <v>7+400</v>
          </cell>
          <cell r="F697" t="str">
            <v>7+480</v>
          </cell>
          <cell r="H697" t="str">
            <v>RR</v>
          </cell>
          <cell r="I697">
            <v>0</v>
          </cell>
          <cell r="J697">
            <v>0</v>
          </cell>
          <cell r="K697">
            <v>80</v>
          </cell>
          <cell r="L697">
            <v>0</v>
          </cell>
          <cell r="M697">
            <v>4</v>
          </cell>
          <cell r="V697" t="str">
            <v>7+400</v>
          </cell>
          <cell r="W697">
            <v>7400</v>
          </cell>
          <cell r="X697">
            <v>7</v>
          </cell>
          <cell r="Y697">
            <v>400</v>
          </cell>
          <cell r="Z697">
            <v>400</v>
          </cell>
          <cell r="AA697" t="str">
            <v>7+480</v>
          </cell>
          <cell r="AB697">
            <v>7480</v>
          </cell>
          <cell r="AC697">
            <v>7</v>
          </cell>
          <cell r="AD697">
            <v>480</v>
          </cell>
          <cell r="AE697">
            <v>480</v>
          </cell>
          <cell r="AF697">
            <v>80</v>
          </cell>
          <cell r="AL697">
            <v>80</v>
          </cell>
        </row>
        <row r="698">
          <cell r="E698" t="str">
            <v>7+480</v>
          </cell>
          <cell r="F698" t="str">
            <v>7+600</v>
          </cell>
          <cell r="H698" t="str">
            <v>RR</v>
          </cell>
          <cell r="I698">
            <v>0</v>
          </cell>
          <cell r="J698">
            <v>0</v>
          </cell>
          <cell r="K698">
            <v>120</v>
          </cell>
          <cell r="L698">
            <v>0</v>
          </cell>
          <cell r="M698">
            <v>4</v>
          </cell>
          <cell r="V698" t="str">
            <v>7+480</v>
          </cell>
          <cell r="W698">
            <v>7480</v>
          </cell>
          <cell r="X698">
            <v>7</v>
          </cell>
          <cell r="Y698">
            <v>480</v>
          </cell>
          <cell r="Z698">
            <v>480</v>
          </cell>
          <cell r="AA698" t="str">
            <v>7+600</v>
          </cell>
          <cell r="AB698">
            <v>7600</v>
          </cell>
          <cell r="AC698">
            <v>7</v>
          </cell>
          <cell r="AD698">
            <v>600</v>
          </cell>
          <cell r="AE698">
            <v>600</v>
          </cell>
          <cell r="AF698">
            <v>120</v>
          </cell>
          <cell r="AL698">
            <v>120</v>
          </cell>
        </row>
        <row r="699">
          <cell r="E699" t="str">
            <v>7+600</v>
          </cell>
          <cell r="F699" t="str">
            <v>7+800</v>
          </cell>
          <cell r="H699" t="str">
            <v>RB</v>
          </cell>
          <cell r="I699">
            <v>0</v>
          </cell>
          <cell r="J699">
            <v>0</v>
          </cell>
          <cell r="K699">
            <v>200</v>
          </cell>
          <cell r="L699">
            <v>0</v>
          </cell>
          <cell r="M699">
            <v>4</v>
          </cell>
          <cell r="V699" t="str">
            <v>7+600</v>
          </cell>
          <cell r="W699">
            <v>7600</v>
          </cell>
          <cell r="X699">
            <v>7</v>
          </cell>
          <cell r="Y699">
            <v>600</v>
          </cell>
          <cell r="Z699">
            <v>600</v>
          </cell>
          <cell r="AA699" t="str">
            <v>7+800</v>
          </cell>
          <cell r="AB699">
            <v>7800</v>
          </cell>
          <cell r="AC699">
            <v>7</v>
          </cell>
          <cell r="AD699">
            <v>800</v>
          </cell>
          <cell r="AE699">
            <v>800</v>
          </cell>
          <cell r="AF699">
            <v>200</v>
          </cell>
          <cell r="AL699">
            <v>200</v>
          </cell>
        </row>
        <row r="700">
          <cell r="E700" t="str">
            <v>7+800</v>
          </cell>
          <cell r="F700" t="str">
            <v>7+900</v>
          </cell>
          <cell r="H700" t="str">
            <v>RR</v>
          </cell>
          <cell r="I700">
            <v>0</v>
          </cell>
          <cell r="J700">
            <v>0</v>
          </cell>
          <cell r="K700">
            <v>100</v>
          </cell>
          <cell r="L700">
            <v>0</v>
          </cell>
          <cell r="M700">
            <v>4</v>
          </cell>
          <cell r="V700" t="str">
            <v>7+800</v>
          </cell>
          <cell r="W700">
            <v>7800</v>
          </cell>
          <cell r="X700">
            <v>7</v>
          </cell>
          <cell r="Y700">
            <v>800</v>
          </cell>
          <cell r="Z700">
            <v>800</v>
          </cell>
          <cell r="AA700" t="str">
            <v>7+900</v>
          </cell>
          <cell r="AB700">
            <v>7900</v>
          </cell>
          <cell r="AC700">
            <v>7</v>
          </cell>
          <cell r="AD700">
            <v>900</v>
          </cell>
          <cell r="AE700">
            <v>900</v>
          </cell>
          <cell r="AF700">
            <v>100</v>
          </cell>
          <cell r="AL700">
            <v>100</v>
          </cell>
        </row>
        <row r="701">
          <cell r="E701" t="str">
            <v>7+900</v>
          </cell>
          <cell r="F701" t="str">
            <v>8+000</v>
          </cell>
          <cell r="H701" t="str">
            <v>RB</v>
          </cell>
          <cell r="I701">
            <v>0</v>
          </cell>
          <cell r="J701">
            <v>0</v>
          </cell>
          <cell r="K701">
            <v>100</v>
          </cell>
          <cell r="L701">
            <v>0</v>
          </cell>
          <cell r="M701">
            <v>4</v>
          </cell>
          <cell r="V701" t="str">
            <v>7+900</v>
          </cell>
          <cell r="W701">
            <v>7900</v>
          </cell>
          <cell r="X701">
            <v>7</v>
          </cell>
          <cell r="Y701">
            <v>900</v>
          </cell>
          <cell r="Z701">
            <v>900</v>
          </cell>
          <cell r="AA701" t="str">
            <v>8+000</v>
          </cell>
          <cell r="AB701">
            <v>8000</v>
          </cell>
          <cell r="AC701">
            <v>8</v>
          </cell>
          <cell r="AD701">
            <v>0</v>
          </cell>
          <cell r="AE701" t="str">
            <v>000</v>
          </cell>
          <cell r="AF701">
            <v>100</v>
          </cell>
          <cell r="AL701">
            <v>100</v>
          </cell>
        </row>
        <row r="702">
          <cell r="C702" t="str">
            <v>Apui - Alata</v>
          </cell>
          <cell r="D702">
            <v>19.2</v>
          </cell>
          <cell r="I702">
            <v>0</v>
          </cell>
          <cell r="J702">
            <v>0</v>
          </cell>
          <cell r="K702">
            <v>0</v>
          </cell>
          <cell r="L702">
            <v>19.2</v>
          </cell>
          <cell r="M702" t="str">
            <v/>
          </cell>
          <cell r="O702">
            <v>0</v>
          </cell>
          <cell r="P702">
            <v>19.2</v>
          </cell>
          <cell r="Q702">
            <v>0</v>
          </cell>
          <cell r="R702">
            <v>0</v>
          </cell>
          <cell r="S702">
            <v>19.2</v>
          </cell>
          <cell r="T702">
            <v>0</v>
          </cell>
          <cell r="U702">
            <v>0</v>
          </cell>
          <cell r="AG702">
            <v>0</v>
          </cell>
          <cell r="AH702">
            <v>19.2</v>
          </cell>
          <cell r="AI702">
            <v>0</v>
          </cell>
          <cell r="AJ702">
            <v>0</v>
          </cell>
          <cell r="AK702">
            <v>19.2</v>
          </cell>
        </row>
        <row r="703">
          <cell r="E703" t="str">
            <v>0+000</v>
          </cell>
          <cell r="F703" t="str">
            <v>0+200</v>
          </cell>
          <cell r="H703" t="str">
            <v>S</v>
          </cell>
          <cell r="I703">
            <v>0</v>
          </cell>
          <cell r="J703">
            <v>0</v>
          </cell>
          <cell r="K703">
            <v>0</v>
          </cell>
          <cell r="L703">
            <v>200</v>
          </cell>
          <cell r="M703">
            <v>1.5</v>
          </cell>
          <cell r="V703" t="str">
            <v>0+000</v>
          </cell>
          <cell r="W703">
            <v>0</v>
          </cell>
          <cell r="X703">
            <v>0</v>
          </cell>
          <cell r="Y703">
            <v>0</v>
          </cell>
          <cell r="Z703" t="str">
            <v>000</v>
          </cell>
          <cell r="AA703" t="str">
            <v>0+200</v>
          </cell>
          <cell r="AB703">
            <v>200</v>
          </cell>
          <cell r="AC703">
            <v>0</v>
          </cell>
          <cell r="AD703">
            <v>200</v>
          </cell>
          <cell r="AE703">
            <v>200</v>
          </cell>
          <cell r="AF703">
            <v>200</v>
          </cell>
          <cell r="AL703">
            <v>200</v>
          </cell>
        </row>
        <row r="704">
          <cell r="E704" t="str">
            <v>0+200</v>
          </cell>
          <cell r="F704" t="str">
            <v>0+400</v>
          </cell>
          <cell r="H704" t="str">
            <v>S</v>
          </cell>
          <cell r="I704">
            <v>0</v>
          </cell>
          <cell r="J704">
            <v>0</v>
          </cell>
          <cell r="K704">
            <v>0</v>
          </cell>
          <cell r="L704">
            <v>200</v>
          </cell>
          <cell r="M704">
            <v>1.5</v>
          </cell>
          <cell r="V704" t="str">
            <v>0+200</v>
          </cell>
          <cell r="W704">
            <v>200</v>
          </cell>
          <cell r="X704">
            <v>0</v>
          </cell>
          <cell r="Y704">
            <v>200</v>
          </cell>
          <cell r="Z704">
            <v>200</v>
          </cell>
          <cell r="AA704" t="str">
            <v>0+400</v>
          </cell>
          <cell r="AB704">
            <v>400</v>
          </cell>
          <cell r="AC704">
            <v>0</v>
          </cell>
          <cell r="AD704">
            <v>400</v>
          </cell>
          <cell r="AE704">
            <v>400</v>
          </cell>
          <cell r="AF704">
            <v>200</v>
          </cell>
          <cell r="AL704">
            <v>200</v>
          </cell>
        </row>
        <row r="705">
          <cell r="E705" t="str">
            <v>0+400</v>
          </cell>
          <cell r="F705" t="str">
            <v>0+600</v>
          </cell>
          <cell r="H705" t="str">
            <v>S</v>
          </cell>
          <cell r="I705">
            <v>0</v>
          </cell>
          <cell r="J705">
            <v>0</v>
          </cell>
          <cell r="K705">
            <v>0</v>
          </cell>
          <cell r="L705">
            <v>200</v>
          </cell>
          <cell r="M705">
            <v>1.5</v>
          </cell>
          <cell r="V705" t="str">
            <v>0+400</v>
          </cell>
          <cell r="W705">
            <v>400</v>
          </cell>
          <cell r="X705">
            <v>0</v>
          </cell>
          <cell r="Y705">
            <v>400</v>
          </cell>
          <cell r="Z705">
            <v>400</v>
          </cell>
          <cell r="AA705" t="str">
            <v>0+600</v>
          </cell>
          <cell r="AB705">
            <v>600</v>
          </cell>
          <cell r="AC705">
            <v>0</v>
          </cell>
          <cell r="AD705">
            <v>600</v>
          </cell>
          <cell r="AE705">
            <v>600</v>
          </cell>
          <cell r="AF705">
            <v>200</v>
          </cell>
          <cell r="AL705">
            <v>200</v>
          </cell>
        </row>
        <row r="706">
          <cell r="E706" t="str">
            <v>0+600</v>
          </cell>
          <cell r="F706" t="str">
            <v>0+800</v>
          </cell>
          <cell r="H706" t="str">
            <v>S</v>
          </cell>
          <cell r="I706">
            <v>0</v>
          </cell>
          <cell r="J706">
            <v>0</v>
          </cell>
          <cell r="K706">
            <v>0</v>
          </cell>
          <cell r="L706">
            <v>200</v>
          </cell>
          <cell r="M706">
            <v>1.5</v>
          </cell>
          <cell r="V706" t="str">
            <v>0+600</v>
          </cell>
          <cell r="W706">
            <v>600</v>
          </cell>
          <cell r="X706">
            <v>0</v>
          </cell>
          <cell r="Y706">
            <v>600</v>
          </cell>
          <cell r="Z706">
            <v>600</v>
          </cell>
          <cell r="AA706" t="str">
            <v>0+800</v>
          </cell>
          <cell r="AB706">
            <v>800</v>
          </cell>
          <cell r="AC706">
            <v>0</v>
          </cell>
          <cell r="AD706">
            <v>800</v>
          </cell>
          <cell r="AE706">
            <v>800</v>
          </cell>
          <cell r="AF706">
            <v>200</v>
          </cell>
          <cell r="AL706">
            <v>200</v>
          </cell>
        </row>
        <row r="707">
          <cell r="E707" t="str">
            <v>0+800</v>
          </cell>
          <cell r="F707" t="str">
            <v>1+000</v>
          </cell>
          <cell r="H707" t="str">
            <v>S</v>
          </cell>
          <cell r="I707">
            <v>0</v>
          </cell>
          <cell r="J707">
            <v>0</v>
          </cell>
          <cell r="K707">
            <v>0</v>
          </cell>
          <cell r="L707">
            <v>200</v>
          </cell>
          <cell r="M707">
            <v>1.5</v>
          </cell>
          <cell r="V707" t="str">
            <v>0+800</v>
          </cell>
          <cell r="W707">
            <v>800</v>
          </cell>
          <cell r="X707">
            <v>0</v>
          </cell>
          <cell r="Y707">
            <v>800</v>
          </cell>
          <cell r="Z707">
            <v>800</v>
          </cell>
          <cell r="AA707" t="str">
            <v>1+000</v>
          </cell>
          <cell r="AB707">
            <v>1000</v>
          </cell>
          <cell r="AC707">
            <v>1</v>
          </cell>
          <cell r="AD707">
            <v>0</v>
          </cell>
          <cell r="AE707" t="str">
            <v>000</v>
          </cell>
          <cell r="AF707">
            <v>200</v>
          </cell>
          <cell r="AL707">
            <v>200</v>
          </cell>
        </row>
        <row r="708">
          <cell r="E708" t="str">
            <v>1+000</v>
          </cell>
          <cell r="F708" t="str">
            <v>1+200</v>
          </cell>
          <cell r="H708" t="str">
            <v>S</v>
          </cell>
          <cell r="I708">
            <v>0</v>
          </cell>
          <cell r="J708">
            <v>0</v>
          </cell>
          <cell r="K708">
            <v>0</v>
          </cell>
          <cell r="L708">
            <v>200</v>
          </cell>
          <cell r="M708">
            <v>1.5</v>
          </cell>
          <cell r="V708" t="str">
            <v>1+000</v>
          </cell>
          <cell r="W708">
            <v>1000</v>
          </cell>
          <cell r="X708">
            <v>1</v>
          </cell>
          <cell r="Y708">
            <v>0</v>
          </cell>
          <cell r="Z708" t="str">
            <v>000</v>
          </cell>
          <cell r="AA708" t="str">
            <v>1+200</v>
          </cell>
          <cell r="AB708">
            <v>1200</v>
          </cell>
          <cell r="AC708">
            <v>1</v>
          </cell>
          <cell r="AD708">
            <v>200</v>
          </cell>
          <cell r="AE708">
            <v>200</v>
          </cell>
          <cell r="AF708">
            <v>200</v>
          </cell>
          <cell r="AL708">
            <v>200</v>
          </cell>
        </row>
        <row r="709">
          <cell r="E709" t="str">
            <v>1+200</v>
          </cell>
          <cell r="F709" t="str">
            <v>1+400</v>
          </cell>
          <cell r="H709" t="str">
            <v>S</v>
          </cell>
          <cell r="I709">
            <v>0</v>
          </cell>
          <cell r="J709">
            <v>0</v>
          </cell>
          <cell r="K709">
            <v>0</v>
          </cell>
          <cell r="L709">
            <v>200</v>
          </cell>
          <cell r="M709">
            <v>1.5</v>
          </cell>
          <cell r="V709" t="str">
            <v>1+200</v>
          </cell>
          <cell r="W709">
            <v>1200</v>
          </cell>
          <cell r="X709">
            <v>1</v>
          </cell>
          <cell r="Y709">
            <v>200</v>
          </cell>
          <cell r="Z709">
            <v>200</v>
          </cell>
          <cell r="AA709" t="str">
            <v>1+400</v>
          </cell>
          <cell r="AB709">
            <v>1400</v>
          </cell>
          <cell r="AC709">
            <v>1</v>
          </cell>
          <cell r="AD709">
            <v>400</v>
          </cell>
          <cell r="AE709">
            <v>400</v>
          </cell>
          <cell r="AF709">
            <v>200</v>
          </cell>
          <cell r="AL709">
            <v>200</v>
          </cell>
        </row>
        <row r="710">
          <cell r="E710" t="str">
            <v>1+400</v>
          </cell>
          <cell r="F710" t="str">
            <v>1+600</v>
          </cell>
          <cell r="H710" t="str">
            <v>S</v>
          </cell>
          <cell r="I710">
            <v>0</v>
          </cell>
          <cell r="J710">
            <v>0</v>
          </cell>
          <cell r="K710">
            <v>0</v>
          </cell>
          <cell r="L710">
            <v>200</v>
          </cell>
          <cell r="M710">
            <v>1.5</v>
          </cell>
          <cell r="V710" t="str">
            <v>1+400</v>
          </cell>
          <cell r="W710">
            <v>1400</v>
          </cell>
          <cell r="X710">
            <v>1</v>
          </cell>
          <cell r="Y710">
            <v>400</v>
          </cell>
          <cell r="Z710">
            <v>400</v>
          </cell>
          <cell r="AA710" t="str">
            <v>1+600</v>
          </cell>
          <cell r="AB710">
            <v>1600</v>
          </cell>
          <cell r="AC710">
            <v>1</v>
          </cell>
          <cell r="AD710">
            <v>600</v>
          </cell>
          <cell r="AE710">
            <v>600</v>
          </cell>
          <cell r="AF710">
            <v>200</v>
          </cell>
          <cell r="AL710">
            <v>200</v>
          </cell>
        </row>
        <row r="711">
          <cell r="E711" t="str">
            <v>1+600</v>
          </cell>
          <cell r="F711" t="str">
            <v>1+800</v>
          </cell>
          <cell r="H711" t="str">
            <v>S</v>
          </cell>
          <cell r="I711">
            <v>0</v>
          </cell>
          <cell r="J711">
            <v>0</v>
          </cell>
          <cell r="K711">
            <v>0</v>
          </cell>
          <cell r="L711">
            <v>200</v>
          </cell>
          <cell r="M711">
            <v>1.5</v>
          </cell>
          <cell r="V711" t="str">
            <v>1+600</v>
          </cell>
          <cell r="W711">
            <v>1600</v>
          </cell>
          <cell r="X711">
            <v>1</v>
          </cell>
          <cell r="Y711">
            <v>600</v>
          </cell>
          <cell r="Z711">
            <v>600</v>
          </cell>
          <cell r="AA711" t="str">
            <v>1+800</v>
          </cell>
          <cell r="AB711">
            <v>1800</v>
          </cell>
          <cell r="AC711">
            <v>1</v>
          </cell>
          <cell r="AD711">
            <v>800</v>
          </cell>
          <cell r="AE711">
            <v>800</v>
          </cell>
          <cell r="AF711">
            <v>200</v>
          </cell>
          <cell r="AL711">
            <v>200</v>
          </cell>
        </row>
        <row r="712">
          <cell r="E712" t="str">
            <v>1+800</v>
          </cell>
          <cell r="F712" t="str">
            <v>2+000</v>
          </cell>
          <cell r="H712" t="str">
            <v>S</v>
          </cell>
          <cell r="I712">
            <v>0</v>
          </cell>
          <cell r="J712">
            <v>0</v>
          </cell>
          <cell r="K712">
            <v>0</v>
          </cell>
          <cell r="L712">
            <v>200</v>
          </cell>
          <cell r="M712">
            <v>1.5</v>
          </cell>
          <cell r="V712" t="str">
            <v>1+800</v>
          </cell>
          <cell r="W712">
            <v>1800</v>
          </cell>
          <cell r="X712">
            <v>1</v>
          </cell>
          <cell r="Y712">
            <v>800</v>
          </cell>
          <cell r="Z712">
            <v>800</v>
          </cell>
          <cell r="AA712" t="str">
            <v>2+000</v>
          </cell>
          <cell r="AB712">
            <v>2000</v>
          </cell>
          <cell r="AC712">
            <v>2</v>
          </cell>
          <cell r="AD712">
            <v>0</v>
          </cell>
          <cell r="AE712" t="str">
            <v>000</v>
          </cell>
          <cell r="AF712">
            <v>200</v>
          </cell>
          <cell r="AL712">
            <v>200</v>
          </cell>
        </row>
        <row r="713">
          <cell r="E713" t="str">
            <v>2+000</v>
          </cell>
          <cell r="F713" t="str">
            <v>2+200</v>
          </cell>
          <cell r="H713" t="str">
            <v>S</v>
          </cell>
          <cell r="I713">
            <v>0</v>
          </cell>
          <cell r="J713">
            <v>0</v>
          </cell>
          <cell r="K713">
            <v>0</v>
          </cell>
          <cell r="L713">
            <v>200</v>
          </cell>
          <cell r="M713">
            <v>1.5</v>
          </cell>
          <cell r="V713" t="str">
            <v>2+000</v>
          </cell>
          <cell r="W713">
            <v>2000</v>
          </cell>
          <cell r="X713">
            <v>2</v>
          </cell>
          <cell r="Y713">
            <v>0</v>
          </cell>
          <cell r="Z713" t="str">
            <v>000</v>
          </cell>
          <cell r="AA713" t="str">
            <v>2+200</v>
          </cell>
          <cell r="AB713">
            <v>2200</v>
          </cell>
          <cell r="AC713">
            <v>2</v>
          </cell>
          <cell r="AD713">
            <v>200</v>
          </cell>
          <cell r="AE713">
            <v>200</v>
          </cell>
          <cell r="AF713">
            <v>200</v>
          </cell>
          <cell r="AL713">
            <v>200</v>
          </cell>
        </row>
        <row r="714">
          <cell r="E714" t="str">
            <v>2+200</v>
          </cell>
          <cell r="F714" t="str">
            <v>2+400</v>
          </cell>
          <cell r="H714" t="str">
            <v>S</v>
          </cell>
          <cell r="I714">
            <v>0</v>
          </cell>
          <cell r="J714">
            <v>0</v>
          </cell>
          <cell r="K714">
            <v>0</v>
          </cell>
          <cell r="L714">
            <v>200</v>
          </cell>
          <cell r="M714">
            <v>1.5</v>
          </cell>
          <cell r="V714" t="str">
            <v>2+200</v>
          </cell>
          <cell r="W714">
            <v>2200</v>
          </cell>
          <cell r="X714">
            <v>2</v>
          </cell>
          <cell r="Y714">
            <v>200</v>
          </cell>
          <cell r="Z714">
            <v>200</v>
          </cell>
          <cell r="AA714" t="str">
            <v>2+400</v>
          </cell>
          <cell r="AB714">
            <v>2400</v>
          </cell>
          <cell r="AC714">
            <v>2</v>
          </cell>
          <cell r="AD714">
            <v>400</v>
          </cell>
          <cell r="AE714">
            <v>400</v>
          </cell>
          <cell r="AF714">
            <v>200</v>
          </cell>
          <cell r="AL714">
            <v>200</v>
          </cell>
        </row>
        <row r="715">
          <cell r="E715" t="str">
            <v>2+400</v>
          </cell>
          <cell r="F715" t="str">
            <v>2+600</v>
          </cell>
          <cell r="H715" t="str">
            <v>S</v>
          </cell>
          <cell r="I715">
            <v>0</v>
          </cell>
          <cell r="J715">
            <v>0</v>
          </cell>
          <cell r="K715">
            <v>0</v>
          </cell>
          <cell r="L715">
            <v>200</v>
          </cell>
          <cell r="M715">
            <v>1.5</v>
          </cell>
          <cell r="V715" t="str">
            <v>2+400</v>
          </cell>
          <cell r="W715">
            <v>2400</v>
          </cell>
          <cell r="X715">
            <v>2</v>
          </cell>
          <cell r="Y715">
            <v>400</v>
          </cell>
          <cell r="Z715">
            <v>400</v>
          </cell>
          <cell r="AA715" t="str">
            <v>2+600</v>
          </cell>
          <cell r="AB715">
            <v>2600</v>
          </cell>
          <cell r="AC715">
            <v>2</v>
          </cell>
          <cell r="AD715">
            <v>600</v>
          </cell>
          <cell r="AE715">
            <v>600</v>
          </cell>
          <cell r="AF715">
            <v>200</v>
          </cell>
          <cell r="AL715">
            <v>200</v>
          </cell>
        </row>
        <row r="716">
          <cell r="E716" t="str">
            <v>2+600</v>
          </cell>
          <cell r="F716" t="str">
            <v>2+800</v>
          </cell>
          <cell r="H716" t="str">
            <v>S</v>
          </cell>
          <cell r="I716">
            <v>0</v>
          </cell>
          <cell r="J716">
            <v>0</v>
          </cell>
          <cell r="K716">
            <v>0</v>
          </cell>
          <cell r="L716">
            <v>200</v>
          </cell>
          <cell r="M716">
            <v>1.5</v>
          </cell>
          <cell r="V716" t="str">
            <v>2+600</v>
          </cell>
          <cell r="W716">
            <v>2600</v>
          </cell>
          <cell r="X716">
            <v>2</v>
          </cell>
          <cell r="Y716">
            <v>600</v>
          </cell>
          <cell r="Z716">
            <v>600</v>
          </cell>
          <cell r="AA716" t="str">
            <v>2+800</v>
          </cell>
          <cell r="AB716">
            <v>2800</v>
          </cell>
          <cell r="AC716">
            <v>2</v>
          </cell>
          <cell r="AD716">
            <v>800</v>
          </cell>
          <cell r="AE716">
            <v>800</v>
          </cell>
          <cell r="AF716">
            <v>200</v>
          </cell>
          <cell r="AL716">
            <v>200</v>
          </cell>
        </row>
        <row r="717">
          <cell r="E717" t="str">
            <v>2+800</v>
          </cell>
          <cell r="F717" t="str">
            <v>3+000</v>
          </cell>
          <cell r="H717" t="str">
            <v>S</v>
          </cell>
          <cell r="I717">
            <v>0</v>
          </cell>
          <cell r="J717">
            <v>0</v>
          </cell>
          <cell r="K717">
            <v>0</v>
          </cell>
          <cell r="L717">
            <v>200</v>
          </cell>
          <cell r="M717">
            <v>1.5</v>
          </cell>
          <cell r="V717" t="str">
            <v>2+800</v>
          </cell>
          <cell r="W717">
            <v>2800</v>
          </cell>
          <cell r="X717">
            <v>2</v>
          </cell>
          <cell r="Y717">
            <v>800</v>
          </cell>
          <cell r="Z717">
            <v>800</v>
          </cell>
          <cell r="AA717" t="str">
            <v>3+000</v>
          </cell>
          <cell r="AB717">
            <v>3000</v>
          </cell>
          <cell r="AC717">
            <v>3</v>
          </cell>
          <cell r="AD717">
            <v>0</v>
          </cell>
          <cell r="AE717" t="str">
            <v>000</v>
          </cell>
          <cell r="AF717">
            <v>200</v>
          </cell>
          <cell r="AL717">
            <v>200</v>
          </cell>
        </row>
        <row r="718">
          <cell r="E718" t="str">
            <v>3+000</v>
          </cell>
          <cell r="F718" t="str">
            <v>3+200</v>
          </cell>
          <cell r="H718" t="str">
            <v>S</v>
          </cell>
          <cell r="I718">
            <v>0</v>
          </cell>
          <cell r="J718">
            <v>0</v>
          </cell>
          <cell r="K718">
            <v>0</v>
          </cell>
          <cell r="L718">
            <v>200</v>
          </cell>
          <cell r="M718">
            <v>1.5</v>
          </cell>
          <cell r="V718" t="str">
            <v>3+000</v>
          </cell>
          <cell r="W718">
            <v>3000</v>
          </cell>
          <cell r="X718">
            <v>3</v>
          </cell>
          <cell r="Y718">
            <v>0</v>
          </cell>
          <cell r="Z718" t="str">
            <v>000</v>
          </cell>
          <cell r="AA718" t="str">
            <v>3+200</v>
          </cell>
          <cell r="AB718">
            <v>3200</v>
          </cell>
          <cell r="AC718">
            <v>3</v>
          </cell>
          <cell r="AD718">
            <v>200</v>
          </cell>
          <cell r="AE718">
            <v>200</v>
          </cell>
          <cell r="AF718">
            <v>200</v>
          </cell>
          <cell r="AL718">
            <v>200</v>
          </cell>
        </row>
        <row r="719">
          <cell r="E719" t="str">
            <v>3+200</v>
          </cell>
          <cell r="F719" t="str">
            <v>3+400</v>
          </cell>
          <cell r="H719" t="str">
            <v>S</v>
          </cell>
          <cell r="I719">
            <v>0</v>
          </cell>
          <cell r="J719">
            <v>0</v>
          </cell>
          <cell r="K719">
            <v>0</v>
          </cell>
          <cell r="L719">
            <v>200</v>
          </cell>
          <cell r="M719">
            <v>1.5</v>
          </cell>
          <cell r="V719" t="str">
            <v>3+200</v>
          </cell>
          <cell r="W719">
            <v>3200</v>
          </cell>
          <cell r="X719">
            <v>3</v>
          </cell>
          <cell r="Y719">
            <v>200</v>
          </cell>
          <cell r="Z719">
            <v>200</v>
          </cell>
          <cell r="AA719" t="str">
            <v>3+400</v>
          </cell>
          <cell r="AB719">
            <v>3400</v>
          </cell>
          <cell r="AC719">
            <v>3</v>
          </cell>
          <cell r="AD719">
            <v>400</v>
          </cell>
          <cell r="AE719">
            <v>400</v>
          </cell>
          <cell r="AF719">
            <v>200</v>
          </cell>
          <cell r="AL719">
            <v>200</v>
          </cell>
        </row>
        <row r="720">
          <cell r="E720" t="str">
            <v>3+400</v>
          </cell>
          <cell r="F720" t="str">
            <v>3+600</v>
          </cell>
          <cell r="H720" t="str">
            <v>S</v>
          </cell>
          <cell r="I720">
            <v>0</v>
          </cell>
          <cell r="J720">
            <v>0</v>
          </cell>
          <cell r="K720">
            <v>0</v>
          </cell>
          <cell r="L720">
            <v>200</v>
          </cell>
          <cell r="M720">
            <v>1.5</v>
          </cell>
          <cell r="V720" t="str">
            <v>3+400</v>
          </cell>
          <cell r="W720">
            <v>3400</v>
          </cell>
          <cell r="X720">
            <v>3</v>
          </cell>
          <cell r="Y720">
            <v>400</v>
          </cell>
          <cell r="Z720">
            <v>400</v>
          </cell>
          <cell r="AA720" t="str">
            <v>3+600</v>
          </cell>
          <cell r="AB720">
            <v>3600</v>
          </cell>
          <cell r="AC720">
            <v>3</v>
          </cell>
          <cell r="AD720">
            <v>600</v>
          </cell>
          <cell r="AE720">
            <v>600</v>
          </cell>
          <cell r="AF720">
            <v>200</v>
          </cell>
          <cell r="AL720">
            <v>200</v>
          </cell>
        </row>
        <row r="721">
          <cell r="E721" t="str">
            <v>3+600</v>
          </cell>
          <cell r="F721" t="str">
            <v>3+800</v>
          </cell>
          <cell r="H721" t="str">
            <v>S</v>
          </cell>
          <cell r="I721">
            <v>0</v>
          </cell>
          <cell r="J721">
            <v>0</v>
          </cell>
          <cell r="K721">
            <v>0</v>
          </cell>
          <cell r="L721">
            <v>200</v>
          </cell>
          <cell r="M721">
            <v>1.5</v>
          </cell>
          <cell r="V721" t="str">
            <v>3+600</v>
          </cell>
          <cell r="W721">
            <v>3600</v>
          </cell>
          <cell r="X721">
            <v>3</v>
          </cell>
          <cell r="Y721">
            <v>600</v>
          </cell>
          <cell r="Z721">
            <v>600</v>
          </cell>
          <cell r="AA721" t="str">
            <v>3+800</v>
          </cell>
          <cell r="AB721">
            <v>3800</v>
          </cell>
          <cell r="AC721">
            <v>3</v>
          </cell>
          <cell r="AD721">
            <v>800</v>
          </cell>
          <cell r="AE721">
            <v>800</v>
          </cell>
          <cell r="AF721">
            <v>200</v>
          </cell>
          <cell r="AL721">
            <v>200</v>
          </cell>
        </row>
        <row r="722">
          <cell r="E722" t="str">
            <v>3+800</v>
          </cell>
          <cell r="F722" t="str">
            <v>4+000</v>
          </cell>
          <cell r="H722" t="str">
            <v>S</v>
          </cell>
          <cell r="I722">
            <v>0</v>
          </cell>
          <cell r="J722">
            <v>0</v>
          </cell>
          <cell r="K722">
            <v>0</v>
          </cell>
          <cell r="L722">
            <v>200</v>
          </cell>
          <cell r="M722">
            <v>1.5</v>
          </cell>
          <cell r="V722" t="str">
            <v>3+800</v>
          </cell>
          <cell r="W722">
            <v>3800</v>
          </cell>
          <cell r="X722">
            <v>3</v>
          </cell>
          <cell r="Y722">
            <v>800</v>
          </cell>
          <cell r="Z722">
            <v>800</v>
          </cell>
          <cell r="AA722" t="str">
            <v>4+000</v>
          </cell>
          <cell r="AB722">
            <v>4000</v>
          </cell>
          <cell r="AC722">
            <v>4</v>
          </cell>
          <cell r="AD722">
            <v>0</v>
          </cell>
          <cell r="AE722" t="str">
            <v>000</v>
          </cell>
          <cell r="AF722">
            <v>200</v>
          </cell>
          <cell r="AL722">
            <v>200</v>
          </cell>
        </row>
        <row r="723">
          <cell r="E723" t="str">
            <v>4+000</v>
          </cell>
          <cell r="F723" t="str">
            <v>4+200</v>
          </cell>
          <cell r="H723" t="str">
            <v>S</v>
          </cell>
          <cell r="I723">
            <v>0</v>
          </cell>
          <cell r="J723">
            <v>0</v>
          </cell>
          <cell r="K723">
            <v>0</v>
          </cell>
          <cell r="L723">
            <v>200</v>
          </cell>
          <cell r="M723">
            <v>1.5</v>
          </cell>
          <cell r="V723" t="str">
            <v>4+000</v>
          </cell>
          <cell r="W723">
            <v>4000</v>
          </cell>
          <cell r="X723">
            <v>4</v>
          </cell>
          <cell r="Y723">
            <v>0</v>
          </cell>
          <cell r="Z723" t="str">
            <v>000</v>
          </cell>
          <cell r="AA723" t="str">
            <v>4+200</v>
          </cell>
          <cell r="AB723">
            <v>4200</v>
          </cell>
          <cell r="AC723">
            <v>4</v>
          </cell>
          <cell r="AD723">
            <v>200</v>
          </cell>
          <cell r="AE723">
            <v>200</v>
          </cell>
          <cell r="AF723">
            <v>200</v>
          </cell>
          <cell r="AL723">
            <v>200</v>
          </cell>
        </row>
        <row r="724">
          <cell r="E724" t="str">
            <v>4+200</v>
          </cell>
          <cell r="F724" t="str">
            <v>4+400</v>
          </cell>
          <cell r="H724" t="str">
            <v>S</v>
          </cell>
          <cell r="I724">
            <v>0</v>
          </cell>
          <cell r="J724">
            <v>0</v>
          </cell>
          <cell r="K724">
            <v>0</v>
          </cell>
          <cell r="L724">
            <v>200</v>
          </cell>
          <cell r="M724">
            <v>1.5</v>
          </cell>
          <cell r="V724" t="str">
            <v>4+200</v>
          </cell>
          <cell r="W724">
            <v>4200</v>
          </cell>
          <cell r="X724">
            <v>4</v>
          </cell>
          <cell r="Y724">
            <v>200</v>
          </cell>
          <cell r="Z724">
            <v>200</v>
          </cell>
          <cell r="AA724" t="str">
            <v>4+400</v>
          </cell>
          <cell r="AB724">
            <v>4400</v>
          </cell>
          <cell r="AC724">
            <v>4</v>
          </cell>
          <cell r="AD724">
            <v>400</v>
          </cell>
          <cell r="AE724">
            <v>400</v>
          </cell>
          <cell r="AF724">
            <v>200</v>
          </cell>
          <cell r="AL724">
            <v>200</v>
          </cell>
        </row>
        <row r="725">
          <cell r="E725" t="str">
            <v>4+400</v>
          </cell>
          <cell r="F725" t="str">
            <v>4+600</v>
          </cell>
          <cell r="H725" t="str">
            <v>S</v>
          </cell>
          <cell r="I725">
            <v>0</v>
          </cell>
          <cell r="J725">
            <v>0</v>
          </cell>
          <cell r="K725">
            <v>0</v>
          </cell>
          <cell r="L725">
            <v>200</v>
          </cell>
          <cell r="M725">
            <v>1.5</v>
          </cell>
          <cell r="V725" t="str">
            <v>4+400</v>
          </cell>
          <cell r="W725">
            <v>4400</v>
          </cell>
          <cell r="X725">
            <v>4</v>
          </cell>
          <cell r="Y725">
            <v>400</v>
          </cell>
          <cell r="Z725">
            <v>400</v>
          </cell>
          <cell r="AA725" t="str">
            <v>4+600</v>
          </cell>
          <cell r="AB725">
            <v>4600</v>
          </cell>
          <cell r="AC725">
            <v>4</v>
          </cell>
          <cell r="AD725">
            <v>600</v>
          </cell>
          <cell r="AE725">
            <v>600</v>
          </cell>
          <cell r="AF725">
            <v>200</v>
          </cell>
          <cell r="AL725">
            <v>200</v>
          </cell>
        </row>
        <row r="726">
          <cell r="E726" t="str">
            <v>4+600</v>
          </cell>
          <cell r="F726" t="str">
            <v>4+800</v>
          </cell>
          <cell r="H726" t="str">
            <v>S</v>
          </cell>
          <cell r="I726">
            <v>0</v>
          </cell>
          <cell r="J726">
            <v>0</v>
          </cell>
          <cell r="K726">
            <v>0</v>
          </cell>
          <cell r="L726">
            <v>200</v>
          </cell>
          <cell r="M726">
            <v>1.5</v>
          </cell>
          <cell r="V726" t="str">
            <v>4+600</v>
          </cell>
          <cell r="W726">
            <v>4600</v>
          </cell>
          <cell r="X726">
            <v>4</v>
          </cell>
          <cell r="Y726">
            <v>600</v>
          </cell>
          <cell r="Z726">
            <v>600</v>
          </cell>
          <cell r="AA726" t="str">
            <v>4+800</v>
          </cell>
          <cell r="AB726">
            <v>4800</v>
          </cell>
          <cell r="AC726">
            <v>4</v>
          </cell>
          <cell r="AD726">
            <v>800</v>
          </cell>
          <cell r="AE726">
            <v>800</v>
          </cell>
          <cell r="AF726">
            <v>200</v>
          </cell>
          <cell r="AL726">
            <v>200</v>
          </cell>
        </row>
        <row r="727">
          <cell r="E727" t="str">
            <v>4+800</v>
          </cell>
          <cell r="F727" t="str">
            <v>5+000</v>
          </cell>
          <cell r="H727" t="str">
            <v>S</v>
          </cell>
          <cell r="I727">
            <v>0</v>
          </cell>
          <cell r="J727">
            <v>0</v>
          </cell>
          <cell r="K727">
            <v>0</v>
          </cell>
          <cell r="L727">
            <v>200</v>
          </cell>
          <cell r="M727">
            <v>1.5</v>
          </cell>
          <cell r="V727" t="str">
            <v>4+800</v>
          </cell>
          <cell r="W727">
            <v>4800</v>
          </cell>
          <cell r="X727">
            <v>4</v>
          </cell>
          <cell r="Y727">
            <v>800</v>
          </cell>
          <cell r="Z727">
            <v>800</v>
          </cell>
          <cell r="AA727" t="str">
            <v>5+000</v>
          </cell>
          <cell r="AB727">
            <v>5000</v>
          </cell>
          <cell r="AC727">
            <v>5</v>
          </cell>
          <cell r="AD727">
            <v>0</v>
          </cell>
          <cell r="AE727" t="str">
            <v>000</v>
          </cell>
          <cell r="AF727">
            <v>200</v>
          </cell>
          <cell r="AL727">
            <v>200</v>
          </cell>
        </row>
        <row r="728">
          <cell r="E728" t="str">
            <v>5+000</v>
          </cell>
          <cell r="F728" t="str">
            <v>5+200</v>
          </cell>
          <cell r="H728" t="str">
            <v>S</v>
          </cell>
          <cell r="I728">
            <v>0</v>
          </cell>
          <cell r="J728">
            <v>0</v>
          </cell>
          <cell r="K728">
            <v>0</v>
          </cell>
          <cell r="L728">
            <v>200</v>
          </cell>
          <cell r="M728">
            <v>1.5</v>
          </cell>
          <cell r="V728" t="str">
            <v>5+000</v>
          </cell>
          <cell r="W728">
            <v>5000</v>
          </cell>
          <cell r="X728">
            <v>5</v>
          </cell>
          <cell r="Y728">
            <v>0</v>
          </cell>
          <cell r="Z728" t="str">
            <v>000</v>
          </cell>
          <cell r="AA728" t="str">
            <v>5+200</v>
          </cell>
          <cell r="AB728">
            <v>5200</v>
          </cell>
          <cell r="AC728">
            <v>5</v>
          </cell>
          <cell r="AD728">
            <v>200</v>
          </cell>
          <cell r="AE728">
            <v>200</v>
          </cell>
          <cell r="AF728">
            <v>200</v>
          </cell>
          <cell r="AL728">
            <v>200</v>
          </cell>
        </row>
        <row r="729">
          <cell r="E729" t="str">
            <v>5+200</v>
          </cell>
          <cell r="F729" t="str">
            <v>5+400</v>
          </cell>
          <cell r="H729" t="str">
            <v>S</v>
          </cell>
          <cell r="I729">
            <v>0</v>
          </cell>
          <cell r="J729">
            <v>0</v>
          </cell>
          <cell r="K729">
            <v>0</v>
          </cell>
          <cell r="L729">
            <v>200</v>
          </cell>
          <cell r="M729">
            <v>1.5</v>
          </cell>
          <cell r="V729" t="str">
            <v>5+200</v>
          </cell>
          <cell r="W729">
            <v>5200</v>
          </cell>
          <cell r="X729">
            <v>5</v>
          </cell>
          <cell r="Y729">
            <v>200</v>
          </cell>
          <cell r="Z729">
            <v>200</v>
          </cell>
          <cell r="AA729" t="str">
            <v>5+400</v>
          </cell>
          <cell r="AB729">
            <v>5400</v>
          </cell>
          <cell r="AC729">
            <v>5</v>
          </cell>
          <cell r="AD729">
            <v>400</v>
          </cell>
          <cell r="AE729">
            <v>400</v>
          </cell>
          <cell r="AF729">
            <v>200</v>
          </cell>
          <cell r="AL729">
            <v>200</v>
          </cell>
        </row>
        <row r="730">
          <cell r="E730" t="str">
            <v>5+400</v>
          </cell>
          <cell r="F730" t="str">
            <v>5+600</v>
          </cell>
          <cell r="H730" t="str">
            <v>S</v>
          </cell>
          <cell r="I730">
            <v>0</v>
          </cell>
          <cell r="J730">
            <v>0</v>
          </cell>
          <cell r="K730">
            <v>0</v>
          </cell>
          <cell r="L730">
            <v>200</v>
          </cell>
          <cell r="M730">
            <v>1.5</v>
          </cell>
          <cell r="V730" t="str">
            <v>5+400</v>
          </cell>
          <cell r="W730">
            <v>5400</v>
          </cell>
          <cell r="X730">
            <v>5</v>
          </cell>
          <cell r="Y730">
            <v>400</v>
          </cell>
          <cell r="Z730">
            <v>400</v>
          </cell>
          <cell r="AA730" t="str">
            <v>5+600</v>
          </cell>
          <cell r="AB730">
            <v>5600</v>
          </cell>
          <cell r="AC730">
            <v>5</v>
          </cell>
          <cell r="AD730">
            <v>600</v>
          </cell>
          <cell r="AE730">
            <v>600</v>
          </cell>
          <cell r="AF730">
            <v>200</v>
          </cell>
          <cell r="AL730">
            <v>200</v>
          </cell>
        </row>
        <row r="731">
          <cell r="E731" t="str">
            <v>5+600</v>
          </cell>
          <cell r="F731" t="str">
            <v>5+800</v>
          </cell>
          <cell r="H731" t="str">
            <v>S</v>
          </cell>
          <cell r="I731">
            <v>0</v>
          </cell>
          <cell r="J731">
            <v>0</v>
          </cell>
          <cell r="K731">
            <v>0</v>
          </cell>
          <cell r="L731">
            <v>200</v>
          </cell>
          <cell r="M731">
            <v>1.5</v>
          </cell>
          <cell r="V731" t="str">
            <v>5+600</v>
          </cell>
          <cell r="W731">
            <v>5600</v>
          </cell>
          <cell r="X731">
            <v>5</v>
          </cell>
          <cell r="Y731">
            <v>600</v>
          </cell>
          <cell r="Z731">
            <v>600</v>
          </cell>
          <cell r="AA731" t="str">
            <v>5+800</v>
          </cell>
          <cell r="AB731">
            <v>5800</v>
          </cell>
          <cell r="AC731">
            <v>5</v>
          </cell>
          <cell r="AD731">
            <v>800</v>
          </cell>
          <cell r="AE731">
            <v>800</v>
          </cell>
          <cell r="AF731">
            <v>200</v>
          </cell>
          <cell r="AL731">
            <v>200</v>
          </cell>
        </row>
        <row r="732">
          <cell r="E732" t="str">
            <v>5+800</v>
          </cell>
          <cell r="F732" t="str">
            <v>6+000</v>
          </cell>
          <cell r="H732" t="str">
            <v>S</v>
          </cell>
          <cell r="I732">
            <v>0</v>
          </cell>
          <cell r="J732">
            <v>0</v>
          </cell>
          <cell r="K732">
            <v>0</v>
          </cell>
          <cell r="L732">
            <v>200</v>
          </cell>
          <cell r="M732">
            <v>1.5</v>
          </cell>
          <cell r="V732" t="str">
            <v>5+800</v>
          </cell>
          <cell r="W732">
            <v>5800</v>
          </cell>
          <cell r="X732">
            <v>5</v>
          </cell>
          <cell r="Y732">
            <v>800</v>
          </cell>
          <cell r="Z732">
            <v>800</v>
          </cell>
          <cell r="AA732" t="str">
            <v>6+000</v>
          </cell>
          <cell r="AB732">
            <v>6000</v>
          </cell>
          <cell r="AC732">
            <v>6</v>
          </cell>
          <cell r="AD732">
            <v>0</v>
          </cell>
          <cell r="AE732" t="str">
            <v>000</v>
          </cell>
          <cell r="AF732">
            <v>200</v>
          </cell>
          <cell r="AL732">
            <v>200</v>
          </cell>
        </row>
        <row r="733">
          <cell r="E733" t="str">
            <v>6+000</v>
          </cell>
          <cell r="F733" t="str">
            <v>6+200</v>
          </cell>
          <cell r="H733" t="str">
            <v>S</v>
          </cell>
          <cell r="I733">
            <v>0</v>
          </cell>
          <cell r="J733">
            <v>0</v>
          </cell>
          <cell r="K733">
            <v>0</v>
          </cell>
          <cell r="L733">
            <v>200</v>
          </cell>
          <cell r="M733">
            <v>1.5</v>
          </cell>
          <cell r="V733" t="str">
            <v>6+000</v>
          </cell>
          <cell r="W733">
            <v>6000</v>
          </cell>
          <cell r="X733">
            <v>6</v>
          </cell>
          <cell r="Y733">
            <v>0</v>
          </cell>
          <cell r="Z733" t="str">
            <v>000</v>
          </cell>
          <cell r="AA733" t="str">
            <v>6+200</v>
          </cell>
          <cell r="AB733">
            <v>6200</v>
          </cell>
          <cell r="AC733">
            <v>6</v>
          </cell>
          <cell r="AD733">
            <v>200</v>
          </cell>
          <cell r="AE733">
            <v>200</v>
          </cell>
          <cell r="AF733">
            <v>200</v>
          </cell>
          <cell r="AL733">
            <v>200</v>
          </cell>
        </row>
        <row r="734">
          <cell r="E734" t="str">
            <v>6+200</v>
          </cell>
          <cell r="F734" t="str">
            <v>6+400</v>
          </cell>
          <cell r="H734" t="str">
            <v>S</v>
          </cell>
          <cell r="I734">
            <v>0</v>
          </cell>
          <cell r="J734">
            <v>0</v>
          </cell>
          <cell r="K734">
            <v>0</v>
          </cell>
          <cell r="L734">
            <v>200</v>
          </cell>
          <cell r="M734">
            <v>1.5</v>
          </cell>
          <cell r="V734" t="str">
            <v>6+200</v>
          </cell>
          <cell r="W734">
            <v>6200</v>
          </cell>
          <cell r="X734">
            <v>6</v>
          </cell>
          <cell r="Y734">
            <v>200</v>
          </cell>
          <cell r="Z734">
            <v>200</v>
          </cell>
          <cell r="AA734" t="str">
            <v>6+400</v>
          </cell>
          <cell r="AB734">
            <v>6400</v>
          </cell>
          <cell r="AC734">
            <v>6</v>
          </cell>
          <cell r="AD734">
            <v>400</v>
          </cell>
          <cell r="AE734">
            <v>400</v>
          </cell>
          <cell r="AF734">
            <v>200</v>
          </cell>
          <cell r="AL734">
            <v>200</v>
          </cell>
        </row>
        <row r="735">
          <cell r="E735" t="str">
            <v>6+400</v>
          </cell>
          <cell r="F735" t="str">
            <v>6+600</v>
          </cell>
          <cell r="H735" t="str">
            <v>S</v>
          </cell>
          <cell r="I735">
            <v>0</v>
          </cell>
          <cell r="J735">
            <v>0</v>
          </cell>
          <cell r="K735">
            <v>0</v>
          </cell>
          <cell r="L735">
            <v>200</v>
          </cell>
          <cell r="M735">
            <v>1.5</v>
          </cell>
          <cell r="V735" t="str">
            <v>6+400</v>
          </cell>
          <cell r="W735">
            <v>6400</v>
          </cell>
          <cell r="X735">
            <v>6</v>
          </cell>
          <cell r="Y735">
            <v>400</v>
          </cell>
          <cell r="Z735">
            <v>400</v>
          </cell>
          <cell r="AA735" t="str">
            <v>6+600</v>
          </cell>
          <cell r="AB735">
            <v>6600</v>
          </cell>
          <cell r="AC735">
            <v>6</v>
          </cell>
          <cell r="AD735">
            <v>600</v>
          </cell>
          <cell r="AE735">
            <v>600</v>
          </cell>
          <cell r="AF735">
            <v>200</v>
          </cell>
          <cell r="AL735">
            <v>200</v>
          </cell>
        </row>
        <row r="736">
          <cell r="E736" t="str">
            <v>6+600</v>
          </cell>
          <cell r="F736" t="str">
            <v>6+800</v>
          </cell>
          <cell r="H736" t="str">
            <v>S</v>
          </cell>
          <cell r="I736">
            <v>0</v>
          </cell>
          <cell r="J736">
            <v>0</v>
          </cell>
          <cell r="K736">
            <v>0</v>
          </cell>
          <cell r="L736">
            <v>200</v>
          </cell>
          <cell r="M736">
            <v>1.5</v>
          </cell>
          <cell r="V736" t="str">
            <v>6+600</v>
          </cell>
          <cell r="W736">
            <v>6600</v>
          </cell>
          <cell r="X736">
            <v>6</v>
          </cell>
          <cell r="Y736">
            <v>600</v>
          </cell>
          <cell r="Z736">
            <v>600</v>
          </cell>
          <cell r="AA736" t="str">
            <v>6+800</v>
          </cell>
          <cell r="AB736">
            <v>6800</v>
          </cell>
          <cell r="AC736">
            <v>6</v>
          </cell>
          <cell r="AD736">
            <v>800</v>
          </cell>
          <cell r="AE736">
            <v>800</v>
          </cell>
          <cell r="AF736">
            <v>200</v>
          </cell>
          <cell r="AL736">
            <v>200</v>
          </cell>
        </row>
        <row r="737">
          <cell r="E737" t="str">
            <v>6+800</v>
          </cell>
          <cell r="F737" t="str">
            <v>7+000</v>
          </cell>
          <cell r="H737" t="str">
            <v>S</v>
          </cell>
          <cell r="I737">
            <v>0</v>
          </cell>
          <cell r="J737">
            <v>0</v>
          </cell>
          <cell r="K737">
            <v>0</v>
          </cell>
          <cell r="L737">
            <v>200</v>
          </cell>
          <cell r="M737">
            <v>1.5</v>
          </cell>
          <cell r="V737" t="str">
            <v>6+800</v>
          </cell>
          <cell r="W737">
            <v>6800</v>
          </cell>
          <cell r="X737">
            <v>6</v>
          </cell>
          <cell r="Y737">
            <v>800</v>
          </cell>
          <cell r="Z737">
            <v>800</v>
          </cell>
          <cell r="AA737" t="str">
            <v>7+000</v>
          </cell>
          <cell r="AB737">
            <v>7000</v>
          </cell>
          <cell r="AC737">
            <v>7</v>
          </cell>
          <cell r="AD737">
            <v>0</v>
          </cell>
          <cell r="AE737" t="str">
            <v>000</v>
          </cell>
          <cell r="AF737">
            <v>200</v>
          </cell>
          <cell r="AL737">
            <v>200</v>
          </cell>
        </row>
        <row r="738">
          <cell r="E738" t="str">
            <v>7+000</v>
          </cell>
          <cell r="F738" t="str">
            <v>7+200</v>
          </cell>
          <cell r="H738" t="str">
            <v>S</v>
          </cell>
          <cell r="I738">
            <v>0</v>
          </cell>
          <cell r="J738">
            <v>0</v>
          </cell>
          <cell r="K738">
            <v>0</v>
          </cell>
          <cell r="L738">
            <v>200</v>
          </cell>
          <cell r="M738">
            <v>1.5</v>
          </cell>
          <cell r="V738" t="str">
            <v>7+000</v>
          </cell>
          <cell r="W738">
            <v>7000</v>
          </cell>
          <cell r="X738">
            <v>7</v>
          </cell>
          <cell r="Y738">
            <v>0</v>
          </cell>
          <cell r="Z738" t="str">
            <v>000</v>
          </cell>
          <cell r="AA738" t="str">
            <v>7+200</v>
          </cell>
          <cell r="AB738">
            <v>7200</v>
          </cell>
          <cell r="AC738">
            <v>7</v>
          </cell>
          <cell r="AD738">
            <v>200</v>
          </cell>
          <cell r="AE738">
            <v>200</v>
          </cell>
          <cell r="AF738">
            <v>200</v>
          </cell>
          <cell r="AL738">
            <v>200</v>
          </cell>
        </row>
        <row r="739">
          <cell r="E739" t="str">
            <v>7+200</v>
          </cell>
          <cell r="F739" t="str">
            <v>7+400</v>
          </cell>
          <cell r="H739" t="str">
            <v>S</v>
          </cell>
          <cell r="I739">
            <v>0</v>
          </cell>
          <cell r="J739">
            <v>0</v>
          </cell>
          <cell r="K739">
            <v>0</v>
          </cell>
          <cell r="L739">
            <v>200</v>
          </cell>
          <cell r="M739">
            <v>1.5</v>
          </cell>
          <cell r="V739" t="str">
            <v>7+200</v>
          </cell>
          <cell r="W739">
            <v>7200</v>
          </cell>
          <cell r="X739">
            <v>7</v>
          </cell>
          <cell r="Y739">
            <v>200</v>
          </cell>
          <cell r="Z739">
            <v>200</v>
          </cell>
          <cell r="AA739" t="str">
            <v>7+400</v>
          </cell>
          <cell r="AB739">
            <v>7400</v>
          </cell>
          <cell r="AC739">
            <v>7</v>
          </cell>
          <cell r="AD739">
            <v>400</v>
          </cell>
          <cell r="AE739">
            <v>400</v>
          </cell>
          <cell r="AF739">
            <v>200</v>
          </cell>
          <cell r="AL739">
            <v>200</v>
          </cell>
        </row>
        <row r="740">
          <cell r="E740" t="str">
            <v>7+400</v>
          </cell>
          <cell r="F740" t="str">
            <v>7+600</v>
          </cell>
          <cell r="H740" t="str">
            <v>S</v>
          </cell>
          <cell r="I740">
            <v>0</v>
          </cell>
          <cell r="J740">
            <v>0</v>
          </cell>
          <cell r="K740">
            <v>0</v>
          </cell>
          <cell r="L740">
            <v>200</v>
          </cell>
          <cell r="M740">
            <v>1.5</v>
          </cell>
          <cell r="V740" t="str">
            <v>7+400</v>
          </cell>
          <cell r="W740">
            <v>7400</v>
          </cell>
          <cell r="X740">
            <v>7</v>
          </cell>
          <cell r="Y740">
            <v>400</v>
          </cell>
          <cell r="Z740">
            <v>400</v>
          </cell>
          <cell r="AA740" t="str">
            <v>7+600</v>
          </cell>
          <cell r="AB740">
            <v>7600</v>
          </cell>
          <cell r="AC740">
            <v>7</v>
          </cell>
          <cell r="AD740">
            <v>600</v>
          </cell>
          <cell r="AE740">
            <v>600</v>
          </cell>
          <cell r="AF740">
            <v>200</v>
          </cell>
          <cell r="AL740">
            <v>200</v>
          </cell>
        </row>
        <row r="741">
          <cell r="E741" t="str">
            <v>7+600</v>
          </cell>
          <cell r="F741" t="str">
            <v>7+800</v>
          </cell>
          <cell r="H741" t="str">
            <v>S</v>
          </cell>
          <cell r="I741">
            <v>0</v>
          </cell>
          <cell r="J741">
            <v>0</v>
          </cell>
          <cell r="K741">
            <v>0</v>
          </cell>
          <cell r="L741">
            <v>200</v>
          </cell>
          <cell r="M741">
            <v>1.5</v>
          </cell>
          <cell r="V741" t="str">
            <v>7+600</v>
          </cell>
          <cell r="W741">
            <v>7600</v>
          </cell>
          <cell r="X741">
            <v>7</v>
          </cell>
          <cell r="Y741">
            <v>600</v>
          </cell>
          <cell r="Z741">
            <v>600</v>
          </cell>
          <cell r="AA741" t="str">
            <v>7+800</v>
          </cell>
          <cell r="AB741">
            <v>7800</v>
          </cell>
          <cell r="AC741">
            <v>7</v>
          </cell>
          <cell r="AD741">
            <v>800</v>
          </cell>
          <cell r="AE741">
            <v>800</v>
          </cell>
          <cell r="AF741">
            <v>200</v>
          </cell>
          <cell r="AL741">
            <v>200</v>
          </cell>
        </row>
        <row r="742">
          <cell r="E742" t="str">
            <v>7+800</v>
          </cell>
          <cell r="F742" t="str">
            <v>8+000</v>
          </cell>
          <cell r="H742" t="str">
            <v>S</v>
          </cell>
          <cell r="I742">
            <v>0</v>
          </cell>
          <cell r="J742">
            <v>0</v>
          </cell>
          <cell r="K742">
            <v>0</v>
          </cell>
          <cell r="L742">
            <v>200</v>
          </cell>
          <cell r="M742">
            <v>1.5</v>
          </cell>
          <cell r="V742" t="str">
            <v>7+800</v>
          </cell>
          <cell r="W742">
            <v>7800</v>
          </cell>
          <cell r="X742">
            <v>7</v>
          </cell>
          <cell r="Y742">
            <v>800</v>
          </cell>
          <cell r="Z742">
            <v>800</v>
          </cell>
          <cell r="AA742" t="str">
            <v>8+000</v>
          </cell>
          <cell r="AB742">
            <v>8000</v>
          </cell>
          <cell r="AC742">
            <v>8</v>
          </cell>
          <cell r="AD742">
            <v>0</v>
          </cell>
          <cell r="AE742" t="str">
            <v>000</v>
          </cell>
          <cell r="AF742">
            <v>200</v>
          </cell>
          <cell r="AL742">
            <v>200</v>
          </cell>
        </row>
        <row r="743">
          <cell r="E743" t="str">
            <v>8+000</v>
          </cell>
          <cell r="F743" t="str">
            <v>8+200</v>
          </cell>
          <cell r="H743" t="str">
            <v>S</v>
          </cell>
          <cell r="I743">
            <v>0</v>
          </cell>
          <cell r="J743">
            <v>0</v>
          </cell>
          <cell r="K743">
            <v>0</v>
          </cell>
          <cell r="L743">
            <v>200</v>
          </cell>
          <cell r="M743">
            <v>1.5</v>
          </cell>
          <cell r="V743" t="str">
            <v>8+000</v>
          </cell>
          <cell r="W743">
            <v>8000</v>
          </cell>
          <cell r="X743">
            <v>8</v>
          </cell>
          <cell r="Y743">
            <v>0</v>
          </cell>
          <cell r="Z743" t="str">
            <v>000</v>
          </cell>
          <cell r="AA743" t="str">
            <v>8+200</v>
          </cell>
          <cell r="AB743">
            <v>8200</v>
          </cell>
          <cell r="AC743">
            <v>8</v>
          </cell>
          <cell r="AD743">
            <v>200</v>
          </cell>
          <cell r="AE743">
            <v>200</v>
          </cell>
          <cell r="AF743">
            <v>200</v>
          </cell>
          <cell r="AL743">
            <v>200</v>
          </cell>
        </row>
        <row r="744">
          <cell r="E744" t="str">
            <v>8+200</v>
          </cell>
          <cell r="F744" t="str">
            <v>8+400</v>
          </cell>
          <cell r="H744" t="str">
            <v>S</v>
          </cell>
          <cell r="I744">
            <v>0</v>
          </cell>
          <cell r="J744">
            <v>0</v>
          </cell>
          <cell r="K744">
            <v>0</v>
          </cell>
          <cell r="L744">
            <v>200</v>
          </cell>
          <cell r="M744">
            <v>1.5</v>
          </cell>
          <cell r="V744" t="str">
            <v>8+200</v>
          </cell>
          <cell r="W744">
            <v>8200</v>
          </cell>
          <cell r="X744">
            <v>8</v>
          </cell>
          <cell r="Y744">
            <v>200</v>
          </cell>
          <cell r="Z744">
            <v>200</v>
          </cell>
          <cell r="AA744" t="str">
            <v>8+400</v>
          </cell>
          <cell r="AB744">
            <v>8400</v>
          </cell>
          <cell r="AC744">
            <v>8</v>
          </cell>
          <cell r="AD744">
            <v>400</v>
          </cell>
          <cell r="AE744">
            <v>400</v>
          </cell>
          <cell r="AF744">
            <v>200</v>
          </cell>
          <cell r="AL744">
            <v>200</v>
          </cell>
        </row>
        <row r="745">
          <cell r="E745" t="str">
            <v>8+400</v>
          </cell>
          <cell r="F745" t="str">
            <v>8+600</v>
          </cell>
          <cell r="H745" t="str">
            <v>S</v>
          </cell>
          <cell r="I745">
            <v>0</v>
          </cell>
          <cell r="J745">
            <v>0</v>
          </cell>
          <cell r="K745">
            <v>0</v>
          </cell>
          <cell r="L745">
            <v>200</v>
          </cell>
          <cell r="M745">
            <v>1.5</v>
          </cell>
          <cell r="V745" t="str">
            <v>8+400</v>
          </cell>
          <cell r="W745">
            <v>8400</v>
          </cell>
          <cell r="X745">
            <v>8</v>
          </cell>
          <cell r="Y745">
            <v>400</v>
          </cell>
          <cell r="Z745">
            <v>400</v>
          </cell>
          <cell r="AA745" t="str">
            <v>8+600</v>
          </cell>
          <cell r="AB745">
            <v>8600</v>
          </cell>
          <cell r="AC745">
            <v>8</v>
          </cell>
          <cell r="AD745">
            <v>600</v>
          </cell>
          <cell r="AE745">
            <v>600</v>
          </cell>
          <cell r="AF745">
            <v>200</v>
          </cell>
          <cell r="AL745">
            <v>200</v>
          </cell>
        </row>
        <row r="746">
          <cell r="E746" t="str">
            <v>8+600</v>
          </cell>
          <cell r="F746" t="str">
            <v>8+800</v>
          </cell>
          <cell r="H746" t="str">
            <v>S</v>
          </cell>
          <cell r="I746">
            <v>0</v>
          </cell>
          <cell r="J746">
            <v>0</v>
          </cell>
          <cell r="K746">
            <v>0</v>
          </cell>
          <cell r="L746">
            <v>200</v>
          </cell>
          <cell r="M746">
            <v>1.5</v>
          </cell>
          <cell r="V746" t="str">
            <v>8+600</v>
          </cell>
          <cell r="W746">
            <v>8600</v>
          </cell>
          <cell r="X746">
            <v>8</v>
          </cell>
          <cell r="Y746">
            <v>600</v>
          </cell>
          <cell r="Z746">
            <v>600</v>
          </cell>
          <cell r="AA746" t="str">
            <v>8+800</v>
          </cell>
          <cell r="AB746">
            <v>8800</v>
          </cell>
          <cell r="AC746">
            <v>8</v>
          </cell>
          <cell r="AD746">
            <v>800</v>
          </cell>
          <cell r="AE746">
            <v>800</v>
          </cell>
          <cell r="AF746">
            <v>200</v>
          </cell>
          <cell r="AL746">
            <v>200</v>
          </cell>
        </row>
        <row r="747">
          <cell r="E747" t="str">
            <v>8+800</v>
          </cell>
          <cell r="F747" t="str">
            <v>9+000</v>
          </cell>
          <cell r="H747" t="str">
            <v>S</v>
          </cell>
          <cell r="I747">
            <v>0</v>
          </cell>
          <cell r="J747">
            <v>0</v>
          </cell>
          <cell r="K747">
            <v>0</v>
          </cell>
          <cell r="L747">
            <v>200</v>
          </cell>
          <cell r="M747">
            <v>1.5</v>
          </cell>
          <cell r="V747" t="str">
            <v>8+800</v>
          </cell>
          <cell r="W747">
            <v>8800</v>
          </cell>
          <cell r="X747">
            <v>8</v>
          </cell>
          <cell r="Y747">
            <v>800</v>
          </cell>
          <cell r="Z747">
            <v>800</v>
          </cell>
          <cell r="AA747" t="str">
            <v>9+000</v>
          </cell>
          <cell r="AB747">
            <v>9000</v>
          </cell>
          <cell r="AC747">
            <v>9</v>
          </cell>
          <cell r="AD747">
            <v>0</v>
          </cell>
          <cell r="AE747" t="str">
            <v>000</v>
          </cell>
          <cell r="AF747">
            <v>200</v>
          </cell>
          <cell r="AL747">
            <v>200</v>
          </cell>
        </row>
        <row r="748">
          <cell r="E748" t="str">
            <v>9+000</v>
          </cell>
          <cell r="F748" t="str">
            <v>9+200</v>
          </cell>
          <cell r="H748" t="str">
            <v>S</v>
          </cell>
          <cell r="I748">
            <v>0</v>
          </cell>
          <cell r="J748">
            <v>0</v>
          </cell>
          <cell r="K748">
            <v>0</v>
          </cell>
          <cell r="L748">
            <v>200</v>
          </cell>
          <cell r="M748">
            <v>1.5</v>
          </cell>
          <cell r="V748" t="str">
            <v>9+000</v>
          </cell>
          <cell r="W748">
            <v>9000</v>
          </cell>
          <cell r="X748">
            <v>9</v>
          </cell>
          <cell r="Y748">
            <v>0</v>
          </cell>
          <cell r="Z748" t="str">
            <v>000</v>
          </cell>
          <cell r="AA748" t="str">
            <v>9+200</v>
          </cell>
          <cell r="AB748">
            <v>9200</v>
          </cell>
          <cell r="AC748">
            <v>9</v>
          </cell>
          <cell r="AD748">
            <v>200</v>
          </cell>
          <cell r="AE748">
            <v>200</v>
          </cell>
          <cell r="AF748">
            <v>200</v>
          </cell>
          <cell r="AL748">
            <v>200</v>
          </cell>
        </row>
        <row r="749">
          <cell r="E749" t="str">
            <v>9+200</v>
          </cell>
          <cell r="F749" t="str">
            <v>9+400</v>
          </cell>
          <cell r="H749" t="str">
            <v>S</v>
          </cell>
          <cell r="I749">
            <v>0</v>
          </cell>
          <cell r="J749">
            <v>0</v>
          </cell>
          <cell r="K749">
            <v>0</v>
          </cell>
          <cell r="L749">
            <v>200</v>
          </cell>
          <cell r="M749">
            <v>1.5</v>
          </cell>
          <cell r="V749" t="str">
            <v>9+200</v>
          </cell>
          <cell r="W749">
            <v>9200</v>
          </cell>
          <cell r="X749">
            <v>9</v>
          </cell>
          <cell r="Y749">
            <v>200</v>
          </cell>
          <cell r="Z749">
            <v>200</v>
          </cell>
          <cell r="AA749" t="str">
            <v>9+400</v>
          </cell>
          <cell r="AB749">
            <v>9400</v>
          </cell>
          <cell r="AC749">
            <v>9</v>
          </cell>
          <cell r="AD749">
            <v>400</v>
          </cell>
          <cell r="AE749">
            <v>400</v>
          </cell>
          <cell r="AF749">
            <v>200</v>
          </cell>
          <cell r="AL749">
            <v>200</v>
          </cell>
        </row>
        <row r="750">
          <cell r="E750" t="str">
            <v>9+400</v>
          </cell>
          <cell r="F750" t="str">
            <v>9+600</v>
          </cell>
          <cell r="H750" t="str">
            <v>S</v>
          </cell>
          <cell r="I750">
            <v>0</v>
          </cell>
          <cell r="J750">
            <v>0</v>
          </cell>
          <cell r="K750">
            <v>0</v>
          </cell>
          <cell r="L750">
            <v>200</v>
          </cell>
          <cell r="M750">
            <v>1.5</v>
          </cell>
          <cell r="V750" t="str">
            <v>9+400</v>
          </cell>
          <cell r="W750">
            <v>9400</v>
          </cell>
          <cell r="X750">
            <v>9</v>
          </cell>
          <cell r="Y750">
            <v>400</v>
          </cell>
          <cell r="Z750">
            <v>400</v>
          </cell>
          <cell r="AA750" t="str">
            <v>9+600</v>
          </cell>
          <cell r="AB750">
            <v>9600</v>
          </cell>
          <cell r="AC750">
            <v>9</v>
          </cell>
          <cell r="AD750">
            <v>600</v>
          </cell>
          <cell r="AE750">
            <v>600</v>
          </cell>
          <cell r="AF750">
            <v>200</v>
          </cell>
          <cell r="AL750">
            <v>200</v>
          </cell>
        </row>
        <row r="751">
          <cell r="E751" t="str">
            <v>9+600</v>
          </cell>
          <cell r="F751" t="str">
            <v>9+800</v>
          </cell>
          <cell r="H751" t="str">
            <v>S</v>
          </cell>
          <cell r="I751">
            <v>0</v>
          </cell>
          <cell r="J751">
            <v>0</v>
          </cell>
          <cell r="K751">
            <v>0</v>
          </cell>
          <cell r="L751">
            <v>200</v>
          </cell>
          <cell r="M751">
            <v>1.5</v>
          </cell>
          <cell r="V751" t="str">
            <v>9+600</v>
          </cell>
          <cell r="W751">
            <v>9600</v>
          </cell>
          <cell r="X751">
            <v>9</v>
          </cell>
          <cell r="Y751">
            <v>600</v>
          </cell>
          <cell r="Z751">
            <v>600</v>
          </cell>
          <cell r="AA751" t="str">
            <v>9+800</v>
          </cell>
          <cell r="AB751">
            <v>9800</v>
          </cell>
          <cell r="AC751">
            <v>9</v>
          </cell>
          <cell r="AD751">
            <v>800</v>
          </cell>
          <cell r="AE751">
            <v>800</v>
          </cell>
          <cell r="AF751">
            <v>200</v>
          </cell>
          <cell r="AL751">
            <v>200</v>
          </cell>
        </row>
        <row r="752">
          <cell r="E752" t="str">
            <v>9+800</v>
          </cell>
          <cell r="F752" t="str">
            <v>10+000</v>
          </cell>
          <cell r="H752" t="str">
            <v>S</v>
          </cell>
          <cell r="I752">
            <v>0</v>
          </cell>
          <cell r="J752">
            <v>0</v>
          </cell>
          <cell r="K752">
            <v>0</v>
          </cell>
          <cell r="L752">
            <v>200</v>
          </cell>
          <cell r="M752">
            <v>1.5</v>
          </cell>
          <cell r="V752" t="str">
            <v>9+800</v>
          </cell>
          <cell r="W752">
            <v>9800</v>
          </cell>
          <cell r="X752">
            <v>9</v>
          </cell>
          <cell r="Y752">
            <v>800</v>
          </cell>
          <cell r="Z752">
            <v>800</v>
          </cell>
          <cell r="AA752" t="str">
            <v>10+000</v>
          </cell>
          <cell r="AB752">
            <v>10000</v>
          </cell>
          <cell r="AC752">
            <v>10</v>
          </cell>
          <cell r="AD752">
            <v>0</v>
          </cell>
          <cell r="AE752" t="str">
            <v>000</v>
          </cell>
          <cell r="AF752">
            <v>200</v>
          </cell>
          <cell r="AL752">
            <v>200</v>
          </cell>
        </row>
        <row r="753">
          <cell r="E753" t="str">
            <v>10+000</v>
          </cell>
          <cell r="F753" t="str">
            <v>10+200</v>
          </cell>
          <cell r="H753" t="str">
            <v>S</v>
          </cell>
          <cell r="I753">
            <v>0</v>
          </cell>
          <cell r="J753">
            <v>0</v>
          </cell>
          <cell r="K753">
            <v>0</v>
          </cell>
          <cell r="L753">
            <v>200</v>
          </cell>
          <cell r="M753">
            <v>1.5</v>
          </cell>
          <cell r="V753" t="str">
            <v>10+000</v>
          </cell>
          <cell r="W753">
            <v>10000</v>
          </cell>
          <cell r="X753">
            <v>10</v>
          </cell>
          <cell r="Y753">
            <v>0</v>
          </cell>
          <cell r="Z753" t="str">
            <v>000</v>
          </cell>
          <cell r="AA753" t="str">
            <v>10+200</v>
          </cell>
          <cell r="AB753">
            <v>10200</v>
          </cell>
          <cell r="AC753">
            <v>10</v>
          </cell>
          <cell r="AD753">
            <v>200</v>
          </cell>
          <cell r="AE753">
            <v>200</v>
          </cell>
          <cell r="AF753">
            <v>200</v>
          </cell>
          <cell r="AL753">
            <v>200</v>
          </cell>
        </row>
        <row r="754">
          <cell r="E754" t="str">
            <v>10+200</v>
          </cell>
          <cell r="F754" t="str">
            <v>10+400</v>
          </cell>
          <cell r="H754" t="str">
            <v>S</v>
          </cell>
          <cell r="I754">
            <v>0</v>
          </cell>
          <cell r="J754">
            <v>0</v>
          </cell>
          <cell r="K754">
            <v>0</v>
          </cell>
          <cell r="L754">
            <v>200</v>
          </cell>
          <cell r="M754">
            <v>1.5</v>
          </cell>
          <cell r="V754" t="str">
            <v>10+200</v>
          </cell>
          <cell r="W754">
            <v>10200</v>
          </cell>
          <cell r="X754">
            <v>10</v>
          </cell>
          <cell r="Y754">
            <v>200</v>
          </cell>
          <cell r="Z754">
            <v>200</v>
          </cell>
          <cell r="AA754" t="str">
            <v>10+400</v>
          </cell>
          <cell r="AB754">
            <v>10400</v>
          </cell>
          <cell r="AC754">
            <v>10</v>
          </cell>
          <cell r="AD754">
            <v>400</v>
          </cell>
          <cell r="AE754">
            <v>400</v>
          </cell>
          <cell r="AF754">
            <v>200</v>
          </cell>
          <cell r="AL754">
            <v>200</v>
          </cell>
        </row>
        <row r="755">
          <cell r="E755" t="str">
            <v>10+400</v>
          </cell>
          <cell r="F755" t="str">
            <v>10+600</v>
          </cell>
          <cell r="H755" t="str">
            <v>S</v>
          </cell>
          <cell r="I755">
            <v>0</v>
          </cell>
          <cell r="J755">
            <v>0</v>
          </cell>
          <cell r="K755">
            <v>0</v>
          </cell>
          <cell r="L755">
            <v>200</v>
          </cell>
          <cell r="M755">
            <v>1.5</v>
          </cell>
          <cell r="V755" t="str">
            <v>10+400</v>
          </cell>
          <cell r="W755">
            <v>10400</v>
          </cell>
          <cell r="X755">
            <v>10</v>
          </cell>
          <cell r="Y755">
            <v>400</v>
          </cell>
          <cell r="Z755">
            <v>400</v>
          </cell>
          <cell r="AA755" t="str">
            <v>10+600</v>
          </cell>
          <cell r="AB755">
            <v>10600</v>
          </cell>
          <cell r="AC755">
            <v>10</v>
          </cell>
          <cell r="AD755">
            <v>600</v>
          </cell>
          <cell r="AE755">
            <v>600</v>
          </cell>
          <cell r="AF755">
            <v>200</v>
          </cell>
          <cell r="AL755">
            <v>200</v>
          </cell>
        </row>
        <row r="756">
          <cell r="E756" t="str">
            <v>10+600</v>
          </cell>
          <cell r="F756" t="str">
            <v>10+800</v>
          </cell>
          <cell r="H756" t="str">
            <v>S</v>
          </cell>
          <cell r="I756">
            <v>0</v>
          </cell>
          <cell r="J756">
            <v>0</v>
          </cell>
          <cell r="K756">
            <v>0</v>
          </cell>
          <cell r="L756">
            <v>200</v>
          </cell>
          <cell r="M756">
            <v>1.5</v>
          </cell>
          <cell r="V756" t="str">
            <v>10+600</v>
          </cell>
          <cell r="W756">
            <v>10600</v>
          </cell>
          <cell r="X756">
            <v>10</v>
          </cell>
          <cell r="Y756">
            <v>600</v>
          </cell>
          <cell r="Z756">
            <v>600</v>
          </cell>
          <cell r="AA756" t="str">
            <v>10+800</v>
          </cell>
          <cell r="AB756">
            <v>10800</v>
          </cell>
          <cell r="AC756">
            <v>10</v>
          </cell>
          <cell r="AD756">
            <v>800</v>
          </cell>
          <cell r="AE756">
            <v>800</v>
          </cell>
          <cell r="AF756">
            <v>200</v>
          </cell>
          <cell r="AL756">
            <v>200</v>
          </cell>
        </row>
        <row r="757">
          <cell r="E757" t="str">
            <v>10+800</v>
          </cell>
          <cell r="F757" t="str">
            <v>11+000</v>
          </cell>
          <cell r="H757" t="str">
            <v>S</v>
          </cell>
          <cell r="I757">
            <v>0</v>
          </cell>
          <cell r="J757">
            <v>0</v>
          </cell>
          <cell r="K757">
            <v>0</v>
          </cell>
          <cell r="L757">
            <v>200</v>
          </cell>
          <cell r="M757">
            <v>1.5</v>
          </cell>
          <cell r="V757" t="str">
            <v>10+800</v>
          </cell>
          <cell r="W757">
            <v>10800</v>
          </cell>
          <cell r="X757">
            <v>10</v>
          </cell>
          <cell r="Y757">
            <v>800</v>
          </cell>
          <cell r="Z757">
            <v>800</v>
          </cell>
          <cell r="AA757" t="str">
            <v>11+000</v>
          </cell>
          <cell r="AB757">
            <v>11000</v>
          </cell>
          <cell r="AC757">
            <v>11</v>
          </cell>
          <cell r="AD757">
            <v>0</v>
          </cell>
          <cell r="AE757" t="str">
            <v>000</v>
          </cell>
          <cell r="AF757">
            <v>200</v>
          </cell>
          <cell r="AL757">
            <v>200</v>
          </cell>
        </row>
        <row r="758">
          <cell r="E758" t="str">
            <v>11+000</v>
          </cell>
          <cell r="F758" t="str">
            <v>11+200</v>
          </cell>
          <cell r="H758" t="str">
            <v>S</v>
          </cell>
          <cell r="I758">
            <v>0</v>
          </cell>
          <cell r="J758">
            <v>0</v>
          </cell>
          <cell r="K758">
            <v>0</v>
          </cell>
          <cell r="L758">
            <v>200</v>
          </cell>
          <cell r="M758">
            <v>1.5</v>
          </cell>
          <cell r="V758" t="str">
            <v>11+000</v>
          </cell>
          <cell r="W758">
            <v>11000</v>
          </cell>
          <cell r="X758">
            <v>11</v>
          </cell>
          <cell r="Y758">
            <v>0</v>
          </cell>
          <cell r="Z758" t="str">
            <v>000</v>
          </cell>
          <cell r="AA758" t="str">
            <v>11+200</v>
          </cell>
          <cell r="AB758">
            <v>11200</v>
          </cell>
          <cell r="AC758">
            <v>11</v>
          </cell>
          <cell r="AD758">
            <v>200</v>
          </cell>
          <cell r="AE758">
            <v>200</v>
          </cell>
          <cell r="AF758">
            <v>200</v>
          </cell>
          <cell r="AL758">
            <v>200</v>
          </cell>
        </row>
        <row r="759">
          <cell r="E759" t="str">
            <v>11+200</v>
          </cell>
          <cell r="F759" t="str">
            <v>11+400</v>
          </cell>
          <cell r="H759" t="str">
            <v>S</v>
          </cell>
          <cell r="I759">
            <v>0</v>
          </cell>
          <cell r="J759">
            <v>0</v>
          </cell>
          <cell r="K759">
            <v>0</v>
          </cell>
          <cell r="L759">
            <v>200</v>
          </cell>
          <cell r="M759">
            <v>1.5</v>
          </cell>
          <cell r="V759" t="str">
            <v>11+200</v>
          </cell>
          <cell r="W759">
            <v>11200</v>
          </cell>
          <cell r="X759">
            <v>11</v>
          </cell>
          <cell r="Y759">
            <v>200</v>
          </cell>
          <cell r="Z759">
            <v>200</v>
          </cell>
          <cell r="AA759" t="str">
            <v>11+400</v>
          </cell>
          <cell r="AB759">
            <v>11400</v>
          </cell>
          <cell r="AC759">
            <v>11</v>
          </cell>
          <cell r="AD759">
            <v>400</v>
          </cell>
          <cell r="AE759">
            <v>400</v>
          </cell>
          <cell r="AF759">
            <v>200</v>
          </cell>
          <cell r="AL759">
            <v>200</v>
          </cell>
        </row>
        <row r="760">
          <cell r="E760" t="str">
            <v>11+400</v>
          </cell>
          <cell r="F760" t="str">
            <v>11+600</v>
          </cell>
          <cell r="H760" t="str">
            <v>S</v>
          </cell>
          <cell r="I760">
            <v>0</v>
          </cell>
          <cell r="J760">
            <v>0</v>
          </cell>
          <cell r="K760">
            <v>0</v>
          </cell>
          <cell r="L760">
            <v>200</v>
          </cell>
          <cell r="M760">
            <v>1.5</v>
          </cell>
          <cell r="V760" t="str">
            <v>11+400</v>
          </cell>
          <cell r="W760">
            <v>11400</v>
          </cell>
          <cell r="X760">
            <v>11</v>
          </cell>
          <cell r="Y760">
            <v>400</v>
          </cell>
          <cell r="Z760">
            <v>400</v>
          </cell>
          <cell r="AA760" t="str">
            <v>11+600</v>
          </cell>
          <cell r="AB760">
            <v>11600</v>
          </cell>
          <cell r="AC760">
            <v>11</v>
          </cell>
          <cell r="AD760">
            <v>600</v>
          </cell>
          <cell r="AE760">
            <v>600</v>
          </cell>
          <cell r="AF760">
            <v>200</v>
          </cell>
          <cell r="AL760">
            <v>200</v>
          </cell>
        </row>
        <row r="761">
          <cell r="E761" t="str">
            <v>11+600</v>
          </cell>
          <cell r="F761" t="str">
            <v>11+800</v>
          </cell>
          <cell r="H761" t="str">
            <v>S</v>
          </cell>
          <cell r="I761">
            <v>0</v>
          </cell>
          <cell r="J761">
            <v>0</v>
          </cell>
          <cell r="K761">
            <v>0</v>
          </cell>
          <cell r="L761">
            <v>200</v>
          </cell>
          <cell r="M761">
            <v>1.5</v>
          </cell>
          <cell r="V761" t="str">
            <v>11+600</v>
          </cell>
          <cell r="W761">
            <v>11600</v>
          </cell>
          <cell r="X761">
            <v>11</v>
          </cell>
          <cell r="Y761">
            <v>600</v>
          </cell>
          <cell r="Z761">
            <v>600</v>
          </cell>
          <cell r="AA761" t="str">
            <v>11+800</v>
          </cell>
          <cell r="AB761">
            <v>11800</v>
          </cell>
          <cell r="AC761">
            <v>11</v>
          </cell>
          <cell r="AD761">
            <v>800</v>
          </cell>
          <cell r="AE761">
            <v>800</v>
          </cell>
          <cell r="AF761">
            <v>200</v>
          </cell>
          <cell r="AL761">
            <v>200</v>
          </cell>
        </row>
        <row r="762">
          <cell r="E762" t="str">
            <v>11+800</v>
          </cell>
          <cell r="F762" t="str">
            <v>12+000</v>
          </cell>
          <cell r="H762" t="str">
            <v>S</v>
          </cell>
          <cell r="I762">
            <v>0</v>
          </cell>
          <cell r="J762">
            <v>0</v>
          </cell>
          <cell r="K762">
            <v>0</v>
          </cell>
          <cell r="L762">
            <v>200</v>
          </cell>
          <cell r="M762">
            <v>1.5</v>
          </cell>
          <cell r="V762" t="str">
            <v>11+800</v>
          </cell>
          <cell r="W762">
            <v>11800</v>
          </cell>
          <cell r="X762">
            <v>11</v>
          </cell>
          <cell r="Y762">
            <v>800</v>
          </cell>
          <cell r="Z762">
            <v>800</v>
          </cell>
          <cell r="AA762" t="str">
            <v>12+000</v>
          </cell>
          <cell r="AB762">
            <v>12000</v>
          </cell>
          <cell r="AC762">
            <v>12</v>
          </cell>
          <cell r="AD762">
            <v>0</v>
          </cell>
          <cell r="AE762" t="str">
            <v>000</v>
          </cell>
          <cell r="AF762">
            <v>200</v>
          </cell>
          <cell r="AL762">
            <v>200</v>
          </cell>
        </row>
        <row r="763">
          <cell r="E763" t="str">
            <v>12+000</v>
          </cell>
          <cell r="F763" t="str">
            <v>12+200</v>
          </cell>
          <cell r="H763" t="str">
            <v>S</v>
          </cell>
          <cell r="I763">
            <v>0</v>
          </cell>
          <cell r="J763">
            <v>0</v>
          </cell>
          <cell r="K763">
            <v>0</v>
          </cell>
          <cell r="L763">
            <v>200</v>
          </cell>
          <cell r="M763">
            <v>1.5</v>
          </cell>
          <cell r="V763" t="str">
            <v>12+000</v>
          </cell>
          <cell r="W763">
            <v>12000</v>
          </cell>
          <cell r="X763">
            <v>12</v>
          </cell>
          <cell r="Y763">
            <v>0</v>
          </cell>
          <cell r="Z763" t="str">
            <v>000</v>
          </cell>
          <cell r="AA763" t="str">
            <v>12+200</v>
          </cell>
          <cell r="AB763">
            <v>12200</v>
          </cell>
          <cell r="AC763">
            <v>12</v>
          </cell>
          <cell r="AD763">
            <v>200</v>
          </cell>
          <cell r="AE763">
            <v>200</v>
          </cell>
          <cell r="AF763">
            <v>200</v>
          </cell>
          <cell r="AL763">
            <v>200</v>
          </cell>
        </row>
        <row r="764">
          <cell r="E764" t="str">
            <v>12+200</v>
          </cell>
          <cell r="F764" t="str">
            <v>12+400</v>
          </cell>
          <cell r="H764" t="str">
            <v>S</v>
          </cell>
          <cell r="I764">
            <v>0</v>
          </cell>
          <cell r="J764">
            <v>0</v>
          </cell>
          <cell r="K764">
            <v>0</v>
          </cell>
          <cell r="L764">
            <v>200</v>
          </cell>
          <cell r="M764">
            <v>1.5</v>
          </cell>
          <cell r="V764" t="str">
            <v>12+200</v>
          </cell>
          <cell r="W764">
            <v>12200</v>
          </cell>
          <cell r="X764">
            <v>12</v>
          </cell>
          <cell r="Y764">
            <v>200</v>
          </cell>
          <cell r="Z764">
            <v>200</v>
          </cell>
          <cell r="AA764" t="str">
            <v>12+400</v>
          </cell>
          <cell r="AB764">
            <v>12400</v>
          </cell>
          <cell r="AC764">
            <v>12</v>
          </cell>
          <cell r="AD764">
            <v>400</v>
          </cell>
          <cell r="AE764">
            <v>400</v>
          </cell>
          <cell r="AF764">
            <v>200</v>
          </cell>
          <cell r="AL764">
            <v>200</v>
          </cell>
        </row>
        <row r="765">
          <cell r="E765" t="str">
            <v>12+400</v>
          </cell>
          <cell r="F765" t="str">
            <v>12+600</v>
          </cell>
          <cell r="H765" t="str">
            <v>S</v>
          </cell>
          <cell r="I765">
            <v>0</v>
          </cell>
          <cell r="J765">
            <v>0</v>
          </cell>
          <cell r="K765">
            <v>0</v>
          </cell>
          <cell r="L765">
            <v>200</v>
          </cell>
          <cell r="M765">
            <v>1.5</v>
          </cell>
          <cell r="V765" t="str">
            <v>12+400</v>
          </cell>
          <cell r="W765">
            <v>12400</v>
          </cell>
          <cell r="X765">
            <v>12</v>
          </cell>
          <cell r="Y765">
            <v>400</v>
          </cell>
          <cell r="Z765">
            <v>400</v>
          </cell>
          <cell r="AA765" t="str">
            <v>12+600</v>
          </cell>
          <cell r="AB765">
            <v>12600</v>
          </cell>
          <cell r="AC765">
            <v>12</v>
          </cell>
          <cell r="AD765">
            <v>600</v>
          </cell>
          <cell r="AE765">
            <v>600</v>
          </cell>
          <cell r="AF765">
            <v>200</v>
          </cell>
          <cell r="AL765">
            <v>200</v>
          </cell>
        </row>
        <row r="766">
          <cell r="E766" t="str">
            <v>12+600</v>
          </cell>
          <cell r="F766" t="str">
            <v>12+800</v>
          </cell>
          <cell r="H766" t="str">
            <v>S</v>
          </cell>
          <cell r="I766">
            <v>0</v>
          </cell>
          <cell r="J766">
            <v>0</v>
          </cell>
          <cell r="K766">
            <v>0</v>
          </cell>
          <cell r="L766">
            <v>200</v>
          </cell>
          <cell r="M766">
            <v>1.5</v>
          </cell>
          <cell r="V766" t="str">
            <v>12+600</v>
          </cell>
          <cell r="W766">
            <v>12600</v>
          </cell>
          <cell r="X766">
            <v>12</v>
          </cell>
          <cell r="Y766">
            <v>600</v>
          </cell>
          <cell r="Z766">
            <v>600</v>
          </cell>
          <cell r="AA766" t="str">
            <v>12+800</v>
          </cell>
          <cell r="AB766">
            <v>12800</v>
          </cell>
          <cell r="AC766">
            <v>12</v>
          </cell>
          <cell r="AD766">
            <v>800</v>
          </cell>
          <cell r="AE766">
            <v>800</v>
          </cell>
          <cell r="AF766">
            <v>200</v>
          </cell>
          <cell r="AL766">
            <v>200</v>
          </cell>
        </row>
        <row r="767">
          <cell r="E767" t="str">
            <v>12+800</v>
          </cell>
          <cell r="F767" t="str">
            <v>13+000</v>
          </cell>
          <cell r="H767" t="str">
            <v>S</v>
          </cell>
          <cell r="I767">
            <v>0</v>
          </cell>
          <cell r="J767">
            <v>0</v>
          </cell>
          <cell r="K767">
            <v>0</v>
          </cell>
          <cell r="L767">
            <v>200</v>
          </cell>
          <cell r="M767">
            <v>1.5</v>
          </cell>
          <cell r="V767" t="str">
            <v>12+800</v>
          </cell>
          <cell r="W767">
            <v>12800</v>
          </cell>
          <cell r="X767">
            <v>12</v>
          </cell>
          <cell r="Y767">
            <v>800</v>
          </cell>
          <cell r="Z767">
            <v>800</v>
          </cell>
          <cell r="AA767" t="str">
            <v>13+000</v>
          </cell>
          <cell r="AB767">
            <v>13000</v>
          </cell>
          <cell r="AC767">
            <v>13</v>
          </cell>
          <cell r="AD767">
            <v>0</v>
          </cell>
          <cell r="AE767" t="str">
            <v>000</v>
          </cell>
          <cell r="AF767">
            <v>200</v>
          </cell>
          <cell r="AL767">
            <v>200</v>
          </cell>
        </row>
        <row r="768">
          <cell r="E768" t="str">
            <v>13+000</v>
          </cell>
          <cell r="F768" t="str">
            <v>13+200</v>
          </cell>
          <cell r="H768" t="str">
            <v>S</v>
          </cell>
          <cell r="I768">
            <v>0</v>
          </cell>
          <cell r="J768">
            <v>0</v>
          </cell>
          <cell r="K768">
            <v>0</v>
          </cell>
          <cell r="L768">
            <v>200</v>
          </cell>
          <cell r="M768">
            <v>1.5</v>
          </cell>
          <cell r="V768" t="str">
            <v>13+000</v>
          </cell>
          <cell r="W768">
            <v>13000</v>
          </cell>
          <cell r="X768">
            <v>13</v>
          </cell>
          <cell r="Y768">
            <v>0</v>
          </cell>
          <cell r="Z768" t="str">
            <v>000</v>
          </cell>
          <cell r="AA768" t="str">
            <v>13+200</v>
          </cell>
          <cell r="AB768">
            <v>13200</v>
          </cell>
          <cell r="AC768">
            <v>13</v>
          </cell>
          <cell r="AD768">
            <v>200</v>
          </cell>
          <cell r="AE768">
            <v>200</v>
          </cell>
          <cell r="AF768">
            <v>200</v>
          </cell>
          <cell r="AL768">
            <v>200</v>
          </cell>
        </row>
        <row r="769">
          <cell r="E769" t="str">
            <v>13+200</v>
          </cell>
          <cell r="F769" t="str">
            <v>13+400</v>
          </cell>
          <cell r="H769" t="str">
            <v>S</v>
          </cell>
          <cell r="I769">
            <v>0</v>
          </cell>
          <cell r="J769">
            <v>0</v>
          </cell>
          <cell r="K769">
            <v>0</v>
          </cell>
          <cell r="L769">
            <v>200</v>
          </cell>
          <cell r="M769">
            <v>1.5</v>
          </cell>
          <cell r="V769" t="str">
            <v>13+200</v>
          </cell>
          <cell r="W769">
            <v>13200</v>
          </cell>
          <cell r="X769">
            <v>13</v>
          </cell>
          <cell r="Y769">
            <v>200</v>
          </cell>
          <cell r="Z769">
            <v>200</v>
          </cell>
          <cell r="AA769" t="str">
            <v>13+400</v>
          </cell>
          <cell r="AB769">
            <v>13400</v>
          </cell>
          <cell r="AC769">
            <v>13</v>
          </cell>
          <cell r="AD769">
            <v>400</v>
          </cell>
          <cell r="AE769">
            <v>400</v>
          </cell>
          <cell r="AF769">
            <v>200</v>
          </cell>
          <cell r="AL769">
            <v>200</v>
          </cell>
        </row>
        <row r="770">
          <cell r="E770" t="str">
            <v>13+400</v>
          </cell>
          <cell r="F770" t="str">
            <v>13+600</v>
          </cell>
          <cell r="H770" t="str">
            <v>S</v>
          </cell>
          <cell r="I770">
            <v>0</v>
          </cell>
          <cell r="J770">
            <v>0</v>
          </cell>
          <cell r="K770">
            <v>0</v>
          </cell>
          <cell r="L770">
            <v>200</v>
          </cell>
          <cell r="M770">
            <v>1.5</v>
          </cell>
          <cell r="V770" t="str">
            <v>13+400</v>
          </cell>
          <cell r="W770">
            <v>13400</v>
          </cell>
          <cell r="X770">
            <v>13</v>
          </cell>
          <cell r="Y770">
            <v>400</v>
          </cell>
          <cell r="Z770">
            <v>400</v>
          </cell>
          <cell r="AA770" t="str">
            <v>13+600</v>
          </cell>
          <cell r="AB770">
            <v>13600</v>
          </cell>
          <cell r="AC770">
            <v>13</v>
          </cell>
          <cell r="AD770">
            <v>600</v>
          </cell>
          <cell r="AE770">
            <v>600</v>
          </cell>
          <cell r="AF770">
            <v>200</v>
          </cell>
          <cell r="AL770">
            <v>200</v>
          </cell>
        </row>
        <row r="771">
          <cell r="E771" t="str">
            <v>13+600</v>
          </cell>
          <cell r="F771" t="str">
            <v>13+800</v>
          </cell>
          <cell r="H771" t="str">
            <v>S</v>
          </cell>
          <cell r="I771">
            <v>0</v>
          </cell>
          <cell r="J771">
            <v>0</v>
          </cell>
          <cell r="K771">
            <v>0</v>
          </cell>
          <cell r="L771">
            <v>200</v>
          </cell>
          <cell r="M771">
            <v>1.5</v>
          </cell>
          <cell r="V771" t="str">
            <v>13+600</v>
          </cell>
          <cell r="W771">
            <v>13600</v>
          </cell>
          <cell r="X771">
            <v>13</v>
          </cell>
          <cell r="Y771">
            <v>600</v>
          </cell>
          <cell r="Z771">
            <v>600</v>
          </cell>
          <cell r="AA771" t="str">
            <v>13+800</v>
          </cell>
          <cell r="AB771">
            <v>13800</v>
          </cell>
          <cell r="AC771">
            <v>13</v>
          </cell>
          <cell r="AD771">
            <v>800</v>
          </cell>
          <cell r="AE771">
            <v>800</v>
          </cell>
          <cell r="AF771">
            <v>200</v>
          </cell>
          <cell r="AL771">
            <v>200</v>
          </cell>
        </row>
        <row r="772">
          <cell r="E772" t="str">
            <v>13+800</v>
          </cell>
          <cell r="F772" t="str">
            <v>14+000</v>
          </cell>
          <cell r="H772" t="str">
            <v>S</v>
          </cell>
          <cell r="I772">
            <v>0</v>
          </cell>
          <cell r="J772">
            <v>0</v>
          </cell>
          <cell r="K772">
            <v>0</v>
          </cell>
          <cell r="L772">
            <v>200</v>
          </cell>
          <cell r="M772">
            <v>1.5</v>
          </cell>
          <cell r="V772" t="str">
            <v>13+800</v>
          </cell>
          <cell r="W772">
            <v>13800</v>
          </cell>
          <cell r="X772">
            <v>13</v>
          </cell>
          <cell r="Y772">
            <v>800</v>
          </cell>
          <cell r="Z772">
            <v>800</v>
          </cell>
          <cell r="AA772" t="str">
            <v>14+000</v>
          </cell>
          <cell r="AB772">
            <v>14000</v>
          </cell>
          <cell r="AC772">
            <v>14</v>
          </cell>
          <cell r="AD772">
            <v>0</v>
          </cell>
          <cell r="AE772" t="str">
            <v>000</v>
          </cell>
          <cell r="AF772">
            <v>200</v>
          </cell>
          <cell r="AL772">
            <v>200</v>
          </cell>
        </row>
        <row r="773">
          <cell r="E773" t="str">
            <v>14+000</v>
          </cell>
          <cell r="F773" t="str">
            <v>14+200</v>
          </cell>
          <cell r="H773" t="str">
            <v>S</v>
          </cell>
          <cell r="I773">
            <v>0</v>
          </cell>
          <cell r="J773">
            <v>0</v>
          </cell>
          <cell r="K773">
            <v>0</v>
          </cell>
          <cell r="L773">
            <v>200</v>
          </cell>
          <cell r="M773">
            <v>1.5</v>
          </cell>
          <cell r="V773" t="str">
            <v>14+000</v>
          </cell>
          <cell r="W773">
            <v>14000</v>
          </cell>
          <cell r="X773">
            <v>14</v>
          </cell>
          <cell r="Y773">
            <v>0</v>
          </cell>
          <cell r="Z773" t="str">
            <v>000</v>
          </cell>
          <cell r="AA773" t="str">
            <v>14+200</v>
          </cell>
          <cell r="AB773">
            <v>14200</v>
          </cell>
          <cell r="AC773">
            <v>14</v>
          </cell>
          <cell r="AD773">
            <v>200</v>
          </cell>
          <cell r="AE773">
            <v>200</v>
          </cell>
          <cell r="AF773">
            <v>200</v>
          </cell>
          <cell r="AL773">
            <v>200</v>
          </cell>
        </row>
        <row r="774">
          <cell r="E774" t="str">
            <v>14+200</v>
          </cell>
          <cell r="F774" t="str">
            <v>14+400</v>
          </cell>
          <cell r="H774" t="str">
            <v>S</v>
          </cell>
          <cell r="I774">
            <v>0</v>
          </cell>
          <cell r="J774">
            <v>0</v>
          </cell>
          <cell r="K774">
            <v>0</v>
          </cell>
          <cell r="L774">
            <v>200</v>
          </cell>
          <cell r="M774">
            <v>1.5</v>
          </cell>
          <cell r="V774" t="str">
            <v>14+200</v>
          </cell>
          <cell r="W774">
            <v>14200</v>
          </cell>
          <cell r="X774">
            <v>14</v>
          </cell>
          <cell r="Y774">
            <v>200</v>
          </cell>
          <cell r="Z774">
            <v>200</v>
          </cell>
          <cell r="AA774" t="str">
            <v>14+400</v>
          </cell>
          <cell r="AB774">
            <v>14400</v>
          </cell>
          <cell r="AC774">
            <v>14</v>
          </cell>
          <cell r="AD774">
            <v>400</v>
          </cell>
          <cell r="AE774">
            <v>400</v>
          </cell>
          <cell r="AF774">
            <v>200</v>
          </cell>
          <cell r="AL774">
            <v>200</v>
          </cell>
        </row>
        <row r="775">
          <cell r="E775" t="str">
            <v>14+400</v>
          </cell>
          <cell r="F775" t="str">
            <v>14+600</v>
          </cell>
          <cell r="H775" t="str">
            <v>S</v>
          </cell>
          <cell r="I775">
            <v>0</v>
          </cell>
          <cell r="J775">
            <v>0</v>
          </cell>
          <cell r="K775">
            <v>0</v>
          </cell>
          <cell r="L775">
            <v>200</v>
          </cell>
          <cell r="M775">
            <v>1.5</v>
          </cell>
          <cell r="V775" t="str">
            <v>14+400</v>
          </cell>
          <cell r="W775">
            <v>14400</v>
          </cell>
          <cell r="X775">
            <v>14</v>
          </cell>
          <cell r="Y775">
            <v>400</v>
          </cell>
          <cell r="Z775">
            <v>400</v>
          </cell>
          <cell r="AA775" t="str">
            <v>14+600</v>
          </cell>
          <cell r="AB775">
            <v>14600</v>
          </cell>
          <cell r="AC775">
            <v>14</v>
          </cell>
          <cell r="AD775">
            <v>600</v>
          </cell>
          <cell r="AE775">
            <v>600</v>
          </cell>
          <cell r="AF775">
            <v>200</v>
          </cell>
          <cell r="AL775">
            <v>200</v>
          </cell>
        </row>
        <row r="776">
          <cell r="E776" t="str">
            <v>14+600</v>
          </cell>
          <cell r="F776" t="str">
            <v>14+800</v>
          </cell>
          <cell r="H776" t="str">
            <v>S</v>
          </cell>
          <cell r="I776">
            <v>0</v>
          </cell>
          <cell r="J776">
            <v>0</v>
          </cell>
          <cell r="K776">
            <v>0</v>
          </cell>
          <cell r="L776">
            <v>200</v>
          </cell>
          <cell r="M776">
            <v>1.5</v>
          </cell>
          <cell r="V776" t="str">
            <v>14+600</v>
          </cell>
          <cell r="W776">
            <v>14600</v>
          </cell>
          <cell r="X776">
            <v>14</v>
          </cell>
          <cell r="Y776">
            <v>600</v>
          </cell>
          <cell r="Z776">
            <v>600</v>
          </cell>
          <cell r="AA776" t="str">
            <v>14+800</v>
          </cell>
          <cell r="AB776">
            <v>14800</v>
          </cell>
          <cell r="AC776">
            <v>14</v>
          </cell>
          <cell r="AD776">
            <v>800</v>
          </cell>
          <cell r="AE776">
            <v>800</v>
          </cell>
          <cell r="AF776">
            <v>200</v>
          </cell>
          <cell r="AL776">
            <v>200</v>
          </cell>
        </row>
        <row r="777">
          <cell r="E777" t="str">
            <v>14+800</v>
          </cell>
          <cell r="F777" t="str">
            <v>15+000</v>
          </cell>
          <cell r="H777" t="str">
            <v>S</v>
          </cell>
          <cell r="I777">
            <v>0</v>
          </cell>
          <cell r="J777">
            <v>0</v>
          </cell>
          <cell r="K777">
            <v>0</v>
          </cell>
          <cell r="L777">
            <v>200</v>
          </cell>
          <cell r="M777">
            <v>1.5</v>
          </cell>
          <cell r="V777" t="str">
            <v>14+800</v>
          </cell>
          <cell r="W777">
            <v>14800</v>
          </cell>
          <cell r="X777">
            <v>14</v>
          </cell>
          <cell r="Y777">
            <v>800</v>
          </cell>
          <cell r="Z777">
            <v>800</v>
          </cell>
          <cell r="AA777" t="str">
            <v>15+000</v>
          </cell>
          <cell r="AB777">
            <v>15000</v>
          </cell>
          <cell r="AC777">
            <v>15</v>
          </cell>
          <cell r="AD777">
            <v>0</v>
          </cell>
          <cell r="AE777" t="str">
            <v>000</v>
          </cell>
          <cell r="AF777">
            <v>200</v>
          </cell>
          <cell r="AL777">
            <v>200</v>
          </cell>
        </row>
        <row r="778">
          <cell r="E778" t="str">
            <v>15+000</v>
          </cell>
          <cell r="F778" t="str">
            <v>15+200</v>
          </cell>
          <cell r="H778" t="str">
            <v>S</v>
          </cell>
          <cell r="I778">
            <v>0</v>
          </cell>
          <cell r="J778">
            <v>0</v>
          </cell>
          <cell r="K778">
            <v>0</v>
          </cell>
          <cell r="L778">
            <v>200</v>
          </cell>
          <cell r="M778">
            <v>1.5</v>
          </cell>
          <cell r="V778" t="str">
            <v>15+000</v>
          </cell>
          <cell r="W778">
            <v>15000</v>
          </cell>
          <cell r="X778">
            <v>15</v>
          </cell>
          <cell r="Y778">
            <v>0</v>
          </cell>
          <cell r="Z778" t="str">
            <v>000</v>
          </cell>
          <cell r="AA778" t="str">
            <v>15+200</v>
          </cell>
          <cell r="AB778">
            <v>15200</v>
          </cell>
          <cell r="AC778">
            <v>15</v>
          </cell>
          <cell r="AD778">
            <v>200</v>
          </cell>
          <cell r="AE778">
            <v>200</v>
          </cell>
          <cell r="AF778">
            <v>200</v>
          </cell>
          <cell r="AL778">
            <v>200</v>
          </cell>
        </row>
        <row r="779">
          <cell r="E779" t="str">
            <v>15+200</v>
          </cell>
          <cell r="F779" t="str">
            <v>15+400</v>
          </cell>
          <cell r="H779" t="str">
            <v>S</v>
          </cell>
          <cell r="I779">
            <v>0</v>
          </cell>
          <cell r="J779">
            <v>0</v>
          </cell>
          <cell r="K779">
            <v>0</v>
          </cell>
          <cell r="L779">
            <v>200</v>
          </cell>
          <cell r="M779">
            <v>1.5</v>
          </cell>
          <cell r="V779" t="str">
            <v>15+200</v>
          </cell>
          <cell r="W779">
            <v>15200</v>
          </cell>
          <cell r="X779">
            <v>15</v>
          </cell>
          <cell r="Y779">
            <v>200</v>
          </cell>
          <cell r="Z779">
            <v>200</v>
          </cell>
          <cell r="AA779" t="str">
            <v>15+400</v>
          </cell>
          <cell r="AB779">
            <v>15400</v>
          </cell>
          <cell r="AC779">
            <v>15</v>
          </cell>
          <cell r="AD779">
            <v>400</v>
          </cell>
          <cell r="AE779">
            <v>400</v>
          </cell>
          <cell r="AF779">
            <v>200</v>
          </cell>
          <cell r="AL779">
            <v>200</v>
          </cell>
        </row>
        <row r="780">
          <cell r="E780" t="str">
            <v>15+400</v>
          </cell>
          <cell r="F780" t="str">
            <v>15+600</v>
          </cell>
          <cell r="H780" t="str">
            <v>S</v>
          </cell>
          <cell r="I780">
            <v>0</v>
          </cell>
          <cell r="J780">
            <v>0</v>
          </cell>
          <cell r="K780">
            <v>0</v>
          </cell>
          <cell r="L780">
            <v>200</v>
          </cell>
          <cell r="M780">
            <v>1.5</v>
          </cell>
          <cell r="V780" t="str">
            <v>15+400</v>
          </cell>
          <cell r="W780">
            <v>15400</v>
          </cell>
          <cell r="X780">
            <v>15</v>
          </cell>
          <cell r="Y780">
            <v>400</v>
          </cell>
          <cell r="Z780">
            <v>400</v>
          </cell>
          <cell r="AA780" t="str">
            <v>15+600</v>
          </cell>
          <cell r="AB780">
            <v>15600</v>
          </cell>
          <cell r="AC780">
            <v>15</v>
          </cell>
          <cell r="AD780">
            <v>600</v>
          </cell>
          <cell r="AE780">
            <v>600</v>
          </cell>
          <cell r="AF780">
            <v>200</v>
          </cell>
          <cell r="AL780">
            <v>200</v>
          </cell>
        </row>
        <row r="781">
          <cell r="E781" t="str">
            <v>15+600</v>
          </cell>
          <cell r="F781" t="str">
            <v>15+800</v>
          </cell>
          <cell r="H781" t="str">
            <v>S</v>
          </cell>
          <cell r="I781">
            <v>0</v>
          </cell>
          <cell r="J781">
            <v>0</v>
          </cell>
          <cell r="K781">
            <v>0</v>
          </cell>
          <cell r="L781">
            <v>200</v>
          </cell>
          <cell r="M781">
            <v>1.5</v>
          </cell>
          <cell r="V781" t="str">
            <v>15+600</v>
          </cell>
          <cell r="W781">
            <v>15600</v>
          </cell>
          <cell r="X781">
            <v>15</v>
          </cell>
          <cell r="Y781">
            <v>600</v>
          </cell>
          <cell r="Z781">
            <v>600</v>
          </cell>
          <cell r="AA781" t="str">
            <v>15+800</v>
          </cell>
          <cell r="AB781">
            <v>15800</v>
          </cell>
          <cell r="AC781">
            <v>15</v>
          </cell>
          <cell r="AD781">
            <v>800</v>
          </cell>
          <cell r="AE781">
            <v>800</v>
          </cell>
          <cell r="AF781">
            <v>200</v>
          </cell>
          <cell r="AL781">
            <v>200</v>
          </cell>
        </row>
        <row r="782">
          <cell r="E782" t="str">
            <v>15+800</v>
          </cell>
          <cell r="F782" t="str">
            <v>16+000</v>
          </cell>
          <cell r="H782" t="str">
            <v>S</v>
          </cell>
          <cell r="I782">
            <v>0</v>
          </cell>
          <cell r="J782">
            <v>0</v>
          </cell>
          <cell r="K782">
            <v>0</v>
          </cell>
          <cell r="L782">
            <v>200</v>
          </cell>
          <cell r="M782">
            <v>1.5</v>
          </cell>
          <cell r="V782" t="str">
            <v>15+800</v>
          </cell>
          <cell r="W782">
            <v>15800</v>
          </cell>
          <cell r="X782">
            <v>15</v>
          </cell>
          <cell r="Y782">
            <v>800</v>
          </cell>
          <cell r="Z782">
            <v>800</v>
          </cell>
          <cell r="AA782" t="str">
            <v>16+000</v>
          </cell>
          <cell r="AB782">
            <v>16000</v>
          </cell>
          <cell r="AC782">
            <v>16</v>
          </cell>
          <cell r="AD782">
            <v>0</v>
          </cell>
          <cell r="AE782" t="str">
            <v>000</v>
          </cell>
          <cell r="AF782">
            <v>200</v>
          </cell>
          <cell r="AL782">
            <v>200</v>
          </cell>
        </row>
        <row r="783">
          <cell r="E783" t="str">
            <v>16+000</v>
          </cell>
          <cell r="F783" t="str">
            <v>16+200</v>
          </cell>
          <cell r="H783" t="str">
            <v>S</v>
          </cell>
          <cell r="I783">
            <v>0</v>
          </cell>
          <cell r="J783">
            <v>0</v>
          </cell>
          <cell r="K783">
            <v>0</v>
          </cell>
          <cell r="L783">
            <v>200</v>
          </cell>
          <cell r="M783">
            <v>1.5</v>
          </cell>
          <cell r="V783" t="str">
            <v>16+000</v>
          </cell>
          <cell r="W783">
            <v>16000</v>
          </cell>
          <cell r="X783">
            <v>16</v>
          </cell>
          <cell r="Y783">
            <v>0</v>
          </cell>
          <cell r="Z783" t="str">
            <v>000</v>
          </cell>
          <cell r="AA783" t="str">
            <v>16+200</v>
          </cell>
          <cell r="AB783">
            <v>16200</v>
          </cell>
          <cell r="AC783">
            <v>16</v>
          </cell>
          <cell r="AD783">
            <v>200</v>
          </cell>
          <cell r="AE783">
            <v>200</v>
          </cell>
          <cell r="AF783">
            <v>200</v>
          </cell>
          <cell r="AL783">
            <v>200</v>
          </cell>
        </row>
        <row r="784">
          <cell r="E784" t="str">
            <v>16+200</v>
          </cell>
          <cell r="F784" t="str">
            <v>16+400</v>
          </cell>
          <cell r="H784" t="str">
            <v>S</v>
          </cell>
          <cell r="I784">
            <v>0</v>
          </cell>
          <cell r="J784">
            <v>0</v>
          </cell>
          <cell r="K784">
            <v>0</v>
          </cell>
          <cell r="L784">
            <v>200</v>
          </cell>
          <cell r="M784">
            <v>1.5</v>
          </cell>
          <cell r="V784" t="str">
            <v>16+200</v>
          </cell>
          <cell r="W784">
            <v>16200</v>
          </cell>
          <cell r="X784">
            <v>16</v>
          </cell>
          <cell r="Y784">
            <v>200</v>
          </cell>
          <cell r="Z784">
            <v>200</v>
          </cell>
          <cell r="AA784" t="str">
            <v>16+400</v>
          </cell>
          <cell r="AB784">
            <v>16400</v>
          </cell>
          <cell r="AC784">
            <v>16</v>
          </cell>
          <cell r="AD784">
            <v>400</v>
          </cell>
          <cell r="AE784">
            <v>400</v>
          </cell>
          <cell r="AF784">
            <v>200</v>
          </cell>
          <cell r="AL784">
            <v>200</v>
          </cell>
        </row>
        <row r="785">
          <cell r="E785" t="str">
            <v>16+400</v>
          </cell>
          <cell r="F785" t="str">
            <v>16+600</v>
          </cell>
          <cell r="H785" t="str">
            <v>S</v>
          </cell>
          <cell r="I785">
            <v>0</v>
          </cell>
          <cell r="J785">
            <v>0</v>
          </cell>
          <cell r="K785">
            <v>0</v>
          </cell>
          <cell r="L785">
            <v>200</v>
          </cell>
          <cell r="M785">
            <v>1.5</v>
          </cell>
          <cell r="V785" t="str">
            <v>16+400</v>
          </cell>
          <cell r="W785">
            <v>16400</v>
          </cell>
          <cell r="X785">
            <v>16</v>
          </cell>
          <cell r="Y785">
            <v>400</v>
          </cell>
          <cell r="Z785">
            <v>400</v>
          </cell>
          <cell r="AA785" t="str">
            <v>16+600</v>
          </cell>
          <cell r="AB785">
            <v>16600</v>
          </cell>
          <cell r="AC785">
            <v>16</v>
          </cell>
          <cell r="AD785">
            <v>600</v>
          </cell>
          <cell r="AE785">
            <v>600</v>
          </cell>
          <cell r="AF785">
            <v>200</v>
          </cell>
          <cell r="AL785">
            <v>200</v>
          </cell>
        </row>
        <row r="786">
          <cell r="E786" t="str">
            <v>16+600</v>
          </cell>
          <cell r="F786" t="str">
            <v>16+800</v>
          </cell>
          <cell r="H786" t="str">
            <v>S</v>
          </cell>
          <cell r="I786">
            <v>0</v>
          </cell>
          <cell r="J786">
            <v>0</v>
          </cell>
          <cell r="K786">
            <v>0</v>
          </cell>
          <cell r="L786">
            <v>200</v>
          </cell>
          <cell r="M786">
            <v>1.5</v>
          </cell>
          <cell r="V786" t="str">
            <v>16+600</v>
          </cell>
          <cell r="W786">
            <v>16600</v>
          </cell>
          <cell r="X786">
            <v>16</v>
          </cell>
          <cell r="Y786">
            <v>600</v>
          </cell>
          <cell r="Z786">
            <v>600</v>
          </cell>
          <cell r="AA786" t="str">
            <v>16+800</v>
          </cell>
          <cell r="AB786">
            <v>16800</v>
          </cell>
          <cell r="AC786">
            <v>16</v>
          </cell>
          <cell r="AD786">
            <v>800</v>
          </cell>
          <cell r="AE786">
            <v>800</v>
          </cell>
          <cell r="AF786">
            <v>200</v>
          </cell>
          <cell r="AL786">
            <v>200</v>
          </cell>
        </row>
        <row r="787">
          <cell r="E787" t="str">
            <v>16+800</v>
          </cell>
          <cell r="F787" t="str">
            <v>17+000</v>
          </cell>
          <cell r="H787" t="str">
            <v>S</v>
          </cell>
          <cell r="I787">
            <v>0</v>
          </cell>
          <cell r="J787">
            <v>0</v>
          </cell>
          <cell r="K787">
            <v>0</v>
          </cell>
          <cell r="L787">
            <v>200</v>
          </cell>
          <cell r="M787">
            <v>1.5</v>
          </cell>
          <cell r="V787" t="str">
            <v>16+800</v>
          </cell>
          <cell r="W787">
            <v>16800</v>
          </cell>
          <cell r="X787">
            <v>16</v>
          </cell>
          <cell r="Y787">
            <v>800</v>
          </cell>
          <cell r="Z787">
            <v>800</v>
          </cell>
          <cell r="AA787" t="str">
            <v>17+000</v>
          </cell>
          <cell r="AB787">
            <v>17000</v>
          </cell>
          <cell r="AC787">
            <v>17</v>
          </cell>
          <cell r="AD787">
            <v>0</v>
          </cell>
          <cell r="AE787" t="str">
            <v>000</v>
          </cell>
          <cell r="AF787">
            <v>200</v>
          </cell>
          <cell r="AL787">
            <v>200</v>
          </cell>
        </row>
        <row r="788">
          <cell r="E788" t="str">
            <v>17+000</v>
          </cell>
          <cell r="F788" t="str">
            <v>17+200</v>
          </cell>
          <cell r="H788" t="str">
            <v>S</v>
          </cell>
          <cell r="I788">
            <v>0</v>
          </cell>
          <cell r="J788">
            <v>0</v>
          </cell>
          <cell r="K788">
            <v>0</v>
          </cell>
          <cell r="L788">
            <v>200</v>
          </cell>
          <cell r="M788">
            <v>1.5</v>
          </cell>
          <cell r="V788" t="str">
            <v>17+000</v>
          </cell>
          <cell r="W788">
            <v>17000</v>
          </cell>
          <cell r="X788">
            <v>17</v>
          </cell>
          <cell r="Y788">
            <v>0</v>
          </cell>
          <cell r="Z788" t="str">
            <v>000</v>
          </cell>
          <cell r="AA788" t="str">
            <v>17+200</v>
          </cell>
          <cell r="AB788">
            <v>17200</v>
          </cell>
          <cell r="AC788">
            <v>17</v>
          </cell>
          <cell r="AD788">
            <v>200</v>
          </cell>
          <cell r="AE788">
            <v>200</v>
          </cell>
          <cell r="AF788">
            <v>200</v>
          </cell>
          <cell r="AL788">
            <v>200</v>
          </cell>
        </row>
        <row r="789">
          <cell r="E789" t="str">
            <v>17+200</v>
          </cell>
          <cell r="F789" t="str">
            <v>17+400</v>
          </cell>
          <cell r="H789" t="str">
            <v>S</v>
          </cell>
          <cell r="I789">
            <v>0</v>
          </cell>
          <cell r="J789">
            <v>0</v>
          </cell>
          <cell r="K789">
            <v>0</v>
          </cell>
          <cell r="L789">
            <v>200</v>
          </cell>
          <cell r="M789">
            <v>1.5</v>
          </cell>
          <cell r="V789" t="str">
            <v>17+200</v>
          </cell>
          <cell r="W789">
            <v>17200</v>
          </cell>
          <cell r="X789">
            <v>17</v>
          </cell>
          <cell r="Y789">
            <v>200</v>
          </cell>
          <cell r="Z789">
            <v>200</v>
          </cell>
          <cell r="AA789" t="str">
            <v>17+400</v>
          </cell>
          <cell r="AB789">
            <v>17400</v>
          </cell>
          <cell r="AC789">
            <v>17</v>
          </cell>
          <cell r="AD789">
            <v>400</v>
          </cell>
          <cell r="AE789">
            <v>400</v>
          </cell>
          <cell r="AF789">
            <v>200</v>
          </cell>
          <cell r="AL789">
            <v>200</v>
          </cell>
        </row>
        <row r="790">
          <cell r="E790" t="str">
            <v>17+400</v>
          </cell>
          <cell r="F790" t="str">
            <v>17+600</v>
          </cell>
          <cell r="H790" t="str">
            <v>S</v>
          </cell>
          <cell r="I790">
            <v>0</v>
          </cell>
          <cell r="J790">
            <v>0</v>
          </cell>
          <cell r="K790">
            <v>0</v>
          </cell>
          <cell r="L790">
            <v>200</v>
          </cell>
          <cell r="M790">
            <v>1.5</v>
          </cell>
          <cell r="V790" t="str">
            <v>17+400</v>
          </cell>
          <cell r="W790">
            <v>17400</v>
          </cell>
          <cell r="X790">
            <v>17</v>
          </cell>
          <cell r="Y790">
            <v>400</v>
          </cell>
          <cell r="Z790">
            <v>400</v>
          </cell>
          <cell r="AA790" t="str">
            <v>17+600</v>
          </cell>
          <cell r="AB790">
            <v>17600</v>
          </cell>
          <cell r="AC790">
            <v>17</v>
          </cell>
          <cell r="AD790">
            <v>600</v>
          </cell>
          <cell r="AE790">
            <v>600</v>
          </cell>
          <cell r="AF790">
            <v>200</v>
          </cell>
          <cell r="AL790">
            <v>200</v>
          </cell>
        </row>
        <row r="791">
          <cell r="E791" t="str">
            <v>17+600</v>
          </cell>
          <cell r="F791" t="str">
            <v>17+800</v>
          </cell>
          <cell r="H791" t="str">
            <v>S</v>
          </cell>
          <cell r="I791">
            <v>0</v>
          </cell>
          <cell r="J791">
            <v>0</v>
          </cell>
          <cell r="K791">
            <v>0</v>
          </cell>
          <cell r="L791">
            <v>200</v>
          </cell>
          <cell r="M791">
            <v>1.5</v>
          </cell>
          <cell r="V791" t="str">
            <v>17+600</v>
          </cell>
          <cell r="W791">
            <v>17600</v>
          </cell>
          <cell r="X791">
            <v>17</v>
          </cell>
          <cell r="Y791">
            <v>600</v>
          </cell>
          <cell r="Z791">
            <v>600</v>
          </cell>
          <cell r="AA791" t="str">
            <v>17+800</v>
          </cell>
          <cell r="AB791">
            <v>17800</v>
          </cell>
          <cell r="AC791">
            <v>17</v>
          </cell>
          <cell r="AD791">
            <v>800</v>
          </cell>
          <cell r="AE791">
            <v>800</v>
          </cell>
          <cell r="AF791">
            <v>200</v>
          </cell>
          <cell r="AL791">
            <v>200</v>
          </cell>
        </row>
        <row r="792">
          <cell r="E792" t="str">
            <v>17+800</v>
          </cell>
          <cell r="F792" t="str">
            <v>18+000</v>
          </cell>
          <cell r="H792" t="str">
            <v>S</v>
          </cell>
          <cell r="I792">
            <v>0</v>
          </cell>
          <cell r="J792">
            <v>0</v>
          </cell>
          <cell r="K792">
            <v>0</v>
          </cell>
          <cell r="L792">
            <v>200</v>
          </cell>
          <cell r="M792">
            <v>1.5</v>
          </cell>
          <cell r="V792" t="str">
            <v>17+800</v>
          </cell>
          <cell r="W792">
            <v>17800</v>
          </cell>
          <cell r="X792">
            <v>17</v>
          </cell>
          <cell r="Y792">
            <v>800</v>
          </cell>
          <cell r="Z792">
            <v>800</v>
          </cell>
          <cell r="AA792" t="str">
            <v>18+000</v>
          </cell>
          <cell r="AB792">
            <v>18000</v>
          </cell>
          <cell r="AC792">
            <v>18</v>
          </cell>
          <cell r="AD792">
            <v>0</v>
          </cell>
          <cell r="AE792" t="str">
            <v>000</v>
          </cell>
          <cell r="AF792">
            <v>200</v>
          </cell>
          <cell r="AL792">
            <v>200</v>
          </cell>
        </row>
        <row r="793">
          <cell r="E793" t="str">
            <v>18+000</v>
          </cell>
          <cell r="F793" t="str">
            <v>18+200</v>
          </cell>
          <cell r="H793" t="str">
            <v>S</v>
          </cell>
          <cell r="I793">
            <v>0</v>
          </cell>
          <cell r="J793">
            <v>0</v>
          </cell>
          <cell r="K793">
            <v>0</v>
          </cell>
          <cell r="L793">
            <v>200</v>
          </cell>
          <cell r="M793">
            <v>1.5</v>
          </cell>
          <cell r="V793" t="str">
            <v>18+000</v>
          </cell>
          <cell r="W793">
            <v>18000</v>
          </cell>
          <cell r="X793">
            <v>18</v>
          </cell>
          <cell r="Y793">
            <v>0</v>
          </cell>
          <cell r="Z793" t="str">
            <v>000</v>
          </cell>
          <cell r="AA793" t="str">
            <v>18+200</v>
          </cell>
          <cell r="AB793">
            <v>18200</v>
          </cell>
          <cell r="AC793">
            <v>18</v>
          </cell>
          <cell r="AD793">
            <v>200</v>
          </cell>
          <cell r="AE793">
            <v>200</v>
          </cell>
          <cell r="AF793">
            <v>200</v>
          </cell>
          <cell r="AL793">
            <v>200</v>
          </cell>
        </row>
        <row r="794">
          <cell r="E794" t="str">
            <v>18+200</v>
          </cell>
          <cell r="F794" t="str">
            <v>18+400</v>
          </cell>
          <cell r="H794" t="str">
            <v>S</v>
          </cell>
          <cell r="I794">
            <v>0</v>
          </cell>
          <cell r="J794">
            <v>0</v>
          </cell>
          <cell r="K794">
            <v>0</v>
          </cell>
          <cell r="L794">
            <v>200</v>
          </cell>
          <cell r="M794">
            <v>1.5</v>
          </cell>
          <cell r="V794" t="str">
            <v>18+200</v>
          </cell>
          <cell r="W794">
            <v>18200</v>
          </cell>
          <cell r="X794">
            <v>18</v>
          </cell>
          <cell r="Y794">
            <v>200</v>
          </cell>
          <cell r="Z794">
            <v>200</v>
          </cell>
          <cell r="AA794" t="str">
            <v>18+400</v>
          </cell>
          <cell r="AB794">
            <v>18400</v>
          </cell>
          <cell r="AC794">
            <v>18</v>
          </cell>
          <cell r="AD794">
            <v>400</v>
          </cell>
          <cell r="AE794">
            <v>400</v>
          </cell>
          <cell r="AF794">
            <v>200</v>
          </cell>
          <cell r="AL794">
            <v>200</v>
          </cell>
        </row>
        <row r="795">
          <cell r="E795" t="str">
            <v>18+400</v>
          </cell>
          <cell r="F795" t="str">
            <v>18+600</v>
          </cell>
          <cell r="H795" t="str">
            <v>S</v>
          </cell>
          <cell r="I795">
            <v>0</v>
          </cell>
          <cell r="J795">
            <v>0</v>
          </cell>
          <cell r="K795">
            <v>0</v>
          </cell>
          <cell r="L795">
            <v>200</v>
          </cell>
          <cell r="M795">
            <v>1.5</v>
          </cell>
          <cell r="V795" t="str">
            <v>18+400</v>
          </cell>
          <cell r="W795">
            <v>18400</v>
          </cell>
          <cell r="X795">
            <v>18</v>
          </cell>
          <cell r="Y795">
            <v>400</v>
          </cell>
          <cell r="Z795">
            <v>400</v>
          </cell>
          <cell r="AA795" t="str">
            <v>18+600</v>
          </cell>
          <cell r="AB795">
            <v>18600</v>
          </cell>
          <cell r="AC795">
            <v>18</v>
          </cell>
          <cell r="AD795">
            <v>600</v>
          </cell>
          <cell r="AE795">
            <v>600</v>
          </cell>
          <cell r="AF795">
            <v>200</v>
          </cell>
          <cell r="AL795">
            <v>200</v>
          </cell>
        </row>
        <row r="796">
          <cell r="E796" t="str">
            <v>18+600</v>
          </cell>
          <cell r="F796" t="str">
            <v>18+800</v>
          </cell>
          <cell r="H796" t="str">
            <v>S</v>
          </cell>
          <cell r="I796">
            <v>0</v>
          </cell>
          <cell r="J796">
            <v>0</v>
          </cell>
          <cell r="K796">
            <v>0</v>
          </cell>
          <cell r="L796">
            <v>200</v>
          </cell>
          <cell r="M796">
            <v>1.5</v>
          </cell>
          <cell r="V796" t="str">
            <v>18+600</v>
          </cell>
          <cell r="W796">
            <v>18600</v>
          </cell>
          <cell r="X796">
            <v>18</v>
          </cell>
          <cell r="Y796">
            <v>600</v>
          </cell>
          <cell r="Z796">
            <v>600</v>
          </cell>
          <cell r="AA796" t="str">
            <v>18+800</v>
          </cell>
          <cell r="AB796">
            <v>18800</v>
          </cell>
          <cell r="AC796">
            <v>18</v>
          </cell>
          <cell r="AD796">
            <v>800</v>
          </cell>
          <cell r="AE796">
            <v>800</v>
          </cell>
          <cell r="AF796">
            <v>200</v>
          </cell>
          <cell r="AL796">
            <v>200</v>
          </cell>
        </row>
        <row r="797">
          <cell r="E797" t="str">
            <v>18+800</v>
          </cell>
          <cell r="F797" t="str">
            <v>19+000</v>
          </cell>
          <cell r="H797" t="str">
            <v>S</v>
          </cell>
          <cell r="I797">
            <v>0</v>
          </cell>
          <cell r="J797">
            <v>0</v>
          </cell>
          <cell r="K797">
            <v>0</v>
          </cell>
          <cell r="L797">
            <v>200</v>
          </cell>
          <cell r="M797">
            <v>1.5</v>
          </cell>
          <cell r="V797" t="str">
            <v>18+800</v>
          </cell>
          <cell r="W797">
            <v>18800</v>
          </cell>
          <cell r="X797">
            <v>18</v>
          </cell>
          <cell r="Y797">
            <v>800</v>
          </cell>
          <cell r="Z797">
            <v>800</v>
          </cell>
          <cell r="AA797" t="str">
            <v>19+000</v>
          </cell>
          <cell r="AB797">
            <v>19000</v>
          </cell>
          <cell r="AC797">
            <v>19</v>
          </cell>
          <cell r="AD797">
            <v>0</v>
          </cell>
          <cell r="AE797" t="str">
            <v>000</v>
          </cell>
          <cell r="AF797">
            <v>200</v>
          </cell>
          <cell r="AL797">
            <v>200</v>
          </cell>
        </row>
        <row r="798">
          <cell r="E798" t="str">
            <v>19+000</v>
          </cell>
          <cell r="F798" t="str">
            <v>19+200</v>
          </cell>
          <cell r="H798" t="str">
            <v>S</v>
          </cell>
          <cell r="I798">
            <v>0</v>
          </cell>
          <cell r="J798">
            <v>0</v>
          </cell>
          <cell r="K798">
            <v>0</v>
          </cell>
          <cell r="L798">
            <v>200</v>
          </cell>
          <cell r="M798">
            <v>1.5</v>
          </cell>
          <cell r="V798" t="str">
            <v>19+000</v>
          </cell>
          <cell r="W798">
            <v>19000</v>
          </cell>
          <cell r="X798">
            <v>19</v>
          </cell>
          <cell r="Y798">
            <v>0</v>
          </cell>
          <cell r="Z798" t="str">
            <v>000</v>
          </cell>
          <cell r="AA798" t="str">
            <v>19+200</v>
          </cell>
          <cell r="AB798">
            <v>19200</v>
          </cell>
          <cell r="AC798">
            <v>19</v>
          </cell>
          <cell r="AD798">
            <v>200</v>
          </cell>
          <cell r="AE798">
            <v>200</v>
          </cell>
          <cell r="AF798">
            <v>200</v>
          </cell>
          <cell r="AL798">
            <v>200</v>
          </cell>
        </row>
        <row r="799">
          <cell r="C799" t="str">
            <v>Sp, Irawuri - Takala</v>
          </cell>
          <cell r="D799">
            <v>9.32</v>
          </cell>
          <cell r="I799">
            <v>0</v>
          </cell>
          <cell r="J799">
            <v>3.6</v>
          </cell>
          <cell r="K799">
            <v>1.1200000000000001</v>
          </cell>
          <cell r="L799">
            <v>4.5999999999999996</v>
          </cell>
          <cell r="M799">
            <v>9.32</v>
          </cell>
          <cell r="O799">
            <v>0</v>
          </cell>
          <cell r="P799">
            <v>6.52</v>
          </cell>
          <cell r="Q799">
            <v>2.8</v>
          </cell>
          <cell r="R799">
            <v>0</v>
          </cell>
          <cell r="S799">
            <v>9.32</v>
          </cell>
          <cell r="T799">
            <v>0</v>
          </cell>
          <cell r="U799">
            <v>0</v>
          </cell>
          <cell r="AG799">
            <v>0</v>
          </cell>
          <cell r="AH799">
            <v>6.52</v>
          </cell>
          <cell r="AI799">
            <v>2.8</v>
          </cell>
          <cell r="AJ799">
            <v>0</v>
          </cell>
          <cell r="AK799">
            <v>9.32</v>
          </cell>
        </row>
        <row r="800">
          <cell r="E800" t="str">
            <v>0+000</v>
          </cell>
          <cell r="F800" t="str">
            <v>0+200</v>
          </cell>
          <cell r="H800" t="str">
            <v>S</v>
          </cell>
          <cell r="I800">
            <v>0</v>
          </cell>
          <cell r="J800">
            <v>200</v>
          </cell>
          <cell r="K800">
            <v>0</v>
          </cell>
          <cell r="L800">
            <v>0</v>
          </cell>
          <cell r="M800">
            <v>2.5</v>
          </cell>
          <cell r="V800" t="str">
            <v>0+000</v>
          </cell>
          <cell r="W800">
            <v>0</v>
          </cell>
          <cell r="X800">
            <v>0</v>
          </cell>
          <cell r="Y800">
            <v>0</v>
          </cell>
          <cell r="Z800" t="str">
            <v>000</v>
          </cell>
          <cell r="AA800" t="str">
            <v>0+200</v>
          </cell>
          <cell r="AB800">
            <v>200</v>
          </cell>
          <cell r="AC800">
            <v>0</v>
          </cell>
          <cell r="AD800">
            <v>200</v>
          </cell>
          <cell r="AE800">
            <v>200</v>
          </cell>
          <cell r="AF800">
            <v>200</v>
          </cell>
          <cell r="AL800">
            <v>200</v>
          </cell>
        </row>
        <row r="801">
          <cell r="E801" t="str">
            <v>0+200</v>
          </cell>
          <cell r="F801" t="str">
            <v>0+400</v>
          </cell>
          <cell r="H801" t="str">
            <v>S</v>
          </cell>
          <cell r="I801">
            <v>0</v>
          </cell>
          <cell r="J801">
            <v>200</v>
          </cell>
          <cell r="K801">
            <v>0</v>
          </cell>
          <cell r="L801">
            <v>0</v>
          </cell>
          <cell r="M801">
            <v>2.5</v>
          </cell>
          <cell r="V801" t="str">
            <v>0+200</v>
          </cell>
          <cell r="W801">
            <v>200</v>
          </cell>
          <cell r="X801">
            <v>0</v>
          </cell>
          <cell r="Y801">
            <v>200</v>
          </cell>
          <cell r="Z801">
            <v>200</v>
          </cell>
          <cell r="AA801" t="str">
            <v>0+400</v>
          </cell>
          <cell r="AB801">
            <v>400</v>
          </cell>
          <cell r="AC801">
            <v>0</v>
          </cell>
          <cell r="AD801">
            <v>400</v>
          </cell>
          <cell r="AE801">
            <v>400</v>
          </cell>
          <cell r="AF801">
            <v>200</v>
          </cell>
          <cell r="AL801">
            <v>200</v>
          </cell>
        </row>
        <row r="802">
          <cell r="E802" t="str">
            <v>0+400</v>
          </cell>
          <cell r="F802" t="str">
            <v>0+600</v>
          </cell>
          <cell r="H802" t="str">
            <v>RR</v>
          </cell>
          <cell r="I802">
            <v>0</v>
          </cell>
          <cell r="J802">
            <v>200</v>
          </cell>
          <cell r="K802">
            <v>0</v>
          </cell>
          <cell r="L802">
            <v>0</v>
          </cell>
          <cell r="M802">
            <v>2.5</v>
          </cell>
          <cell r="V802" t="str">
            <v>0+400</v>
          </cell>
          <cell r="W802">
            <v>400</v>
          </cell>
          <cell r="X802">
            <v>0</v>
          </cell>
          <cell r="Y802">
            <v>400</v>
          </cell>
          <cell r="Z802">
            <v>400</v>
          </cell>
          <cell r="AA802" t="str">
            <v>0+600</v>
          </cell>
          <cell r="AB802">
            <v>600</v>
          </cell>
          <cell r="AC802">
            <v>0</v>
          </cell>
          <cell r="AD802">
            <v>600</v>
          </cell>
          <cell r="AE802">
            <v>600</v>
          </cell>
          <cell r="AF802">
            <v>200</v>
          </cell>
          <cell r="AL802">
            <v>200</v>
          </cell>
        </row>
        <row r="803">
          <cell r="E803" t="str">
            <v>0+600</v>
          </cell>
          <cell r="F803" t="str">
            <v>0+800</v>
          </cell>
          <cell r="H803" t="str">
            <v>RR</v>
          </cell>
          <cell r="I803">
            <v>0</v>
          </cell>
          <cell r="J803">
            <v>200</v>
          </cell>
          <cell r="K803">
            <v>0</v>
          </cell>
          <cell r="L803">
            <v>0</v>
          </cell>
          <cell r="M803">
            <v>2.5</v>
          </cell>
          <cell r="V803" t="str">
            <v>0+600</v>
          </cell>
          <cell r="W803">
            <v>600</v>
          </cell>
          <cell r="X803">
            <v>0</v>
          </cell>
          <cell r="Y803">
            <v>600</v>
          </cell>
          <cell r="Z803">
            <v>600</v>
          </cell>
          <cell r="AA803" t="str">
            <v>0+800</v>
          </cell>
          <cell r="AB803">
            <v>800</v>
          </cell>
          <cell r="AC803">
            <v>0</v>
          </cell>
          <cell r="AD803">
            <v>800</v>
          </cell>
          <cell r="AE803">
            <v>800</v>
          </cell>
          <cell r="AF803">
            <v>200</v>
          </cell>
          <cell r="AL803">
            <v>200</v>
          </cell>
        </row>
        <row r="804">
          <cell r="E804" t="str">
            <v>0+800</v>
          </cell>
          <cell r="F804" t="str">
            <v>1+000</v>
          </cell>
          <cell r="H804" t="str">
            <v>RR</v>
          </cell>
          <cell r="I804">
            <v>0</v>
          </cell>
          <cell r="J804">
            <v>200</v>
          </cell>
          <cell r="K804">
            <v>0</v>
          </cell>
          <cell r="L804">
            <v>0</v>
          </cell>
          <cell r="M804">
            <v>2.5</v>
          </cell>
          <cell r="V804" t="str">
            <v>0+800</v>
          </cell>
          <cell r="W804">
            <v>800</v>
          </cell>
          <cell r="X804">
            <v>0</v>
          </cell>
          <cell r="Y804">
            <v>800</v>
          </cell>
          <cell r="Z804">
            <v>800</v>
          </cell>
          <cell r="AA804" t="str">
            <v>1+000</v>
          </cell>
          <cell r="AB804">
            <v>1000</v>
          </cell>
          <cell r="AC804">
            <v>1</v>
          </cell>
          <cell r="AD804">
            <v>0</v>
          </cell>
          <cell r="AE804" t="str">
            <v>000</v>
          </cell>
          <cell r="AF804">
            <v>200</v>
          </cell>
          <cell r="AL804">
            <v>200</v>
          </cell>
        </row>
        <row r="805">
          <cell r="E805" t="str">
            <v>1+000</v>
          </cell>
          <cell r="F805" t="str">
            <v>1+200</v>
          </cell>
          <cell r="H805" t="str">
            <v>RR</v>
          </cell>
          <cell r="I805">
            <v>0</v>
          </cell>
          <cell r="J805">
            <v>200</v>
          </cell>
          <cell r="K805">
            <v>0</v>
          </cell>
          <cell r="L805">
            <v>0</v>
          </cell>
          <cell r="M805">
            <v>2.5</v>
          </cell>
          <cell r="V805" t="str">
            <v>1+000</v>
          </cell>
          <cell r="W805">
            <v>1000</v>
          </cell>
          <cell r="X805">
            <v>1</v>
          </cell>
          <cell r="Y805">
            <v>0</v>
          </cell>
          <cell r="Z805" t="str">
            <v>000</v>
          </cell>
          <cell r="AA805" t="str">
            <v>1+200</v>
          </cell>
          <cell r="AB805">
            <v>1200</v>
          </cell>
          <cell r="AC805">
            <v>1</v>
          </cell>
          <cell r="AD805">
            <v>200</v>
          </cell>
          <cell r="AE805">
            <v>200</v>
          </cell>
          <cell r="AF805">
            <v>200</v>
          </cell>
          <cell r="AL805">
            <v>200</v>
          </cell>
        </row>
        <row r="806">
          <cell r="E806" t="str">
            <v>1+200</v>
          </cell>
          <cell r="F806" t="str">
            <v>1+400</v>
          </cell>
          <cell r="H806" t="str">
            <v>RR</v>
          </cell>
          <cell r="I806">
            <v>0</v>
          </cell>
          <cell r="J806">
            <v>200</v>
          </cell>
          <cell r="K806">
            <v>0</v>
          </cell>
          <cell r="L806">
            <v>0</v>
          </cell>
          <cell r="M806">
            <v>2.5</v>
          </cell>
          <cell r="V806" t="str">
            <v>1+200</v>
          </cell>
          <cell r="W806">
            <v>1200</v>
          </cell>
          <cell r="X806">
            <v>1</v>
          </cell>
          <cell r="Y806">
            <v>200</v>
          </cell>
          <cell r="Z806">
            <v>200</v>
          </cell>
          <cell r="AA806" t="str">
            <v>1+400</v>
          </cell>
          <cell r="AB806">
            <v>1400</v>
          </cell>
          <cell r="AC806">
            <v>1</v>
          </cell>
          <cell r="AD806">
            <v>400</v>
          </cell>
          <cell r="AE806">
            <v>400</v>
          </cell>
          <cell r="AF806">
            <v>200</v>
          </cell>
          <cell r="AL806">
            <v>200</v>
          </cell>
        </row>
        <row r="807">
          <cell r="E807" t="str">
            <v>1+400</v>
          </cell>
          <cell r="F807" t="str">
            <v>1+600</v>
          </cell>
          <cell r="H807" t="str">
            <v>S</v>
          </cell>
          <cell r="I807">
            <v>0</v>
          </cell>
          <cell r="J807">
            <v>200</v>
          </cell>
          <cell r="K807">
            <v>0</v>
          </cell>
          <cell r="L807">
            <v>0</v>
          </cell>
          <cell r="M807">
            <v>2.5</v>
          </cell>
          <cell r="V807" t="str">
            <v>1+400</v>
          </cell>
          <cell r="W807">
            <v>1400</v>
          </cell>
          <cell r="X807">
            <v>1</v>
          </cell>
          <cell r="Y807">
            <v>400</v>
          </cell>
          <cell r="Z807">
            <v>400</v>
          </cell>
          <cell r="AA807" t="str">
            <v>1+600</v>
          </cell>
          <cell r="AB807">
            <v>1600</v>
          </cell>
          <cell r="AC807">
            <v>1</v>
          </cell>
          <cell r="AD807">
            <v>600</v>
          </cell>
          <cell r="AE807">
            <v>600</v>
          </cell>
          <cell r="AF807">
            <v>200</v>
          </cell>
          <cell r="AL807">
            <v>200</v>
          </cell>
        </row>
        <row r="808">
          <cell r="E808" t="str">
            <v>1+600</v>
          </cell>
          <cell r="F808" t="str">
            <v>1+800</v>
          </cell>
          <cell r="H808" t="str">
            <v>S</v>
          </cell>
          <cell r="I808">
            <v>0</v>
          </cell>
          <cell r="J808">
            <v>200</v>
          </cell>
          <cell r="K808">
            <v>0</v>
          </cell>
          <cell r="L808">
            <v>0</v>
          </cell>
          <cell r="M808">
            <v>2.5</v>
          </cell>
          <cell r="V808" t="str">
            <v>1+600</v>
          </cell>
          <cell r="W808">
            <v>1600</v>
          </cell>
          <cell r="X808">
            <v>1</v>
          </cell>
          <cell r="Y808">
            <v>600</v>
          </cell>
          <cell r="Z808">
            <v>600</v>
          </cell>
          <cell r="AA808" t="str">
            <v>1+800</v>
          </cell>
          <cell r="AB808">
            <v>1800</v>
          </cell>
          <cell r="AC808">
            <v>1</v>
          </cell>
          <cell r="AD808">
            <v>800</v>
          </cell>
          <cell r="AE808">
            <v>800</v>
          </cell>
          <cell r="AF808">
            <v>200</v>
          </cell>
          <cell r="AL808">
            <v>200</v>
          </cell>
        </row>
        <row r="809">
          <cell r="E809" t="str">
            <v>1+800</v>
          </cell>
          <cell r="F809" t="str">
            <v>2+000</v>
          </cell>
          <cell r="H809" t="str">
            <v>RR</v>
          </cell>
          <cell r="I809">
            <v>0</v>
          </cell>
          <cell r="J809">
            <v>200</v>
          </cell>
          <cell r="K809">
            <v>0</v>
          </cell>
          <cell r="L809">
            <v>0</v>
          </cell>
          <cell r="M809">
            <v>2.5</v>
          </cell>
          <cell r="V809" t="str">
            <v>1+800</v>
          </cell>
          <cell r="W809">
            <v>1800</v>
          </cell>
          <cell r="X809">
            <v>1</v>
          </cell>
          <cell r="Y809">
            <v>800</v>
          </cell>
          <cell r="Z809">
            <v>800</v>
          </cell>
          <cell r="AA809" t="str">
            <v>2+000</v>
          </cell>
          <cell r="AB809">
            <v>2000</v>
          </cell>
          <cell r="AC809">
            <v>2</v>
          </cell>
          <cell r="AD809">
            <v>0</v>
          </cell>
          <cell r="AE809" t="str">
            <v>000</v>
          </cell>
          <cell r="AF809">
            <v>200</v>
          </cell>
          <cell r="AL809">
            <v>200</v>
          </cell>
        </row>
        <row r="810">
          <cell r="E810" t="str">
            <v>2+000</v>
          </cell>
          <cell r="F810" t="str">
            <v>2+200</v>
          </cell>
          <cell r="H810" t="str">
            <v>RR</v>
          </cell>
          <cell r="I810">
            <v>0</v>
          </cell>
          <cell r="J810">
            <v>200</v>
          </cell>
          <cell r="K810">
            <v>0</v>
          </cell>
          <cell r="L810">
            <v>0</v>
          </cell>
          <cell r="M810">
            <v>2.5</v>
          </cell>
          <cell r="V810" t="str">
            <v>2+000</v>
          </cell>
          <cell r="W810">
            <v>2000</v>
          </cell>
          <cell r="X810">
            <v>2</v>
          </cell>
          <cell r="Y810">
            <v>0</v>
          </cell>
          <cell r="Z810" t="str">
            <v>000</v>
          </cell>
          <cell r="AA810" t="str">
            <v>2+200</v>
          </cell>
          <cell r="AB810">
            <v>2200</v>
          </cell>
          <cell r="AC810">
            <v>2</v>
          </cell>
          <cell r="AD810">
            <v>200</v>
          </cell>
          <cell r="AE810">
            <v>200</v>
          </cell>
          <cell r="AF810">
            <v>200</v>
          </cell>
          <cell r="AL810">
            <v>200</v>
          </cell>
        </row>
        <row r="811">
          <cell r="E811" t="str">
            <v>2+200</v>
          </cell>
          <cell r="F811" t="str">
            <v>2+400</v>
          </cell>
          <cell r="H811" t="str">
            <v>S</v>
          </cell>
          <cell r="I811">
            <v>0</v>
          </cell>
          <cell r="J811">
            <v>200</v>
          </cell>
          <cell r="K811">
            <v>0</v>
          </cell>
          <cell r="L811">
            <v>0</v>
          </cell>
          <cell r="M811">
            <v>2.5</v>
          </cell>
          <cell r="V811" t="str">
            <v>2+200</v>
          </cell>
          <cell r="W811">
            <v>2200</v>
          </cell>
          <cell r="X811">
            <v>2</v>
          </cell>
          <cell r="Y811">
            <v>200</v>
          </cell>
          <cell r="Z811">
            <v>200</v>
          </cell>
          <cell r="AA811" t="str">
            <v>2+400</v>
          </cell>
          <cell r="AB811">
            <v>2400</v>
          </cell>
          <cell r="AC811">
            <v>2</v>
          </cell>
          <cell r="AD811">
            <v>400</v>
          </cell>
          <cell r="AE811">
            <v>400</v>
          </cell>
          <cell r="AF811">
            <v>200</v>
          </cell>
          <cell r="AL811">
            <v>200</v>
          </cell>
        </row>
        <row r="812">
          <cell r="E812" t="str">
            <v>2+400</v>
          </cell>
          <cell r="F812" t="str">
            <v>2+600</v>
          </cell>
          <cell r="H812" t="str">
            <v>RR</v>
          </cell>
          <cell r="I812">
            <v>0</v>
          </cell>
          <cell r="J812">
            <v>200</v>
          </cell>
          <cell r="K812">
            <v>0</v>
          </cell>
          <cell r="L812">
            <v>0</v>
          </cell>
          <cell r="M812">
            <v>2.5</v>
          </cell>
          <cell r="V812" t="str">
            <v>2+400</v>
          </cell>
          <cell r="W812">
            <v>2400</v>
          </cell>
          <cell r="X812">
            <v>2</v>
          </cell>
          <cell r="Y812">
            <v>400</v>
          </cell>
          <cell r="Z812">
            <v>400</v>
          </cell>
          <cell r="AA812" t="str">
            <v>2+600</v>
          </cell>
          <cell r="AB812">
            <v>2600</v>
          </cell>
          <cell r="AC812">
            <v>2</v>
          </cell>
          <cell r="AD812">
            <v>600</v>
          </cell>
          <cell r="AE812">
            <v>600</v>
          </cell>
          <cell r="AF812">
            <v>200</v>
          </cell>
          <cell r="AL812">
            <v>200</v>
          </cell>
        </row>
        <row r="813">
          <cell r="E813" t="str">
            <v>2+600</v>
          </cell>
          <cell r="F813" t="str">
            <v>2+800</v>
          </cell>
          <cell r="H813" t="str">
            <v>RR</v>
          </cell>
          <cell r="I813">
            <v>0</v>
          </cell>
          <cell r="J813">
            <v>200</v>
          </cell>
          <cell r="K813">
            <v>0</v>
          </cell>
          <cell r="L813">
            <v>0</v>
          </cell>
          <cell r="M813">
            <v>2.5</v>
          </cell>
          <cell r="V813" t="str">
            <v>2+600</v>
          </cell>
          <cell r="W813">
            <v>2600</v>
          </cell>
          <cell r="X813">
            <v>2</v>
          </cell>
          <cell r="Y813">
            <v>600</v>
          </cell>
          <cell r="Z813">
            <v>600</v>
          </cell>
          <cell r="AA813" t="str">
            <v>2+800</v>
          </cell>
          <cell r="AB813">
            <v>2800</v>
          </cell>
          <cell r="AC813">
            <v>2</v>
          </cell>
          <cell r="AD813">
            <v>800</v>
          </cell>
          <cell r="AE813">
            <v>800</v>
          </cell>
          <cell r="AF813">
            <v>200</v>
          </cell>
          <cell r="AL813">
            <v>200</v>
          </cell>
        </row>
        <row r="814">
          <cell r="E814" t="str">
            <v>2+800</v>
          </cell>
          <cell r="F814" t="str">
            <v>3+000</v>
          </cell>
          <cell r="H814" t="str">
            <v>RR</v>
          </cell>
          <cell r="I814">
            <v>0</v>
          </cell>
          <cell r="J814">
            <v>200</v>
          </cell>
          <cell r="K814">
            <v>0</v>
          </cell>
          <cell r="L814">
            <v>0</v>
          </cell>
          <cell r="M814">
            <v>2.5</v>
          </cell>
          <cell r="V814" t="str">
            <v>2+800</v>
          </cell>
          <cell r="W814">
            <v>2800</v>
          </cell>
          <cell r="X814">
            <v>2</v>
          </cell>
          <cell r="Y814">
            <v>800</v>
          </cell>
          <cell r="Z814">
            <v>800</v>
          </cell>
          <cell r="AA814" t="str">
            <v>3+000</v>
          </cell>
          <cell r="AB814">
            <v>3000</v>
          </cell>
          <cell r="AC814">
            <v>3</v>
          </cell>
          <cell r="AD814">
            <v>0</v>
          </cell>
          <cell r="AE814" t="str">
            <v>000</v>
          </cell>
          <cell r="AF814">
            <v>200</v>
          </cell>
          <cell r="AL814">
            <v>200</v>
          </cell>
        </row>
        <row r="815">
          <cell r="E815" t="str">
            <v>3+000</v>
          </cell>
          <cell r="F815" t="str">
            <v>3+200</v>
          </cell>
          <cell r="H815" t="str">
            <v>RR</v>
          </cell>
          <cell r="I815">
            <v>0</v>
          </cell>
          <cell r="J815">
            <v>200</v>
          </cell>
          <cell r="K815">
            <v>0</v>
          </cell>
          <cell r="L815">
            <v>0</v>
          </cell>
          <cell r="M815">
            <v>2.5</v>
          </cell>
          <cell r="V815" t="str">
            <v>3+000</v>
          </cell>
          <cell r="W815">
            <v>3000</v>
          </cell>
          <cell r="X815">
            <v>3</v>
          </cell>
          <cell r="Y815">
            <v>0</v>
          </cell>
          <cell r="Z815" t="str">
            <v>000</v>
          </cell>
          <cell r="AA815" t="str">
            <v>3+200</v>
          </cell>
          <cell r="AB815">
            <v>3200</v>
          </cell>
          <cell r="AC815">
            <v>3</v>
          </cell>
          <cell r="AD815">
            <v>200</v>
          </cell>
          <cell r="AE815">
            <v>200</v>
          </cell>
          <cell r="AF815">
            <v>200</v>
          </cell>
          <cell r="AL815">
            <v>200</v>
          </cell>
        </row>
        <row r="816">
          <cell r="E816" t="str">
            <v>3+200</v>
          </cell>
          <cell r="F816" t="str">
            <v>3+400</v>
          </cell>
          <cell r="H816" t="str">
            <v>RR</v>
          </cell>
          <cell r="I816">
            <v>0</v>
          </cell>
          <cell r="J816">
            <v>200</v>
          </cell>
          <cell r="K816">
            <v>0</v>
          </cell>
          <cell r="L816">
            <v>0</v>
          </cell>
          <cell r="M816">
            <v>2.5</v>
          </cell>
          <cell r="V816" t="str">
            <v>3+200</v>
          </cell>
          <cell r="W816">
            <v>3200</v>
          </cell>
          <cell r="X816">
            <v>3</v>
          </cell>
          <cell r="Y816">
            <v>200</v>
          </cell>
          <cell r="Z816">
            <v>200</v>
          </cell>
          <cell r="AA816" t="str">
            <v>3+400</v>
          </cell>
          <cell r="AB816">
            <v>3400</v>
          </cell>
          <cell r="AC816">
            <v>3</v>
          </cell>
          <cell r="AD816">
            <v>400</v>
          </cell>
          <cell r="AE816">
            <v>400</v>
          </cell>
          <cell r="AF816">
            <v>200</v>
          </cell>
          <cell r="AL816">
            <v>200</v>
          </cell>
        </row>
        <row r="817">
          <cell r="E817" t="str">
            <v>3+400</v>
          </cell>
          <cell r="F817" t="str">
            <v>3+600</v>
          </cell>
          <cell r="H817" t="str">
            <v>RR</v>
          </cell>
          <cell r="I817">
            <v>0</v>
          </cell>
          <cell r="J817">
            <v>200</v>
          </cell>
          <cell r="K817">
            <v>0</v>
          </cell>
          <cell r="L817">
            <v>0</v>
          </cell>
          <cell r="M817">
            <v>2.5</v>
          </cell>
          <cell r="V817" t="str">
            <v>3+400</v>
          </cell>
          <cell r="W817">
            <v>3400</v>
          </cell>
          <cell r="X817">
            <v>3</v>
          </cell>
          <cell r="Y817">
            <v>400</v>
          </cell>
          <cell r="Z817">
            <v>400</v>
          </cell>
          <cell r="AA817" t="str">
            <v>3+600</v>
          </cell>
          <cell r="AB817">
            <v>3600</v>
          </cell>
          <cell r="AC817">
            <v>3</v>
          </cell>
          <cell r="AD817">
            <v>600</v>
          </cell>
          <cell r="AE817">
            <v>600</v>
          </cell>
          <cell r="AF817">
            <v>200</v>
          </cell>
          <cell r="AL817">
            <v>200</v>
          </cell>
        </row>
        <row r="818">
          <cell r="E818" t="str">
            <v>3+600</v>
          </cell>
          <cell r="F818" t="str">
            <v>3+800</v>
          </cell>
          <cell r="H818" t="str">
            <v>RR</v>
          </cell>
          <cell r="I818">
            <v>0</v>
          </cell>
          <cell r="J818">
            <v>0</v>
          </cell>
          <cell r="K818">
            <v>0</v>
          </cell>
          <cell r="L818">
            <v>200</v>
          </cell>
          <cell r="M818">
            <v>2.5</v>
          </cell>
          <cell r="V818" t="str">
            <v>3+600</v>
          </cell>
          <cell r="W818">
            <v>3600</v>
          </cell>
          <cell r="X818">
            <v>3</v>
          </cell>
          <cell r="Y818">
            <v>600</v>
          </cell>
          <cell r="Z818">
            <v>600</v>
          </cell>
          <cell r="AA818" t="str">
            <v>3+800</v>
          </cell>
          <cell r="AB818">
            <v>3800</v>
          </cell>
          <cell r="AC818">
            <v>3</v>
          </cell>
          <cell r="AD818">
            <v>800</v>
          </cell>
          <cell r="AE818">
            <v>800</v>
          </cell>
          <cell r="AF818">
            <v>200</v>
          </cell>
          <cell r="AL818">
            <v>200</v>
          </cell>
        </row>
        <row r="819">
          <cell r="E819" t="str">
            <v>3+800</v>
          </cell>
          <cell r="F819" t="str">
            <v>4+000</v>
          </cell>
          <cell r="H819" t="str">
            <v>S</v>
          </cell>
          <cell r="I819">
            <v>0</v>
          </cell>
          <cell r="J819">
            <v>0</v>
          </cell>
          <cell r="K819">
            <v>0</v>
          </cell>
          <cell r="L819">
            <v>200</v>
          </cell>
          <cell r="M819">
            <v>5</v>
          </cell>
          <cell r="V819" t="str">
            <v>3+800</v>
          </cell>
          <cell r="W819">
            <v>3800</v>
          </cell>
          <cell r="X819">
            <v>3</v>
          </cell>
          <cell r="Y819">
            <v>800</v>
          </cell>
          <cell r="Z819">
            <v>800</v>
          </cell>
          <cell r="AA819" t="str">
            <v>4+000</v>
          </cell>
          <cell r="AB819">
            <v>4000</v>
          </cell>
          <cell r="AC819">
            <v>4</v>
          </cell>
          <cell r="AD819">
            <v>0</v>
          </cell>
          <cell r="AE819" t="str">
            <v>000</v>
          </cell>
          <cell r="AF819">
            <v>200</v>
          </cell>
          <cell r="AL819">
            <v>200</v>
          </cell>
        </row>
        <row r="820">
          <cell r="E820" t="str">
            <v>4+000</v>
          </cell>
          <cell r="F820" t="str">
            <v>4+200</v>
          </cell>
          <cell r="H820" t="str">
            <v>S</v>
          </cell>
          <cell r="I820">
            <v>0</v>
          </cell>
          <cell r="J820">
            <v>0</v>
          </cell>
          <cell r="K820">
            <v>0</v>
          </cell>
          <cell r="L820">
            <v>200</v>
          </cell>
          <cell r="M820">
            <v>5</v>
          </cell>
          <cell r="V820" t="str">
            <v>4+000</v>
          </cell>
          <cell r="W820">
            <v>4000</v>
          </cell>
          <cell r="X820">
            <v>4</v>
          </cell>
          <cell r="Y820">
            <v>0</v>
          </cell>
          <cell r="Z820" t="str">
            <v>000</v>
          </cell>
          <cell r="AA820" t="str">
            <v>4+200</v>
          </cell>
          <cell r="AB820">
            <v>4200</v>
          </cell>
          <cell r="AC820">
            <v>4</v>
          </cell>
          <cell r="AD820">
            <v>200</v>
          </cell>
          <cell r="AE820">
            <v>200</v>
          </cell>
          <cell r="AF820">
            <v>200</v>
          </cell>
          <cell r="AL820">
            <v>200</v>
          </cell>
        </row>
        <row r="821">
          <cell r="E821" t="str">
            <v>4+200</v>
          </cell>
          <cell r="F821" t="str">
            <v>4+400</v>
          </cell>
          <cell r="H821" t="str">
            <v>S</v>
          </cell>
          <cell r="I821">
            <v>0</v>
          </cell>
          <cell r="J821">
            <v>0</v>
          </cell>
          <cell r="K821">
            <v>0</v>
          </cell>
          <cell r="L821">
            <v>200</v>
          </cell>
          <cell r="M821">
            <v>5</v>
          </cell>
          <cell r="V821" t="str">
            <v>4+200</v>
          </cell>
          <cell r="W821">
            <v>4200</v>
          </cell>
          <cell r="X821">
            <v>4</v>
          </cell>
          <cell r="Y821">
            <v>200</v>
          </cell>
          <cell r="Z821">
            <v>200</v>
          </cell>
          <cell r="AA821" t="str">
            <v>4+400</v>
          </cell>
          <cell r="AB821">
            <v>4400</v>
          </cell>
          <cell r="AC821">
            <v>4</v>
          </cell>
          <cell r="AD821">
            <v>400</v>
          </cell>
          <cell r="AE821">
            <v>400</v>
          </cell>
          <cell r="AF821">
            <v>200</v>
          </cell>
          <cell r="AL821">
            <v>200</v>
          </cell>
        </row>
        <row r="822">
          <cell r="E822" t="str">
            <v>4+400</v>
          </cell>
          <cell r="F822" t="str">
            <v>4+600</v>
          </cell>
          <cell r="H822" t="str">
            <v>S</v>
          </cell>
          <cell r="I822">
            <v>0</v>
          </cell>
          <cell r="J822">
            <v>0</v>
          </cell>
          <cell r="K822">
            <v>0</v>
          </cell>
          <cell r="L822">
            <v>200</v>
          </cell>
          <cell r="M822">
            <v>5</v>
          </cell>
          <cell r="V822" t="str">
            <v>4+400</v>
          </cell>
          <cell r="W822">
            <v>4400</v>
          </cell>
          <cell r="X822">
            <v>4</v>
          </cell>
          <cell r="Y822">
            <v>400</v>
          </cell>
          <cell r="Z822">
            <v>400</v>
          </cell>
          <cell r="AA822" t="str">
            <v>4+600</v>
          </cell>
          <cell r="AB822">
            <v>4600</v>
          </cell>
          <cell r="AC822">
            <v>4</v>
          </cell>
          <cell r="AD822">
            <v>600</v>
          </cell>
          <cell r="AE822">
            <v>600</v>
          </cell>
          <cell r="AF822">
            <v>200</v>
          </cell>
          <cell r="AL822">
            <v>200</v>
          </cell>
        </row>
        <row r="823">
          <cell r="E823" t="str">
            <v>4+600</v>
          </cell>
          <cell r="F823" t="str">
            <v>4+800</v>
          </cell>
          <cell r="H823" t="str">
            <v>S</v>
          </cell>
          <cell r="I823">
            <v>0</v>
          </cell>
          <cell r="J823">
            <v>0</v>
          </cell>
          <cell r="K823">
            <v>0</v>
          </cell>
          <cell r="L823">
            <v>200</v>
          </cell>
          <cell r="M823">
            <v>5</v>
          </cell>
          <cell r="V823" t="str">
            <v>4+600</v>
          </cell>
          <cell r="W823">
            <v>4600</v>
          </cell>
          <cell r="X823">
            <v>4</v>
          </cell>
          <cell r="Y823">
            <v>600</v>
          </cell>
          <cell r="Z823">
            <v>600</v>
          </cell>
          <cell r="AA823" t="str">
            <v>4+800</v>
          </cell>
          <cell r="AB823">
            <v>4800</v>
          </cell>
          <cell r="AC823">
            <v>4</v>
          </cell>
          <cell r="AD823">
            <v>800</v>
          </cell>
          <cell r="AE823">
            <v>800</v>
          </cell>
          <cell r="AF823">
            <v>200</v>
          </cell>
          <cell r="AL823">
            <v>200</v>
          </cell>
        </row>
        <row r="824">
          <cell r="E824" t="str">
            <v>4+800</v>
          </cell>
          <cell r="F824" t="str">
            <v>5+000</v>
          </cell>
          <cell r="H824" t="str">
            <v>S</v>
          </cell>
          <cell r="I824">
            <v>0</v>
          </cell>
          <cell r="J824">
            <v>0</v>
          </cell>
          <cell r="K824">
            <v>0</v>
          </cell>
          <cell r="L824">
            <v>200</v>
          </cell>
          <cell r="M824">
            <v>5</v>
          </cell>
          <cell r="V824" t="str">
            <v>4+800</v>
          </cell>
          <cell r="W824">
            <v>4800</v>
          </cell>
          <cell r="X824">
            <v>4</v>
          </cell>
          <cell r="Y824">
            <v>800</v>
          </cell>
          <cell r="Z824">
            <v>800</v>
          </cell>
          <cell r="AA824" t="str">
            <v>5+000</v>
          </cell>
          <cell r="AB824">
            <v>5000</v>
          </cell>
          <cell r="AC824">
            <v>5</v>
          </cell>
          <cell r="AD824">
            <v>0</v>
          </cell>
          <cell r="AE824" t="str">
            <v>000</v>
          </cell>
          <cell r="AF824">
            <v>200</v>
          </cell>
          <cell r="AL824">
            <v>200</v>
          </cell>
        </row>
        <row r="825">
          <cell r="E825" t="str">
            <v>5+000</v>
          </cell>
          <cell r="F825" t="str">
            <v>5+200</v>
          </cell>
          <cell r="H825" t="str">
            <v>S</v>
          </cell>
          <cell r="I825">
            <v>0</v>
          </cell>
          <cell r="J825">
            <v>0</v>
          </cell>
          <cell r="K825">
            <v>0</v>
          </cell>
          <cell r="L825">
            <v>200</v>
          </cell>
          <cell r="M825">
            <v>1.5</v>
          </cell>
          <cell r="V825" t="str">
            <v>5+000</v>
          </cell>
          <cell r="W825">
            <v>5000</v>
          </cell>
          <cell r="X825">
            <v>5</v>
          </cell>
          <cell r="Y825">
            <v>0</v>
          </cell>
          <cell r="Z825" t="str">
            <v>000</v>
          </cell>
          <cell r="AA825" t="str">
            <v>5+200</v>
          </cell>
          <cell r="AB825">
            <v>5200</v>
          </cell>
          <cell r="AC825">
            <v>5</v>
          </cell>
          <cell r="AD825">
            <v>200</v>
          </cell>
          <cell r="AE825">
            <v>200</v>
          </cell>
          <cell r="AF825">
            <v>200</v>
          </cell>
          <cell r="AL825">
            <v>200</v>
          </cell>
        </row>
        <row r="826">
          <cell r="E826" t="str">
            <v>5+200</v>
          </cell>
          <cell r="F826" t="str">
            <v>5+400</v>
          </cell>
          <cell r="H826" t="str">
            <v>S</v>
          </cell>
          <cell r="I826">
            <v>0</v>
          </cell>
          <cell r="J826">
            <v>0</v>
          </cell>
          <cell r="K826">
            <v>0</v>
          </cell>
          <cell r="L826">
            <v>200</v>
          </cell>
          <cell r="M826">
            <v>1.5</v>
          </cell>
          <cell r="V826" t="str">
            <v>5+200</v>
          </cell>
          <cell r="W826">
            <v>5200</v>
          </cell>
          <cell r="X826">
            <v>5</v>
          </cell>
          <cell r="Y826">
            <v>200</v>
          </cell>
          <cell r="Z826">
            <v>200</v>
          </cell>
          <cell r="AA826" t="str">
            <v>5+400</v>
          </cell>
          <cell r="AB826">
            <v>5400</v>
          </cell>
          <cell r="AC826">
            <v>5</v>
          </cell>
          <cell r="AD826">
            <v>400</v>
          </cell>
          <cell r="AE826">
            <v>400</v>
          </cell>
          <cell r="AF826">
            <v>200</v>
          </cell>
          <cell r="AL826">
            <v>200</v>
          </cell>
        </row>
        <row r="827">
          <cell r="E827" t="str">
            <v>5+400</v>
          </cell>
          <cell r="F827" t="str">
            <v>5+600</v>
          </cell>
          <cell r="H827" t="str">
            <v>S</v>
          </cell>
          <cell r="I827">
            <v>0</v>
          </cell>
          <cell r="J827">
            <v>0</v>
          </cell>
          <cell r="K827">
            <v>0</v>
          </cell>
          <cell r="L827">
            <v>200</v>
          </cell>
          <cell r="M827">
            <v>1.5</v>
          </cell>
          <cell r="V827" t="str">
            <v>5+400</v>
          </cell>
          <cell r="W827">
            <v>5400</v>
          </cell>
          <cell r="X827">
            <v>5</v>
          </cell>
          <cell r="Y827">
            <v>400</v>
          </cell>
          <cell r="Z827">
            <v>400</v>
          </cell>
          <cell r="AA827" t="str">
            <v>5+600</v>
          </cell>
          <cell r="AB827">
            <v>5600</v>
          </cell>
          <cell r="AC827">
            <v>5</v>
          </cell>
          <cell r="AD827">
            <v>600</v>
          </cell>
          <cell r="AE827">
            <v>600</v>
          </cell>
          <cell r="AF827">
            <v>200</v>
          </cell>
          <cell r="AL827">
            <v>200</v>
          </cell>
        </row>
        <row r="828">
          <cell r="E828" t="str">
            <v>5+600</v>
          </cell>
          <cell r="F828" t="str">
            <v>5+800</v>
          </cell>
          <cell r="H828" t="str">
            <v>S</v>
          </cell>
          <cell r="I828">
            <v>0</v>
          </cell>
          <cell r="J828">
            <v>0</v>
          </cell>
          <cell r="K828">
            <v>0</v>
          </cell>
          <cell r="L828">
            <v>200</v>
          </cell>
          <cell r="M828">
            <v>1.5</v>
          </cell>
          <cell r="V828" t="str">
            <v>5+600</v>
          </cell>
          <cell r="W828">
            <v>5600</v>
          </cell>
          <cell r="X828">
            <v>5</v>
          </cell>
          <cell r="Y828">
            <v>600</v>
          </cell>
          <cell r="Z828">
            <v>600</v>
          </cell>
          <cell r="AA828" t="str">
            <v>5+800</v>
          </cell>
          <cell r="AB828">
            <v>5800</v>
          </cell>
          <cell r="AC828">
            <v>5</v>
          </cell>
          <cell r="AD828">
            <v>800</v>
          </cell>
          <cell r="AE828">
            <v>800</v>
          </cell>
          <cell r="AF828">
            <v>200</v>
          </cell>
          <cell r="AL828">
            <v>200</v>
          </cell>
        </row>
        <row r="829">
          <cell r="E829" t="str">
            <v>5+800</v>
          </cell>
          <cell r="F829" t="str">
            <v>6+000</v>
          </cell>
          <cell r="H829" t="str">
            <v>S</v>
          </cell>
          <cell r="I829">
            <v>0</v>
          </cell>
          <cell r="J829">
            <v>0</v>
          </cell>
          <cell r="K829">
            <v>0</v>
          </cell>
          <cell r="L829">
            <v>200</v>
          </cell>
          <cell r="M829">
            <v>1.5</v>
          </cell>
          <cell r="V829" t="str">
            <v>5+800</v>
          </cell>
          <cell r="W829">
            <v>5800</v>
          </cell>
          <cell r="X829">
            <v>5</v>
          </cell>
          <cell r="Y829">
            <v>800</v>
          </cell>
          <cell r="Z829">
            <v>800</v>
          </cell>
          <cell r="AA829" t="str">
            <v>6+000</v>
          </cell>
          <cell r="AB829">
            <v>6000</v>
          </cell>
          <cell r="AC829">
            <v>6</v>
          </cell>
          <cell r="AD829">
            <v>0</v>
          </cell>
          <cell r="AE829" t="str">
            <v>000</v>
          </cell>
          <cell r="AF829">
            <v>200</v>
          </cell>
          <cell r="AL829">
            <v>200</v>
          </cell>
        </row>
        <row r="830">
          <cell r="E830" t="str">
            <v>6+000</v>
          </cell>
          <cell r="F830" t="str">
            <v>6+200</v>
          </cell>
          <cell r="H830" t="str">
            <v>S</v>
          </cell>
          <cell r="I830">
            <v>0</v>
          </cell>
          <cell r="J830">
            <v>0</v>
          </cell>
          <cell r="K830">
            <v>0</v>
          </cell>
          <cell r="L830">
            <v>200</v>
          </cell>
          <cell r="M830">
            <v>1.5</v>
          </cell>
          <cell r="V830" t="str">
            <v>6+000</v>
          </cell>
          <cell r="W830">
            <v>6000</v>
          </cell>
          <cell r="X830">
            <v>6</v>
          </cell>
          <cell r="Y830">
            <v>0</v>
          </cell>
          <cell r="Z830" t="str">
            <v>000</v>
          </cell>
          <cell r="AA830" t="str">
            <v>6+200</v>
          </cell>
          <cell r="AB830">
            <v>6200</v>
          </cell>
          <cell r="AC830">
            <v>6</v>
          </cell>
          <cell r="AD830">
            <v>200</v>
          </cell>
          <cell r="AE830">
            <v>200</v>
          </cell>
          <cell r="AF830">
            <v>200</v>
          </cell>
          <cell r="AL830">
            <v>200</v>
          </cell>
        </row>
        <row r="831">
          <cell r="E831" t="str">
            <v>6+200</v>
          </cell>
          <cell r="F831" t="str">
            <v>6+400</v>
          </cell>
          <cell r="H831" t="str">
            <v>S</v>
          </cell>
          <cell r="I831">
            <v>0</v>
          </cell>
          <cell r="J831">
            <v>0</v>
          </cell>
          <cell r="K831">
            <v>0</v>
          </cell>
          <cell r="L831">
            <v>200</v>
          </cell>
          <cell r="M831">
            <v>1.5</v>
          </cell>
          <cell r="V831" t="str">
            <v>6+200</v>
          </cell>
          <cell r="W831">
            <v>6200</v>
          </cell>
          <cell r="X831">
            <v>6</v>
          </cell>
          <cell r="Y831">
            <v>200</v>
          </cell>
          <cell r="Z831">
            <v>200</v>
          </cell>
          <cell r="AA831" t="str">
            <v>6+400</v>
          </cell>
          <cell r="AB831">
            <v>6400</v>
          </cell>
          <cell r="AC831">
            <v>6</v>
          </cell>
          <cell r="AD831">
            <v>400</v>
          </cell>
          <cell r="AE831">
            <v>400</v>
          </cell>
          <cell r="AF831">
            <v>200</v>
          </cell>
          <cell r="AL831">
            <v>200</v>
          </cell>
        </row>
        <row r="832">
          <cell r="E832" t="str">
            <v>6+400</v>
          </cell>
          <cell r="F832" t="str">
            <v>6+600</v>
          </cell>
          <cell r="H832" t="str">
            <v>S</v>
          </cell>
          <cell r="I832">
            <v>0</v>
          </cell>
          <cell r="J832">
            <v>0</v>
          </cell>
          <cell r="K832">
            <v>0</v>
          </cell>
          <cell r="L832">
            <v>200</v>
          </cell>
          <cell r="M832">
            <v>1.5</v>
          </cell>
          <cell r="V832" t="str">
            <v>6+400</v>
          </cell>
          <cell r="W832">
            <v>6400</v>
          </cell>
          <cell r="X832">
            <v>6</v>
          </cell>
          <cell r="Y832">
            <v>400</v>
          </cell>
          <cell r="Z832">
            <v>400</v>
          </cell>
          <cell r="AA832" t="str">
            <v>6+600</v>
          </cell>
          <cell r="AB832">
            <v>6600</v>
          </cell>
          <cell r="AC832">
            <v>6</v>
          </cell>
          <cell r="AD832">
            <v>600</v>
          </cell>
          <cell r="AE832">
            <v>600</v>
          </cell>
          <cell r="AF832">
            <v>200</v>
          </cell>
          <cell r="AL832">
            <v>200</v>
          </cell>
        </row>
        <row r="833">
          <cell r="E833" t="str">
            <v>6+600</v>
          </cell>
          <cell r="F833" t="str">
            <v>6+800</v>
          </cell>
          <cell r="H833" t="str">
            <v>S</v>
          </cell>
          <cell r="I833">
            <v>0</v>
          </cell>
          <cell r="J833">
            <v>0</v>
          </cell>
          <cell r="K833">
            <v>0</v>
          </cell>
          <cell r="L833">
            <v>200</v>
          </cell>
          <cell r="M833">
            <v>1.5</v>
          </cell>
          <cell r="V833" t="str">
            <v>6+600</v>
          </cell>
          <cell r="W833">
            <v>6600</v>
          </cell>
          <cell r="X833">
            <v>6</v>
          </cell>
          <cell r="Y833">
            <v>600</v>
          </cell>
          <cell r="Z833">
            <v>600</v>
          </cell>
          <cell r="AA833" t="str">
            <v>6+800</v>
          </cell>
          <cell r="AB833">
            <v>6800</v>
          </cell>
          <cell r="AC833">
            <v>6</v>
          </cell>
          <cell r="AD833">
            <v>800</v>
          </cell>
          <cell r="AE833">
            <v>800</v>
          </cell>
          <cell r="AF833">
            <v>200</v>
          </cell>
          <cell r="AL833">
            <v>200</v>
          </cell>
        </row>
        <row r="834">
          <cell r="E834" t="str">
            <v>6+800</v>
          </cell>
          <cell r="F834" t="str">
            <v>7+000</v>
          </cell>
          <cell r="H834" t="str">
            <v>S</v>
          </cell>
          <cell r="I834">
            <v>0</v>
          </cell>
          <cell r="J834">
            <v>0</v>
          </cell>
          <cell r="K834">
            <v>0</v>
          </cell>
          <cell r="L834">
            <v>200</v>
          </cell>
          <cell r="M834">
            <v>1.5</v>
          </cell>
          <cell r="V834" t="str">
            <v>6+800</v>
          </cell>
          <cell r="W834">
            <v>6800</v>
          </cell>
          <cell r="X834">
            <v>6</v>
          </cell>
          <cell r="Y834">
            <v>800</v>
          </cell>
          <cell r="Z834">
            <v>800</v>
          </cell>
          <cell r="AA834" t="str">
            <v>7+000</v>
          </cell>
          <cell r="AB834">
            <v>7000</v>
          </cell>
          <cell r="AC834">
            <v>7</v>
          </cell>
          <cell r="AD834">
            <v>0</v>
          </cell>
          <cell r="AE834" t="str">
            <v>000</v>
          </cell>
          <cell r="AF834">
            <v>200</v>
          </cell>
          <cell r="AL834">
            <v>200</v>
          </cell>
        </row>
        <row r="835">
          <cell r="E835" t="str">
            <v>7+000</v>
          </cell>
          <cell r="F835" t="str">
            <v>7+200</v>
          </cell>
          <cell r="H835" t="str">
            <v>S</v>
          </cell>
          <cell r="I835">
            <v>0</v>
          </cell>
          <cell r="J835">
            <v>0</v>
          </cell>
          <cell r="K835">
            <v>0</v>
          </cell>
          <cell r="L835">
            <v>200</v>
          </cell>
          <cell r="M835">
            <v>1.5</v>
          </cell>
          <cell r="V835" t="str">
            <v>7+000</v>
          </cell>
          <cell r="W835">
            <v>7000</v>
          </cell>
          <cell r="X835">
            <v>7</v>
          </cell>
          <cell r="Y835">
            <v>0</v>
          </cell>
          <cell r="Z835" t="str">
            <v>000</v>
          </cell>
          <cell r="AA835" t="str">
            <v>7+200</v>
          </cell>
          <cell r="AB835">
            <v>7200</v>
          </cell>
          <cell r="AC835">
            <v>7</v>
          </cell>
          <cell r="AD835">
            <v>200</v>
          </cell>
          <cell r="AE835">
            <v>200</v>
          </cell>
          <cell r="AF835">
            <v>200</v>
          </cell>
          <cell r="AL835">
            <v>200</v>
          </cell>
        </row>
        <row r="836">
          <cell r="E836" t="str">
            <v>7+200</v>
          </cell>
          <cell r="F836" t="str">
            <v>7+400</v>
          </cell>
          <cell r="H836" t="str">
            <v>S</v>
          </cell>
          <cell r="I836">
            <v>0</v>
          </cell>
          <cell r="J836">
            <v>0</v>
          </cell>
          <cell r="K836">
            <v>0</v>
          </cell>
          <cell r="L836">
            <v>200</v>
          </cell>
          <cell r="M836">
            <v>1.5</v>
          </cell>
          <cell r="V836" t="str">
            <v>7+200</v>
          </cell>
          <cell r="W836">
            <v>7200</v>
          </cell>
          <cell r="X836">
            <v>7</v>
          </cell>
          <cell r="Y836">
            <v>200</v>
          </cell>
          <cell r="Z836">
            <v>200</v>
          </cell>
          <cell r="AA836" t="str">
            <v>7+400</v>
          </cell>
          <cell r="AB836">
            <v>7400</v>
          </cell>
          <cell r="AC836">
            <v>7</v>
          </cell>
          <cell r="AD836">
            <v>400</v>
          </cell>
          <cell r="AE836">
            <v>400</v>
          </cell>
          <cell r="AF836">
            <v>200</v>
          </cell>
          <cell r="AL836">
            <v>200</v>
          </cell>
        </row>
        <row r="837">
          <cell r="E837" t="str">
            <v>7+400</v>
          </cell>
          <cell r="F837" t="str">
            <v>7+600</v>
          </cell>
          <cell r="H837" t="str">
            <v>S</v>
          </cell>
          <cell r="I837">
            <v>0</v>
          </cell>
          <cell r="J837">
            <v>0</v>
          </cell>
          <cell r="K837">
            <v>0</v>
          </cell>
          <cell r="L837">
            <v>200</v>
          </cell>
          <cell r="M837">
            <v>1.5</v>
          </cell>
          <cell r="V837" t="str">
            <v>7+400</v>
          </cell>
          <cell r="W837">
            <v>7400</v>
          </cell>
          <cell r="X837">
            <v>7</v>
          </cell>
          <cell r="Y837">
            <v>400</v>
          </cell>
          <cell r="Z837">
            <v>400</v>
          </cell>
          <cell r="AA837" t="str">
            <v>7+600</v>
          </cell>
          <cell r="AB837">
            <v>7600</v>
          </cell>
          <cell r="AC837">
            <v>7</v>
          </cell>
          <cell r="AD837">
            <v>600</v>
          </cell>
          <cell r="AE837">
            <v>600</v>
          </cell>
          <cell r="AF837">
            <v>200</v>
          </cell>
          <cell r="AL837">
            <v>200</v>
          </cell>
        </row>
        <row r="838">
          <cell r="E838" t="str">
            <v>7+600</v>
          </cell>
          <cell r="F838" t="str">
            <v>7+800</v>
          </cell>
          <cell r="H838" t="str">
            <v>S</v>
          </cell>
          <cell r="I838">
            <v>0</v>
          </cell>
          <cell r="J838">
            <v>0</v>
          </cell>
          <cell r="K838">
            <v>0</v>
          </cell>
          <cell r="L838">
            <v>200</v>
          </cell>
          <cell r="M838">
            <v>1.5</v>
          </cell>
          <cell r="V838" t="str">
            <v>7+600</v>
          </cell>
          <cell r="W838">
            <v>7600</v>
          </cell>
          <cell r="X838">
            <v>7</v>
          </cell>
          <cell r="Y838">
            <v>600</v>
          </cell>
          <cell r="Z838">
            <v>600</v>
          </cell>
          <cell r="AA838" t="str">
            <v>7+800</v>
          </cell>
          <cell r="AB838">
            <v>7800</v>
          </cell>
          <cell r="AC838">
            <v>7</v>
          </cell>
          <cell r="AD838">
            <v>800</v>
          </cell>
          <cell r="AE838">
            <v>800</v>
          </cell>
          <cell r="AF838">
            <v>200</v>
          </cell>
          <cell r="AL838">
            <v>200</v>
          </cell>
        </row>
        <row r="839">
          <cell r="E839" t="str">
            <v>7+800</v>
          </cell>
          <cell r="F839" t="str">
            <v>8+000</v>
          </cell>
          <cell r="H839" t="str">
            <v>S</v>
          </cell>
          <cell r="I839">
            <v>0</v>
          </cell>
          <cell r="J839">
            <v>0</v>
          </cell>
          <cell r="K839">
            <v>0</v>
          </cell>
          <cell r="L839">
            <v>200</v>
          </cell>
          <cell r="M839">
            <v>1.5</v>
          </cell>
          <cell r="V839" t="str">
            <v>7+800</v>
          </cell>
          <cell r="W839">
            <v>7800</v>
          </cell>
          <cell r="X839">
            <v>7</v>
          </cell>
          <cell r="Y839">
            <v>800</v>
          </cell>
          <cell r="Z839">
            <v>800</v>
          </cell>
          <cell r="AA839" t="str">
            <v>8+000</v>
          </cell>
          <cell r="AB839">
            <v>8000</v>
          </cell>
          <cell r="AC839">
            <v>8</v>
          </cell>
          <cell r="AD839">
            <v>0</v>
          </cell>
          <cell r="AE839" t="str">
            <v>000</v>
          </cell>
          <cell r="AF839">
            <v>200</v>
          </cell>
          <cell r="AL839">
            <v>200</v>
          </cell>
        </row>
        <row r="840">
          <cell r="E840" t="str">
            <v>8+000</v>
          </cell>
          <cell r="F840" t="str">
            <v>8+200</v>
          </cell>
          <cell r="H840" t="str">
            <v>S</v>
          </cell>
          <cell r="I840">
            <v>0</v>
          </cell>
          <cell r="J840">
            <v>0</v>
          </cell>
          <cell r="K840">
            <v>0</v>
          </cell>
          <cell r="L840">
            <v>200</v>
          </cell>
          <cell r="M840">
            <v>1.5</v>
          </cell>
          <cell r="V840" t="str">
            <v>8+000</v>
          </cell>
          <cell r="W840">
            <v>8000</v>
          </cell>
          <cell r="X840">
            <v>8</v>
          </cell>
          <cell r="Y840">
            <v>0</v>
          </cell>
          <cell r="Z840" t="str">
            <v>000</v>
          </cell>
          <cell r="AA840" t="str">
            <v>8+200</v>
          </cell>
          <cell r="AB840">
            <v>8200</v>
          </cell>
          <cell r="AC840">
            <v>8</v>
          </cell>
          <cell r="AD840">
            <v>200</v>
          </cell>
          <cell r="AE840">
            <v>200</v>
          </cell>
          <cell r="AF840">
            <v>200</v>
          </cell>
          <cell r="AL840">
            <v>200</v>
          </cell>
        </row>
        <row r="841">
          <cell r="E841" t="str">
            <v>8+200</v>
          </cell>
          <cell r="F841" t="str">
            <v>8+400</v>
          </cell>
          <cell r="H841" t="str">
            <v>S</v>
          </cell>
          <cell r="I841">
            <v>0</v>
          </cell>
          <cell r="J841">
            <v>0</v>
          </cell>
          <cell r="K841">
            <v>200</v>
          </cell>
          <cell r="L841">
            <v>0</v>
          </cell>
          <cell r="M841">
            <v>1.5</v>
          </cell>
          <cell r="V841" t="str">
            <v>8+200</v>
          </cell>
          <cell r="W841">
            <v>8200</v>
          </cell>
          <cell r="X841">
            <v>8</v>
          </cell>
          <cell r="Y841">
            <v>200</v>
          </cell>
          <cell r="Z841">
            <v>200</v>
          </cell>
          <cell r="AA841" t="str">
            <v>8+400</v>
          </cell>
          <cell r="AB841">
            <v>8400</v>
          </cell>
          <cell r="AC841">
            <v>8</v>
          </cell>
          <cell r="AD841">
            <v>400</v>
          </cell>
          <cell r="AE841">
            <v>400</v>
          </cell>
          <cell r="AF841">
            <v>200</v>
          </cell>
          <cell r="AL841">
            <v>200</v>
          </cell>
        </row>
        <row r="842">
          <cell r="E842" t="str">
            <v>8+400</v>
          </cell>
          <cell r="F842" t="str">
            <v>8+600</v>
          </cell>
          <cell r="H842" t="str">
            <v>S</v>
          </cell>
          <cell r="I842">
            <v>0</v>
          </cell>
          <cell r="J842">
            <v>0</v>
          </cell>
          <cell r="K842">
            <v>200</v>
          </cell>
          <cell r="L842">
            <v>0</v>
          </cell>
          <cell r="M842">
            <v>4</v>
          </cell>
          <cell r="V842" t="str">
            <v>8+400</v>
          </cell>
          <cell r="W842">
            <v>8400</v>
          </cell>
          <cell r="X842">
            <v>8</v>
          </cell>
          <cell r="Y842">
            <v>400</v>
          </cell>
          <cell r="Z842">
            <v>400</v>
          </cell>
          <cell r="AA842" t="str">
            <v>8+600</v>
          </cell>
          <cell r="AB842">
            <v>8600</v>
          </cell>
          <cell r="AC842">
            <v>8</v>
          </cell>
          <cell r="AD842">
            <v>600</v>
          </cell>
          <cell r="AE842">
            <v>600</v>
          </cell>
          <cell r="AF842">
            <v>200</v>
          </cell>
          <cell r="AL842">
            <v>200</v>
          </cell>
        </row>
        <row r="843">
          <cell r="E843" t="str">
            <v>8+600</v>
          </cell>
          <cell r="F843" t="str">
            <v>8+800</v>
          </cell>
          <cell r="H843" t="str">
            <v>S</v>
          </cell>
          <cell r="I843">
            <v>0</v>
          </cell>
          <cell r="J843">
            <v>0</v>
          </cell>
          <cell r="K843">
            <v>200</v>
          </cell>
          <cell r="L843">
            <v>0</v>
          </cell>
          <cell r="M843">
            <v>4</v>
          </cell>
          <cell r="V843" t="str">
            <v>8+600</v>
          </cell>
          <cell r="W843">
            <v>8600</v>
          </cell>
          <cell r="X843">
            <v>8</v>
          </cell>
          <cell r="Y843">
            <v>600</v>
          </cell>
          <cell r="Z843">
            <v>600</v>
          </cell>
          <cell r="AA843" t="str">
            <v>8+800</v>
          </cell>
          <cell r="AB843">
            <v>8800</v>
          </cell>
          <cell r="AC843">
            <v>8</v>
          </cell>
          <cell r="AD843">
            <v>800</v>
          </cell>
          <cell r="AE843">
            <v>800</v>
          </cell>
          <cell r="AF843">
            <v>200</v>
          </cell>
          <cell r="AL843">
            <v>200</v>
          </cell>
        </row>
        <row r="844">
          <cell r="E844" t="str">
            <v>8+800</v>
          </cell>
          <cell r="F844" t="str">
            <v>9+000</v>
          </cell>
          <cell r="H844" t="str">
            <v>S</v>
          </cell>
          <cell r="I844">
            <v>0</v>
          </cell>
          <cell r="J844">
            <v>0</v>
          </cell>
          <cell r="K844">
            <v>200</v>
          </cell>
          <cell r="L844">
            <v>0</v>
          </cell>
          <cell r="M844">
            <v>4</v>
          </cell>
          <cell r="V844" t="str">
            <v>8+800</v>
          </cell>
          <cell r="W844">
            <v>8800</v>
          </cell>
          <cell r="X844">
            <v>8</v>
          </cell>
          <cell r="Y844">
            <v>800</v>
          </cell>
          <cell r="Z844">
            <v>800</v>
          </cell>
          <cell r="AA844" t="str">
            <v>9+000</v>
          </cell>
          <cell r="AB844">
            <v>9000</v>
          </cell>
          <cell r="AC844">
            <v>9</v>
          </cell>
          <cell r="AD844">
            <v>0</v>
          </cell>
          <cell r="AE844" t="str">
            <v>000</v>
          </cell>
          <cell r="AF844">
            <v>200</v>
          </cell>
          <cell r="AL844">
            <v>200</v>
          </cell>
        </row>
        <row r="845">
          <cell r="E845" t="str">
            <v>9+000</v>
          </cell>
          <cell r="F845" t="str">
            <v>9+200</v>
          </cell>
          <cell r="H845" t="str">
            <v>S</v>
          </cell>
          <cell r="I845">
            <v>0</v>
          </cell>
          <cell r="J845">
            <v>0</v>
          </cell>
          <cell r="K845">
            <v>200</v>
          </cell>
          <cell r="L845">
            <v>0</v>
          </cell>
          <cell r="M845">
            <v>4</v>
          </cell>
          <cell r="V845" t="str">
            <v>9+000</v>
          </cell>
          <cell r="W845">
            <v>9000</v>
          </cell>
          <cell r="X845">
            <v>9</v>
          </cell>
          <cell r="Y845">
            <v>0</v>
          </cell>
          <cell r="Z845" t="str">
            <v>000</v>
          </cell>
          <cell r="AA845" t="str">
            <v>9+200</v>
          </cell>
          <cell r="AB845">
            <v>9200</v>
          </cell>
          <cell r="AC845">
            <v>9</v>
          </cell>
          <cell r="AD845">
            <v>200</v>
          </cell>
          <cell r="AE845">
            <v>200</v>
          </cell>
          <cell r="AF845">
            <v>200</v>
          </cell>
          <cell r="AL845">
            <v>200</v>
          </cell>
        </row>
        <row r="846">
          <cell r="E846" t="str">
            <v>9+200</v>
          </cell>
          <cell r="F846" t="str">
            <v>9+320</v>
          </cell>
          <cell r="H846" t="str">
            <v>S</v>
          </cell>
          <cell r="I846">
            <v>0</v>
          </cell>
          <cell r="J846">
            <v>0</v>
          </cell>
          <cell r="K846">
            <v>120</v>
          </cell>
          <cell r="L846">
            <v>0</v>
          </cell>
          <cell r="M846">
            <v>4</v>
          </cell>
          <cell r="V846" t="str">
            <v>9+200</v>
          </cell>
          <cell r="W846">
            <v>9200</v>
          </cell>
          <cell r="X846">
            <v>9</v>
          </cell>
          <cell r="Y846">
            <v>200</v>
          </cell>
          <cell r="Z846">
            <v>200</v>
          </cell>
          <cell r="AA846" t="str">
            <v>9+320</v>
          </cell>
          <cell r="AB846">
            <v>9320</v>
          </cell>
          <cell r="AC846">
            <v>9</v>
          </cell>
          <cell r="AD846">
            <v>320</v>
          </cell>
          <cell r="AE846">
            <v>320</v>
          </cell>
          <cell r="AF846">
            <v>120</v>
          </cell>
          <cell r="AL846">
            <v>120</v>
          </cell>
        </row>
        <row r="847">
          <cell r="C847" t="str">
            <v>Bukapiting - Apui</v>
          </cell>
          <cell r="D847">
            <v>16.66</v>
          </cell>
          <cell r="I847">
            <v>16.66</v>
          </cell>
          <cell r="J847">
            <v>0</v>
          </cell>
          <cell r="K847">
            <v>0</v>
          </cell>
          <cell r="L847">
            <v>0</v>
          </cell>
          <cell r="M847">
            <v>16.66</v>
          </cell>
          <cell r="O847">
            <v>6.86</v>
          </cell>
          <cell r="P847">
            <v>6.6</v>
          </cell>
          <cell r="Q847">
            <v>3.2</v>
          </cell>
          <cell r="R847">
            <v>0</v>
          </cell>
          <cell r="S847">
            <v>16.66</v>
          </cell>
          <cell r="T847">
            <v>0</v>
          </cell>
          <cell r="U847">
            <v>0</v>
          </cell>
          <cell r="AG847">
            <v>6.86</v>
          </cell>
          <cell r="AH847">
            <v>6.6</v>
          </cell>
          <cell r="AI847">
            <v>3.2</v>
          </cell>
          <cell r="AJ847">
            <v>0</v>
          </cell>
          <cell r="AK847">
            <v>16.66</v>
          </cell>
        </row>
        <row r="848">
          <cell r="E848" t="str">
            <v>0+000</v>
          </cell>
          <cell r="F848" t="str">
            <v>0+200</v>
          </cell>
          <cell r="H848" t="str">
            <v>B</v>
          </cell>
          <cell r="I848">
            <v>200</v>
          </cell>
          <cell r="J848">
            <v>0</v>
          </cell>
          <cell r="K848">
            <v>0</v>
          </cell>
          <cell r="L848">
            <v>0</v>
          </cell>
          <cell r="M848" t="str">
            <v>3.5</v>
          </cell>
          <cell r="V848" t="str">
            <v>0+000</v>
          </cell>
          <cell r="W848">
            <v>0</v>
          </cell>
          <cell r="X848">
            <v>0</v>
          </cell>
          <cell r="Y848">
            <v>0</v>
          </cell>
          <cell r="Z848" t="str">
            <v>000</v>
          </cell>
          <cell r="AA848" t="str">
            <v>0+200</v>
          </cell>
          <cell r="AB848">
            <v>200</v>
          </cell>
          <cell r="AC848">
            <v>0</v>
          </cell>
          <cell r="AD848">
            <v>200</v>
          </cell>
          <cell r="AE848">
            <v>200</v>
          </cell>
          <cell r="AF848">
            <v>200</v>
          </cell>
          <cell r="AL848">
            <v>200</v>
          </cell>
        </row>
        <row r="849">
          <cell r="E849" t="str">
            <v>0+200</v>
          </cell>
          <cell r="F849" t="str">
            <v>0+400</v>
          </cell>
          <cell r="H849" t="str">
            <v>B</v>
          </cell>
          <cell r="I849">
            <v>200</v>
          </cell>
          <cell r="J849">
            <v>0</v>
          </cell>
          <cell r="K849">
            <v>0</v>
          </cell>
          <cell r="L849">
            <v>0</v>
          </cell>
          <cell r="M849" t="str">
            <v>3.5</v>
          </cell>
          <cell r="V849" t="str">
            <v>0+200</v>
          </cell>
          <cell r="W849">
            <v>200</v>
          </cell>
          <cell r="X849">
            <v>0</v>
          </cell>
          <cell r="Y849">
            <v>200</v>
          </cell>
          <cell r="Z849">
            <v>200</v>
          </cell>
          <cell r="AA849" t="str">
            <v>0+400</v>
          </cell>
          <cell r="AB849">
            <v>400</v>
          </cell>
          <cell r="AC849">
            <v>0</v>
          </cell>
          <cell r="AD849">
            <v>400</v>
          </cell>
          <cell r="AE849">
            <v>400</v>
          </cell>
          <cell r="AF849">
            <v>200</v>
          </cell>
          <cell r="AL849">
            <v>200</v>
          </cell>
        </row>
        <row r="850">
          <cell r="E850" t="str">
            <v>0+400</v>
          </cell>
          <cell r="F850" t="str">
            <v>0+600</v>
          </cell>
          <cell r="H850" t="str">
            <v>B</v>
          </cell>
          <cell r="I850">
            <v>200</v>
          </cell>
          <cell r="J850">
            <v>0</v>
          </cell>
          <cell r="K850">
            <v>0</v>
          </cell>
          <cell r="L850">
            <v>0</v>
          </cell>
          <cell r="M850" t="str">
            <v>3.5</v>
          </cell>
          <cell r="V850" t="str">
            <v>0+400</v>
          </cell>
          <cell r="W850">
            <v>400</v>
          </cell>
          <cell r="X850">
            <v>0</v>
          </cell>
          <cell r="Y850">
            <v>400</v>
          </cell>
          <cell r="Z850">
            <v>400</v>
          </cell>
          <cell r="AA850" t="str">
            <v>0+600</v>
          </cell>
          <cell r="AB850">
            <v>600</v>
          </cell>
          <cell r="AC850">
            <v>0</v>
          </cell>
          <cell r="AD850">
            <v>600</v>
          </cell>
          <cell r="AE850">
            <v>600</v>
          </cell>
          <cell r="AF850">
            <v>200</v>
          </cell>
          <cell r="AL850">
            <v>200</v>
          </cell>
        </row>
        <row r="851">
          <cell r="E851" t="str">
            <v>0+600</v>
          </cell>
          <cell r="F851" t="str">
            <v>0+800</v>
          </cell>
          <cell r="H851" t="str">
            <v>B</v>
          </cell>
          <cell r="I851">
            <v>200</v>
          </cell>
          <cell r="J851">
            <v>0</v>
          </cell>
          <cell r="K851">
            <v>0</v>
          </cell>
          <cell r="L851">
            <v>0</v>
          </cell>
          <cell r="M851" t="str">
            <v>3.5</v>
          </cell>
          <cell r="V851" t="str">
            <v>0+600</v>
          </cell>
          <cell r="W851">
            <v>600</v>
          </cell>
          <cell r="X851">
            <v>0</v>
          </cell>
          <cell r="Y851">
            <v>600</v>
          </cell>
          <cell r="Z851">
            <v>600</v>
          </cell>
          <cell r="AA851" t="str">
            <v>0+800</v>
          </cell>
          <cell r="AB851">
            <v>800</v>
          </cell>
          <cell r="AC851">
            <v>0</v>
          </cell>
          <cell r="AD851">
            <v>800</v>
          </cell>
          <cell r="AE851">
            <v>800</v>
          </cell>
          <cell r="AF851">
            <v>200</v>
          </cell>
          <cell r="AL851">
            <v>200</v>
          </cell>
        </row>
        <row r="852">
          <cell r="E852" t="str">
            <v>0+800</v>
          </cell>
          <cell r="F852" t="str">
            <v>1+000</v>
          </cell>
          <cell r="H852" t="str">
            <v>B</v>
          </cell>
          <cell r="I852">
            <v>200</v>
          </cell>
          <cell r="J852">
            <v>0</v>
          </cell>
          <cell r="K852">
            <v>0</v>
          </cell>
          <cell r="L852">
            <v>0</v>
          </cell>
          <cell r="M852" t="str">
            <v>3.5</v>
          </cell>
          <cell r="V852" t="str">
            <v>0+800</v>
          </cell>
          <cell r="W852">
            <v>800</v>
          </cell>
          <cell r="X852">
            <v>0</v>
          </cell>
          <cell r="Y852">
            <v>800</v>
          </cell>
          <cell r="Z852">
            <v>800</v>
          </cell>
          <cell r="AA852" t="str">
            <v>1+000</v>
          </cell>
          <cell r="AB852">
            <v>1000</v>
          </cell>
          <cell r="AC852">
            <v>1</v>
          </cell>
          <cell r="AD852">
            <v>0</v>
          </cell>
          <cell r="AE852" t="str">
            <v>000</v>
          </cell>
          <cell r="AF852">
            <v>200</v>
          </cell>
          <cell r="AL852">
            <v>200</v>
          </cell>
        </row>
        <row r="853">
          <cell r="E853" t="str">
            <v>1+000</v>
          </cell>
          <cell r="F853" t="str">
            <v>1+200</v>
          </cell>
          <cell r="H853" t="str">
            <v>B</v>
          </cell>
          <cell r="I853">
            <v>200</v>
          </cell>
          <cell r="J853">
            <v>0</v>
          </cell>
          <cell r="K853">
            <v>0</v>
          </cell>
          <cell r="L853">
            <v>0</v>
          </cell>
          <cell r="M853" t="str">
            <v>3.5</v>
          </cell>
          <cell r="V853" t="str">
            <v>1+000</v>
          </cell>
          <cell r="W853">
            <v>1000</v>
          </cell>
          <cell r="X853">
            <v>1</v>
          </cell>
          <cell r="Y853">
            <v>0</v>
          </cell>
          <cell r="Z853" t="str">
            <v>000</v>
          </cell>
          <cell r="AA853" t="str">
            <v>1+200</v>
          </cell>
          <cell r="AB853">
            <v>1200</v>
          </cell>
          <cell r="AC853">
            <v>1</v>
          </cell>
          <cell r="AD853">
            <v>200</v>
          </cell>
          <cell r="AE853">
            <v>200</v>
          </cell>
          <cell r="AF853">
            <v>200</v>
          </cell>
          <cell r="AL853">
            <v>200</v>
          </cell>
        </row>
        <row r="854">
          <cell r="E854" t="str">
            <v>1+200</v>
          </cell>
          <cell r="F854" t="str">
            <v>1+400</v>
          </cell>
          <cell r="H854" t="str">
            <v>B</v>
          </cell>
          <cell r="I854">
            <v>200</v>
          </cell>
          <cell r="J854">
            <v>0</v>
          </cell>
          <cell r="K854">
            <v>0</v>
          </cell>
          <cell r="L854">
            <v>0</v>
          </cell>
          <cell r="M854" t="str">
            <v>3.5</v>
          </cell>
          <cell r="V854" t="str">
            <v>1+200</v>
          </cell>
          <cell r="W854">
            <v>1200</v>
          </cell>
          <cell r="X854">
            <v>1</v>
          </cell>
          <cell r="Y854">
            <v>200</v>
          </cell>
          <cell r="Z854">
            <v>200</v>
          </cell>
          <cell r="AA854" t="str">
            <v>1+400</v>
          </cell>
          <cell r="AB854">
            <v>1400</v>
          </cell>
          <cell r="AC854">
            <v>1</v>
          </cell>
          <cell r="AD854">
            <v>400</v>
          </cell>
          <cell r="AE854">
            <v>400</v>
          </cell>
          <cell r="AF854">
            <v>200</v>
          </cell>
          <cell r="AL854">
            <v>200</v>
          </cell>
        </row>
        <row r="855">
          <cell r="E855" t="str">
            <v>1+400</v>
          </cell>
          <cell r="F855" t="str">
            <v>1+600</v>
          </cell>
          <cell r="H855" t="str">
            <v>B</v>
          </cell>
          <cell r="I855">
            <v>200</v>
          </cell>
          <cell r="J855">
            <v>0</v>
          </cell>
          <cell r="K855">
            <v>0</v>
          </cell>
          <cell r="L855">
            <v>0</v>
          </cell>
          <cell r="M855" t="str">
            <v>3.5</v>
          </cell>
          <cell r="V855" t="str">
            <v>1+400</v>
          </cell>
          <cell r="W855">
            <v>1400</v>
          </cell>
          <cell r="X855">
            <v>1</v>
          </cell>
          <cell r="Y855">
            <v>400</v>
          </cell>
          <cell r="Z855">
            <v>400</v>
          </cell>
          <cell r="AA855" t="str">
            <v>1+600</v>
          </cell>
          <cell r="AB855">
            <v>1600</v>
          </cell>
          <cell r="AC855">
            <v>1</v>
          </cell>
          <cell r="AD855">
            <v>600</v>
          </cell>
          <cell r="AE855">
            <v>600</v>
          </cell>
          <cell r="AF855">
            <v>200</v>
          </cell>
          <cell r="AL855">
            <v>200</v>
          </cell>
        </row>
        <row r="856">
          <cell r="E856" t="str">
            <v>1+600</v>
          </cell>
          <cell r="F856" t="str">
            <v>1+800</v>
          </cell>
          <cell r="H856" t="str">
            <v>B</v>
          </cell>
          <cell r="I856">
            <v>200</v>
          </cell>
          <cell r="J856">
            <v>0</v>
          </cell>
          <cell r="K856">
            <v>0</v>
          </cell>
          <cell r="L856">
            <v>0</v>
          </cell>
          <cell r="M856" t="str">
            <v>3.5</v>
          </cell>
          <cell r="V856" t="str">
            <v>1+600</v>
          </cell>
          <cell r="W856">
            <v>1600</v>
          </cell>
          <cell r="X856">
            <v>1</v>
          </cell>
          <cell r="Y856">
            <v>600</v>
          </cell>
          <cell r="Z856">
            <v>600</v>
          </cell>
          <cell r="AA856" t="str">
            <v>1+800</v>
          </cell>
          <cell r="AB856">
            <v>1800</v>
          </cell>
          <cell r="AC856">
            <v>1</v>
          </cell>
          <cell r="AD856">
            <v>800</v>
          </cell>
          <cell r="AE856">
            <v>800</v>
          </cell>
          <cell r="AF856">
            <v>200</v>
          </cell>
          <cell r="AL856">
            <v>200</v>
          </cell>
        </row>
        <row r="857">
          <cell r="E857" t="str">
            <v>1+800</v>
          </cell>
          <cell r="F857" t="str">
            <v>2+000</v>
          </cell>
          <cell r="H857" t="str">
            <v>B</v>
          </cell>
          <cell r="I857">
            <v>200</v>
          </cell>
          <cell r="J857">
            <v>0</v>
          </cell>
          <cell r="K857">
            <v>0</v>
          </cell>
          <cell r="L857">
            <v>0</v>
          </cell>
          <cell r="M857" t="str">
            <v>3.5</v>
          </cell>
          <cell r="V857" t="str">
            <v>1+800</v>
          </cell>
          <cell r="W857">
            <v>1800</v>
          </cell>
          <cell r="X857">
            <v>1</v>
          </cell>
          <cell r="Y857">
            <v>800</v>
          </cell>
          <cell r="Z857">
            <v>800</v>
          </cell>
          <cell r="AA857" t="str">
            <v>2+000</v>
          </cell>
          <cell r="AB857">
            <v>2000</v>
          </cell>
          <cell r="AC857">
            <v>2</v>
          </cell>
          <cell r="AD857">
            <v>0</v>
          </cell>
          <cell r="AE857" t="str">
            <v>000</v>
          </cell>
          <cell r="AF857">
            <v>200</v>
          </cell>
          <cell r="AL857">
            <v>200</v>
          </cell>
        </row>
        <row r="858">
          <cell r="E858" t="str">
            <v>2+000</v>
          </cell>
          <cell r="F858" t="str">
            <v>2+200</v>
          </cell>
          <cell r="H858" t="str">
            <v>B</v>
          </cell>
          <cell r="I858">
            <v>200</v>
          </cell>
          <cell r="J858">
            <v>0</v>
          </cell>
          <cell r="K858">
            <v>0</v>
          </cell>
          <cell r="L858">
            <v>0</v>
          </cell>
          <cell r="M858" t="str">
            <v>3.5</v>
          </cell>
          <cell r="V858" t="str">
            <v>2+000</v>
          </cell>
          <cell r="W858">
            <v>2000</v>
          </cell>
          <cell r="X858">
            <v>2</v>
          </cell>
          <cell r="Y858">
            <v>0</v>
          </cell>
          <cell r="Z858" t="str">
            <v>000</v>
          </cell>
          <cell r="AA858" t="str">
            <v>2+200</v>
          </cell>
          <cell r="AB858">
            <v>2200</v>
          </cell>
          <cell r="AC858">
            <v>2</v>
          </cell>
          <cell r="AD858">
            <v>200</v>
          </cell>
          <cell r="AE858">
            <v>200</v>
          </cell>
          <cell r="AF858">
            <v>200</v>
          </cell>
          <cell r="AL858">
            <v>200</v>
          </cell>
        </row>
        <row r="859">
          <cell r="E859" t="str">
            <v>2+200</v>
          </cell>
          <cell r="F859" t="str">
            <v>2+400</v>
          </cell>
          <cell r="H859" t="str">
            <v>S</v>
          </cell>
          <cell r="I859">
            <v>200</v>
          </cell>
          <cell r="J859">
            <v>0</v>
          </cell>
          <cell r="K859">
            <v>0</v>
          </cell>
          <cell r="L859">
            <v>0</v>
          </cell>
          <cell r="M859" t="str">
            <v>3.5</v>
          </cell>
          <cell r="V859" t="str">
            <v>2+200</v>
          </cell>
          <cell r="W859">
            <v>2200</v>
          </cell>
          <cell r="X859">
            <v>2</v>
          </cell>
          <cell r="Y859">
            <v>200</v>
          </cell>
          <cell r="Z859">
            <v>200</v>
          </cell>
          <cell r="AA859" t="str">
            <v>2+400</v>
          </cell>
          <cell r="AB859">
            <v>2400</v>
          </cell>
          <cell r="AC859">
            <v>2</v>
          </cell>
          <cell r="AD859">
            <v>400</v>
          </cell>
          <cell r="AE859">
            <v>400</v>
          </cell>
          <cell r="AF859">
            <v>200</v>
          </cell>
          <cell r="AL859">
            <v>200</v>
          </cell>
        </row>
        <row r="860">
          <cell r="E860" t="str">
            <v>2+400</v>
          </cell>
          <cell r="F860" t="str">
            <v>2+600</v>
          </cell>
          <cell r="H860" t="str">
            <v>S</v>
          </cell>
          <cell r="I860">
            <v>200</v>
          </cell>
          <cell r="J860">
            <v>0</v>
          </cell>
          <cell r="K860">
            <v>0</v>
          </cell>
          <cell r="L860">
            <v>0</v>
          </cell>
          <cell r="M860" t="str">
            <v>3.5</v>
          </cell>
          <cell r="V860" t="str">
            <v>2+400</v>
          </cell>
          <cell r="W860">
            <v>2400</v>
          </cell>
          <cell r="X860">
            <v>2</v>
          </cell>
          <cell r="Y860">
            <v>400</v>
          </cell>
          <cell r="Z860">
            <v>400</v>
          </cell>
          <cell r="AA860" t="str">
            <v>2+600</v>
          </cell>
          <cell r="AB860">
            <v>2600</v>
          </cell>
          <cell r="AC860">
            <v>2</v>
          </cell>
          <cell r="AD860">
            <v>600</v>
          </cell>
          <cell r="AE860">
            <v>600</v>
          </cell>
          <cell r="AF860">
            <v>200</v>
          </cell>
          <cell r="AL860">
            <v>200</v>
          </cell>
        </row>
        <row r="861">
          <cell r="E861" t="str">
            <v>2+600</v>
          </cell>
          <cell r="F861" t="str">
            <v>2+800</v>
          </cell>
          <cell r="H861" t="str">
            <v>S</v>
          </cell>
          <cell r="I861">
            <v>200</v>
          </cell>
          <cell r="J861">
            <v>0</v>
          </cell>
          <cell r="K861">
            <v>0</v>
          </cell>
          <cell r="L861">
            <v>0</v>
          </cell>
          <cell r="M861" t="str">
            <v>3.5</v>
          </cell>
          <cell r="V861" t="str">
            <v>2+600</v>
          </cell>
          <cell r="W861">
            <v>2600</v>
          </cell>
          <cell r="X861">
            <v>2</v>
          </cell>
          <cell r="Y861">
            <v>600</v>
          </cell>
          <cell r="Z861">
            <v>600</v>
          </cell>
          <cell r="AA861" t="str">
            <v>2+800</v>
          </cell>
          <cell r="AB861">
            <v>2800</v>
          </cell>
          <cell r="AC861">
            <v>2</v>
          </cell>
          <cell r="AD861">
            <v>800</v>
          </cell>
          <cell r="AE861">
            <v>800</v>
          </cell>
          <cell r="AF861">
            <v>200</v>
          </cell>
          <cell r="AL861">
            <v>200</v>
          </cell>
        </row>
        <row r="862">
          <cell r="E862" t="str">
            <v>2+800</v>
          </cell>
          <cell r="F862" t="str">
            <v>3+000</v>
          </cell>
          <cell r="H862" t="str">
            <v>S</v>
          </cell>
          <cell r="I862">
            <v>200</v>
          </cell>
          <cell r="J862">
            <v>0</v>
          </cell>
          <cell r="K862">
            <v>0</v>
          </cell>
          <cell r="L862">
            <v>0</v>
          </cell>
          <cell r="M862" t="str">
            <v>3.5</v>
          </cell>
          <cell r="V862" t="str">
            <v>2+800</v>
          </cell>
          <cell r="W862">
            <v>2800</v>
          </cell>
          <cell r="X862">
            <v>2</v>
          </cell>
          <cell r="Y862">
            <v>800</v>
          </cell>
          <cell r="Z862">
            <v>800</v>
          </cell>
          <cell r="AA862" t="str">
            <v>3+000</v>
          </cell>
          <cell r="AB862">
            <v>3000</v>
          </cell>
          <cell r="AC862">
            <v>3</v>
          </cell>
          <cell r="AD862">
            <v>0</v>
          </cell>
          <cell r="AE862" t="str">
            <v>000</v>
          </cell>
          <cell r="AF862">
            <v>200</v>
          </cell>
          <cell r="AL862">
            <v>200</v>
          </cell>
        </row>
        <row r="863">
          <cell r="E863" t="str">
            <v>3+000</v>
          </cell>
          <cell r="F863" t="str">
            <v>3+200</v>
          </cell>
          <cell r="H863" t="str">
            <v>S</v>
          </cell>
          <cell r="I863">
            <v>200</v>
          </cell>
          <cell r="J863">
            <v>0</v>
          </cell>
          <cell r="K863">
            <v>0</v>
          </cell>
          <cell r="L863">
            <v>0</v>
          </cell>
          <cell r="M863" t="str">
            <v>3.5</v>
          </cell>
          <cell r="V863" t="str">
            <v>3+000</v>
          </cell>
          <cell r="W863">
            <v>3000</v>
          </cell>
          <cell r="X863">
            <v>3</v>
          </cell>
          <cell r="Y863">
            <v>0</v>
          </cell>
          <cell r="Z863" t="str">
            <v>000</v>
          </cell>
          <cell r="AA863" t="str">
            <v>3+200</v>
          </cell>
          <cell r="AB863">
            <v>3200</v>
          </cell>
          <cell r="AC863">
            <v>3</v>
          </cell>
          <cell r="AD863">
            <v>200</v>
          </cell>
          <cell r="AE863">
            <v>200</v>
          </cell>
          <cell r="AF863">
            <v>200</v>
          </cell>
          <cell r="AL863">
            <v>200</v>
          </cell>
        </row>
        <row r="864">
          <cell r="E864" t="str">
            <v>3+200</v>
          </cell>
          <cell r="F864" t="str">
            <v>3+400</v>
          </cell>
          <cell r="H864" t="str">
            <v>S</v>
          </cell>
          <cell r="I864">
            <v>200</v>
          </cell>
          <cell r="J864">
            <v>0</v>
          </cell>
          <cell r="K864">
            <v>0</v>
          </cell>
          <cell r="L864">
            <v>0</v>
          </cell>
          <cell r="M864" t="str">
            <v>3.5</v>
          </cell>
          <cell r="V864" t="str">
            <v>3+200</v>
          </cell>
          <cell r="W864">
            <v>3200</v>
          </cell>
          <cell r="X864">
            <v>3</v>
          </cell>
          <cell r="Y864">
            <v>200</v>
          </cell>
          <cell r="Z864">
            <v>200</v>
          </cell>
          <cell r="AA864" t="str">
            <v>3+400</v>
          </cell>
          <cell r="AB864">
            <v>3400</v>
          </cell>
          <cell r="AC864">
            <v>3</v>
          </cell>
          <cell r="AD864">
            <v>400</v>
          </cell>
          <cell r="AE864">
            <v>400</v>
          </cell>
          <cell r="AF864">
            <v>200</v>
          </cell>
          <cell r="AL864">
            <v>200</v>
          </cell>
        </row>
        <row r="865">
          <cell r="E865" t="str">
            <v>3+400</v>
          </cell>
          <cell r="F865" t="str">
            <v>3+600</v>
          </cell>
          <cell r="H865" t="str">
            <v>S</v>
          </cell>
          <cell r="I865">
            <v>200</v>
          </cell>
          <cell r="J865">
            <v>0</v>
          </cell>
          <cell r="K865">
            <v>0</v>
          </cell>
          <cell r="L865">
            <v>0</v>
          </cell>
          <cell r="M865" t="str">
            <v>3.5</v>
          </cell>
          <cell r="V865" t="str">
            <v>3+400</v>
          </cell>
          <cell r="W865">
            <v>3400</v>
          </cell>
          <cell r="X865">
            <v>3</v>
          </cell>
          <cell r="Y865">
            <v>400</v>
          </cell>
          <cell r="Z865">
            <v>400</v>
          </cell>
          <cell r="AA865" t="str">
            <v>3+600</v>
          </cell>
          <cell r="AB865">
            <v>3600</v>
          </cell>
          <cell r="AC865">
            <v>3</v>
          </cell>
          <cell r="AD865">
            <v>600</v>
          </cell>
          <cell r="AE865">
            <v>600</v>
          </cell>
          <cell r="AF865">
            <v>200</v>
          </cell>
          <cell r="AL865">
            <v>200</v>
          </cell>
        </row>
        <row r="866">
          <cell r="E866" t="str">
            <v>3+600</v>
          </cell>
          <cell r="F866" t="str">
            <v>3+800</v>
          </cell>
          <cell r="H866" t="str">
            <v>S</v>
          </cell>
          <cell r="I866">
            <v>200</v>
          </cell>
          <cell r="J866">
            <v>0</v>
          </cell>
          <cell r="K866">
            <v>0</v>
          </cell>
          <cell r="L866">
            <v>0</v>
          </cell>
          <cell r="M866" t="str">
            <v>3.5</v>
          </cell>
          <cell r="V866" t="str">
            <v>3+600</v>
          </cell>
          <cell r="W866">
            <v>3600</v>
          </cell>
          <cell r="X866">
            <v>3</v>
          </cell>
          <cell r="Y866">
            <v>600</v>
          </cell>
          <cell r="Z866">
            <v>600</v>
          </cell>
          <cell r="AA866" t="str">
            <v>3+800</v>
          </cell>
          <cell r="AB866">
            <v>3800</v>
          </cell>
          <cell r="AC866">
            <v>3</v>
          </cell>
          <cell r="AD866">
            <v>800</v>
          </cell>
          <cell r="AE866">
            <v>800</v>
          </cell>
          <cell r="AF866">
            <v>200</v>
          </cell>
          <cell r="AL866">
            <v>200</v>
          </cell>
        </row>
        <row r="867">
          <cell r="E867" t="str">
            <v>3+800</v>
          </cell>
          <cell r="F867" t="str">
            <v>4+000</v>
          </cell>
          <cell r="H867" t="str">
            <v>S</v>
          </cell>
          <cell r="I867">
            <v>200</v>
          </cell>
          <cell r="J867">
            <v>0</v>
          </cell>
          <cell r="K867">
            <v>0</v>
          </cell>
          <cell r="L867">
            <v>0</v>
          </cell>
          <cell r="M867" t="str">
            <v>3.5</v>
          </cell>
          <cell r="V867" t="str">
            <v>3+800</v>
          </cell>
          <cell r="W867">
            <v>3800</v>
          </cell>
          <cell r="X867">
            <v>3</v>
          </cell>
          <cell r="Y867">
            <v>800</v>
          </cell>
          <cell r="Z867">
            <v>800</v>
          </cell>
          <cell r="AA867" t="str">
            <v>4+000</v>
          </cell>
          <cell r="AB867">
            <v>4000</v>
          </cell>
          <cell r="AC867">
            <v>4</v>
          </cell>
          <cell r="AD867">
            <v>0</v>
          </cell>
          <cell r="AE867" t="str">
            <v>000</v>
          </cell>
          <cell r="AF867">
            <v>200</v>
          </cell>
          <cell r="AL867">
            <v>200</v>
          </cell>
        </row>
        <row r="868">
          <cell r="E868" t="str">
            <v>4+000</v>
          </cell>
          <cell r="F868" t="str">
            <v>4+200</v>
          </cell>
          <cell r="H868" t="str">
            <v>S</v>
          </cell>
          <cell r="I868">
            <v>200</v>
          </cell>
          <cell r="J868">
            <v>0</v>
          </cell>
          <cell r="K868">
            <v>0</v>
          </cell>
          <cell r="L868">
            <v>0</v>
          </cell>
          <cell r="M868" t="str">
            <v>3.5</v>
          </cell>
          <cell r="V868" t="str">
            <v>4+000</v>
          </cell>
          <cell r="W868">
            <v>4000</v>
          </cell>
          <cell r="X868">
            <v>4</v>
          </cell>
          <cell r="Y868">
            <v>0</v>
          </cell>
          <cell r="Z868" t="str">
            <v>000</v>
          </cell>
          <cell r="AA868" t="str">
            <v>4+200</v>
          </cell>
          <cell r="AB868">
            <v>4200</v>
          </cell>
          <cell r="AC868">
            <v>4</v>
          </cell>
          <cell r="AD868">
            <v>200</v>
          </cell>
          <cell r="AE868">
            <v>200</v>
          </cell>
          <cell r="AF868">
            <v>200</v>
          </cell>
          <cell r="AL868">
            <v>200</v>
          </cell>
        </row>
        <row r="869">
          <cell r="E869" t="str">
            <v>4+200</v>
          </cell>
          <cell r="F869" t="str">
            <v>4+400</v>
          </cell>
          <cell r="H869" t="str">
            <v>S</v>
          </cell>
          <cell r="I869">
            <v>200</v>
          </cell>
          <cell r="J869">
            <v>0</v>
          </cell>
          <cell r="K869">
            <v>0</v>
          </cell>
          <cell r="L869">
            <v>0</v>
          </cell>
          <cell r="M869" t="str">
            <v>3.5</v>
          </cell>
          <cell r="V869" t="str">
            <v>4+200</v>
          </cell>
          <cell r="W869">
            <v>4200</v>
          </cell>
          <cell r="X869">
            <v>4</v>
          </cell>
          <cell r="Y869">
            <v>200</v>
          </cell>
          <cell r="Z869">
            <v>200</v>
          </cell>
          <cell r="AA869" t="str">
            <v>4+400</v>
          </cell>
          <cell r="AB869">
            <v>4400</v>
          </cell>
          <cell r="AC869">
            <v>4</v>
          </cell>
          <cell r="AD869">
            <v>400</v>
          </cell>
          <cell r="AE869">
            <v>400</v>
          </cell>
          <cell r="AF869">
            <v>200</v>
          </cell>
          <cell r="AL869">
            <v>200</v>
          </cell>
        </row>
        <row r="870">
          <cell r="E870" t="str">
            <v>4+400</v>
          </cell>
          <cell r="F870" t="str">
            <v>4+600</v>
          </cell>
          <cell r="H870" t="str">
            <v>S</v>
          </cell>
          <cell r="I870">
            <v>200</v>
          </cell>
          <cell r="J870">
            <v>0</v>
          </cell>
          <cell r="K870">
            <v>0</v>
          </cell>
          <cell r="L870">
            <v>0</v>
          </cell>
          <cell r="M870" t="str">
            <v>3.5</v>
          </cell>
          <cell r="V870" t="str">
            <v>4+400</v>
          </cell>
          <cell r="W870">
            <v>4400</v>
          </cell>
          <cell r="X870">
            <v>4</v>
          </cell>
          <cell r="Y870">
            <v>400</v>
          </cell>
          <cell r="Z870">
            <v>400</v>
          </cell>
          <cell r="AA870" t="str">
            <v>4+600</v>
          </cell>
          <cell r="AB870">
            <v>4600</v>
          </cell>
          <cell r="AC870">
            <v>4</v>
          </cell>
          <cell r="AD870">
            <v>600</v>
          </cell>
          <cell r="AE870">
            <v>600</v>
          </cell>
          <cell r="AF870">
            <v>200</v>
          </cell>
          <cell r="AL870">
            <v>200</v>
          </cell>
        </row>
        <row r="871">
          <cell r="E871" t="str">
            <v>4+600</v>
          </cell>
          <cell r="F871" t="str">
            <v>4+800</v>
          </cell>
          <cell r="H871" t="str">
            <v>S</v>
          </cell>
          <cell r="I871">
            <v>200</v>
          </cell>
          <cell r="J871">
            <v>0</v>
          </cell>
          <cell r="K871">
            <v>0</v>
          </cell>
          <cell r="L871">
            <v>0</v>
          </cell>
          <cell r="M871" t="str">
            <v>3.5</v>
          </cell>
          <cell r="V871" t="str">
            <v>4+600</v>
          </cell>
          <cell r="W871">
            <v>4600</v>
          </cell>
          <cell r="X871">
            <v>4</v>
          </cell>
          <cell r="Y871">
            <v>600</v>
          </cell>
          <cell r="Z871">
            <v>600</v>
          </cell>
          <cell r="AA871" t="str">
            <v>4+800</v>
          </cell>
          <cell r="AB871">
            <v>4800</v>
          </cell>
          <cell r="AC871">
            <v>4</v>
          </cell>
          <cell r="AD871">
            <v>800</v>
          </cell>
          <cell r="AE871">
            <v>800</v>
          </cell>
          <cell r="AF871">
            <v>200</v>
          </cell>
          <cell r="AL871">
            <v>200</v>
          </cell>
        </row>
        <row r="872">
          <cell r="E872" t="str">
            <v>4+800</v>
          </cell>
          <cell r="F872" t="str">
            <v>5+000</v>
          </cell>
          <cell r="H872" t="str">
            <v>S</v>
          </cell>
          <cell r="I872">
            <v>200</v>
          </cell>
          <cell r="J872">
            <v>0</v>
          </cell>
          <cell r="K872">
            <v>0</v>
          </cell>
          <cell r="L872">
            <v>0</v>
          </cell>
          <cell r="M872" t="str">
            <v>3.5</v>
          </cell>
          <cell r="V872" t="str">
            <v>4+800</v>
          </cell>
          <cell r="W872">
            <v>4800</v>
          </cell>
          <cell r="X872">
            <v>4</v>
          </cell>
          <cell r="Y872">
            <v>800</v>
          </cell>
          <cell r="Z872">
            <v>800</v>
          </cell>
          <cell r="AA872" t="str">
            <v>5+000</v>
          </cell>
          <cell r="AB872">
            <v>5000</v>
          </cell>
          <cell r="AC872">
            <v>5</v>
          </cell>
          <cell r="AD872">
            <v>0</v>
          </cell>
          <cell r="AE872" t="str">
            <v>000</v>
          </cell>
          <cell r="AF872">
            <v>200</v>
          </cell>
          <cell r="AL872">
            <v>200</v>
          </cell>
        </row>
        <row r="873">
          <cell r="E873" t="str">
            <v>5+000</v>
          </cell>
          <cell r="F873" t="str">
            <v>5+200</v>
          </cell>
          <cell r="H873" t="str">
            <v>S</v>
          </cell>
          <cell r="I873">
            <v>200</v>
          </cell>
          <cell r="J873">
            <v>0</v>
          </cell>
          <cell r="K873">
            <v>0</v>
          </cell>
          <cell r="L873">
            <v>0</v>
          </cell>
          <cell r="M873" t="str">
            <v>3.5</v>
          </cell>
          <cell r="V873" t="str">
            <v>5+000</v>
          </cell>
          <cell r="W873">
            <v>5000</v>
          </cell>
          <cell r="X873">
            <v>5</v>
          </cell>
          <cell r="Y873">
            <v>0</v>
          </cell>
          <cell r="Z873" t="str">
            <v>000</v>
          </cell>
          <cell r="AA873" t="str">
            <v>5+200</v>
          </cell>
          <cell r="AB873">
            <v>5200</v>
          </cell>
          <cell r="AC873">
            <v>5</v>
          </cell>
          <cell r="AD873">
            <v>200</v>
          </cell>
          <cell r="AE873">
            <v>200</v>
          </cell>
          <cell r="AF873">
            <v>200</v>
          </cell>
          <cell r="AL873">
            <v>200</v>
          </cell>
        </row>
        <row r="874">
          <cell r="E874" t="str">
            <v>5+200</v>
          </cell>
          <cell r="F874" t="str">
            <v>5+400</v>
          </cell>
          <cell r="H874" t="str">
            <v>S</v>
          </cell>
          <cell r="I874">
            <v>200</v>
          </cell>
          <cell r="J874">
            <v>0</v>
          </cell>
          <cell r="K874">
            <v>0</v>
          </cell>
          <cell r="L874">
            <v>0</v>
          </cell>
          <cell r="M874" t="str">
            <v>3.5</v>
          </cell>
          <cell r="V874" t="str">
            <v>5+200</v>
          </cell>
          <cell r="W874">
            <v>5200</v>
          </cell>
          <cell r="X874">
            <v>5</v>
          </cell>
          <cell r="Y874">
            <v>200</v>
          </cell>
          <cell r="Z874">
            <v>200</v>
          </cell>
          <cell r="AA874" t="str">
            <v>5+400</v>
          </cell>
          <cell r="AB874">
            <v>5400</v>
          </cell>
          <cell r="AC874">
            <v>5</v>
          </cell>
          <cell r="AD874">
            <v>400</v>
          </cell>
          <cell r="AE874">
            <v>400</v>
          </cell>
          <cell r="AF874">
            <v>200</v>
          </cell>
          <cell r="AL874">
            <v>200</v>
          </cell>
        </row>
        <row r="875">
          <cell r="E875" t="str">
            <v>5+400</v>
          </cell>
          <cell r="F875" t="str">
            <v>5+600</v>
          </cell>
          <cell r="H875" t="str">
            <v>S</v>
          </cell>
          <cell r="I875">
            <v>200</v>
          </cell>
          <cell r="J875">
            <v>0</v>
          </cell>
          <cell r="K875">
            <v>0</v>
          </cell>
          <cell r="L875">
            <v>0</v>
          </cell>
          <cell r="M875" t="str">
            <v>3.5</v>
          </cell>
          <cell r="V875" t="str">
            <v>5+400</v>
          </cell>
          <cell r="W875">
            <v>5400</v>
          </cell>
          <cell r="X875">
            <v>5</v>
          </cell>
          <cell r="Y875">
            <v>400</v>
          </cell>
          <cell r="Z875">
            <v>400</v>
          </cell>
          <cell r="AA875" t="str">
            <v>5+600</v>
          </cell>
          <cell r="AB875">
            <v>5600</v>
          </cell>
          <cell r="AC875">
            <v>5</v>
          </cell>
          <cell r="AD875">
            <v>600</v>
          </cell>
          <cell r="AE875">
            <v>600</v>
          </cell>
          <cell r="AF875">
            <v>200</v>
          </cell>
          <cell r="AL875">
            <v>200</v>
          </cell>
        </row>
        <row r="876">
          <cell r="E876" t="str">
            <v>5+600</v>
          </cell>
          <cell r="F876" t="str">
            <v>5+800</v>
          </cell>
          <cell r="H876" t="str">
            <v>S</v>
          </cell>
          <cell r="I876">
            <v>200</v>
          </cell>
          <cell r="J876">
            <v>0</v>
          </cell>
          <cell r="K876">
            <v>0</v>
          </cell>
          <cell r="L876">
            <v>0</v>
          </cell>
          <cell r="M876" t="str">
            <v>3.5</v>
          </cell>
          <cell r="V876" t="str">
            <v>5+600</v>
          </cell>
          <cell r="W876">
            <v>5600</v>
          </cell>
          <cell r="X876">
            <v>5</v>
          </cell>
          <cell r="Y876">
            <v>600</v>
          </cell>
          <cell r="Z876">
            <v>600</v>
          </cell>
          <cell r="AA876" t="str">
            <v>5+800</v>
          </cell>
          <cell r="AB876">
            <v>5800</v>
          </cell>
          <cell r="AC876">
            <v>5</v>
          </cell>
          <cell r="AD876">
            <v>800</v>
          </cell>
          <cell r="AE876">
            <v>800</v>
          </cell>
          <cell r="AF876">
            <v>200</v>
          </cell>
          <cell r="AL876">
            <v>200</v>
          </cell>
        </row>
        <row r="877">
          <cell r="E877" t="str">
            <v>5+800</v>
          </cell>
          <cell r="F877" t="str">
            <v>6+000</v>
          </cell>
          <cell r="H877" t="str">
            <v>S</v>
          </cell>
          <cell r="I877">
            <v>200</v>
          </cell>
          <cell r="J877">
            <v>0</v>
          </cell>
          <cell r="K877">
            <v>0</v>
          </cell>
          <cell r="L877">
            <v>0</v>
          </cell>
          <cell r="M877" t="str">
            <v>3.5</v>
          </cell>
          <cell r="V877" t="str">
            <v>5+800</v>
          </cell>
          <cell r="W877">
            <v>5800</v>
          </cell>
          <cell r="X877">
            <v>5</v>
          </cell>
          <cell r="Y877">
            <v>800</v>
          </cell>
          <cell r="Z877">
            <v>800</v>
          </cell>
          <cell r="AA877" t="str">
            <v>6+000</v>
          </cell>
          <cell r="AB877">
            <v>6000</v>
          </cell>
          <cell r="AC877">
            <v>6</v>
          </cell>
          <cell r="AD877">
            <v>0</v>
          </cell>
          <cell r="AE877" t="str">
            <v>000</v>
          </cell>
          <cell r="AF877">
            <v>200</v>
          </cell>
          <cell r="AL877">
            <v>200</v>
          </cell>
        </row>
        <row r="878">
          <cell r="E878" t="str">
            <v>6+000</v>
          </cell>
          <cell r="F878" t="str">
            <v>6+200</v>
          </cell>
          <cell r="H878" t="str">
            <v>S</v>
          </cell>
          <cell r="I878">
            <v>200</v>
          </cell>
          <cell r="J878">
            <v>0</v>
          </cell>
          <cell r="K878">
            <v>0</v>
          </cell>
          <cell r="L878">
            <v>0</v>
          </cell>
          <cell r="M878" t="str">
            <v>3.5</v>
          </cell>
          <cell r="V878" t="str">
            <v>6+000</v>
          </cell>
          <cell r="W878">
            <v>6000</v>
          </cell>
          <cell r="X878">
            <v>6</v>
          </cell>
          <cell r="Y878">
            <v>0</v>
          </cell>
          <cell r="Z878" t="str">
            <v>000</v>
          </cell>
          <cell r="AA878" t="str">
            <v>6+200</v>
          </cell>
          <cell r="AB878">
            <v>6200</v>
          </cell>
          <cell r="AC878">
            <v>6</v>
          </cell>
          <cell r="AD878">
            <v>200</v>
          </cell>
          <cell r="AE878">
            <v>200</v>
          </cell>
          <cell r="AF878">
            <v>200</v>
          </cell>
          <cell r="AL878">
            <v>200</v>
          </cell>
        </row>
        <row r="879">
          <cell r="E879" t="str">
            <v>6+200</v>
          </cell>
          <cell r="F879" t="str">
            <v>6+400</v>
          </cell>
          <cell r="H879" t="str">
            <v>S</v>
          </cell>
          <cell r="I879">
            <v>200</v>
          </cell>
          <cell r="J879">
            <v>0</v>
          </cell>
          <cell r="K879">
            <v>0</v>
          </cell>
          <cell r="L879">
            <v>0</v>
          </cell>
          <cell r="M879" t="str">
            <v>3.5</v>
          </cell>
          <cell r="V879" t="str">
            <v>6+200</v>
          </cell>
          <cell r="W879">
            <v>6200</v>
          </cell>
          <cell r="X879">
            <v>6</v>
          </cell>
          <cell r="Y879">
            <v>200</v>
          </cell>
          <cell r="Z879">
            <v>200</v>
          </cell>
          <cell r="AA879" t="str">
            <v>6+400</v>
          </cell>
          <cell r="AB879">
            <v>6400</v>
          </cell>
          <cell r="AC879">
            <v>6</v>
          </cell>
          <cell r="AD879">
            <v>400</v>
          </cell>
          <cell r="AE879">
            <v>400</v>
          </cell>
          <cell r="AF879">
            <v>200</v>
          </cell>
          <cell r="AL879">
            <v>200</v>
          </cell>
        </row>
        <row r="880">
          <cell r="E880" t="str">
            <v>6+400</v>
          </cell>
          <cell r="F880" t="str">
            <v>6+600</v>
          </cell>
          <cell r="H880" t="str">
            <v>S</v>
          </cell>
          <cell r="I880">
            <v>200</v>
          </cell>
          <cell r="J880">
            <v>0</v>
          </cell>
          <cell r="K880">
            <v>0</v>
          </cell>
          <cell r="L880">
            <v>0</v>
          </cell>
          <cell r="M880" t="str">
            <v>3.5</v>
          </cell>
          <cell r="V880" t="str">
            <v>6+400</v>
          </cell>
          <cell r="W880">
            <v>6400</v>
          </cell>
          <cell r="X880">
            <v>6</v>
          </cell>
          <cell r="Y880">
            <v>400</v>
          </cell>
          <cell r="Z880">
            <v>400</v>
          </cell>
          <cell r="AA880" t="str">
            <v>6+600</v>
          </cell>
          <cell r="AB880">
            <v>6600</v>
          </cell>
          <cell r="AC880">
            <v>6</v>
          </cell>
          <cell r="AD880">
            <v>600</v>
          </cell>
          <cell r="AE880">
            <v>600</v>
          </cell>
          <cell r="AF880">
            <v>200</v>
          </cell>
          <cell r="AL880">
            <v>200</v>
          </cell>
        </row>
        <row r="881">
          <cell r="E881" t="str">
            <v>6+600</v>
          </cell>
          <cell r="F881" t="str">
            <v>6+800</v>
          </cell>
          <cell r="H881" t="str">
            <v>S</v>
          </cell>
          <cell r="I881">
            <v>200</v>
          </cell>
          <cell r="J881">
            <v>0</v>
          </cell>
          <cell r="K881">
            <v>0</v>
          </cell>
          <cell r="L881">
            <v>0</v>
          </cell>
          <cell r="M881" t="str">
            <v>3.5</v>
          </cell>
          <cell r="V881" t="str">
            <v>6+600</v>
          </cell>
          <cell r="W881">
            <v>6600</v>
          </cell>
          <cell r="X881">
            <v>6</v>
          </cell>
          <cell r="Y881">
            <v>600</v>
          </cell>
          <cell r="Z881">
            <v>600</v>
          </cell>
          <cell r="AA881" t="str">
            <v>6+800</v>
          </cell>
          <cell r="AB881">
            <v>6800</v>
          </cell>
          <cell r="AC881">
            <v>6</v>
          </cell>
          <cell r="AD881">
            <v>800</v>
          </cell>
          <cell r="AE881">
            <v>800</v>
          </cell>
          <cell r="AF881">
            <v>200</v>
          </cell>
          <cell r="AL881">
            <v>200</v>
          </cell>
        </row>
        <row r="882">
          <cell r="E882" t="str">
            <v>6+800</v>
          </cell>
          <cell r="F882" t="str">
            <v>7+000</v>
          </cell>
          <cell r="H882" t="str">
            <v>S</v>
          </cell>
          <cell r="I882">
            <v>200</v>
          </cell>
          <cell r="J882">
            <v>0</v>
          </cell>
          <cell r="K882">
            <v>0</v>
          </cell>
          <cell r="L882">
            <v>0</v>
          </cell>
          <cell r="M882" t="str">
            <v>3.5</v>
          </cell>
          <cell r="V882" t="str">
            <v>6+800</v>
          </cell>
          <cell r="W882">
            <v>6800</v>
          </cell>
          <cell r="X882">
            <v>6</v>
          </cell>
          <cell r="Y882">
            <v>800</v>
          </cell>
          <cell r="Z882">
            <v>800</v>
          </cell>
          <cell r="AA882" t="str">
            <v>7+000</v>
          </cell>
          <cell r="AB882">
            <v>7000</v>
          </cell>
          <cell r="AC882">
            <v>7</v>
          </cell>
          <cell r="AD882">
            <v>0</v>
          </cell>
          <cell r="AE882" t="str">
            <v>000</v>
          </cell>
          <cell r="AF882">
            <v>200</v>
          </cell>
          <cell r="AL882">
            <v>200</v>
          </cell>
        </row>
        <row r="883">
          <cell r="E883" t="str">
            <v>7+000</v>
          </cell>
          <cell r="F883" t="str">
            <v>7+200</v>
          </cell>
          <cell r="H883" t="str">
            <v>S</v>
          </cell>
          <cell r="I883">
            <v>200</v>
          </cell>
          <cell r="J883">
            <v>0</v>
          </cell>
          <cell r="K883">
            <v>0</v>
          </cell>
          <cell r="L883">
            <v>0</v>
          </cell>
          <cell r="M883" t="str">
            <v>3.5</v>
          </cell>
          <cell r="V883" t="str">
            <v>7+000</v>
          </cell>
          <cell r="W883">
            <v>7000</v>
          </cell>
          <cell r="X883">
            <v>7</v>
          </cell>
          <cell r="Y883">
            <v>0</v>
          </cell>
          <cell r="Z883" t="str">
            <v>000</v>
          </cell>
          <cell r="AA883" t="str">
            <v>7+200</v>
          </cell>
          <cell r="AB883">
            <v>7200</v>
          </cell>
          <cell r="AC883">
            <v>7</v>
          </cell>
          <cell r="AD883">
            <v>200</v>
          </cell>
          <cell r="AE883">
            <v>200</v>
          </cell>
          <cell r="AF883">
            <v>200</v>
          </cell>
          <cell r="AL883">
            <v>200</v>
          </cell>
        </row>
        <row r="884">
          <cell r="E884" t="str">
            <v>7+200</v>
          </cell>
          <cell r="F884" t="str">
            <v>7+400</v>
          </cell>
          <cell r="H884" t="str">
            <v>S</v>
          </cell>
          <cell r="I884">
            <v>200</v>
          </cell>
          <cell r="J884">
            <v>0</v>
          </cell>
          <cell r="K884">
            <v>0</v>
          </cell>
          <cell r="L884">
            <v>0</v>
          </cell>
          <cell r="M884" t="str">
            <v>3.5</v>
          </cell>
          <cell r="V884" t="str">
            <v>7+200</v>
          </cell>
          <cell r="W884">
            <v>7200</v>
          </cell>
          <cell r="X884">
            <v>7</v>
          </cell>
          <cell r="Y884">
            <v>200</v>
          </cell>
          <cell r="Z884">
            <v>200</v>
          </cell>
          <cell r="AA884" t="str">
            <v>7+400</v>
          </cell>
          <cell r="AB884">
            <v>7400</v>
          </cell>
          <cell r="AC884">
            <v>7</v>
          </cell>
          <cell r="AD884">
            <v>400</v>
          </cell>
          <cell r="AE884">
            <v>400</v>
          </cell>
          <cell r="AF884">
            <v>200</v>
          </cell>
          <cell r="AL884">
            <v>200</v>
          </cell>
        </row>
        <row r="885">
          <cell r="E885" t="str">
            <v>7+400</v>
          </cell>
          <cell r="F885" t="str">
            <v>7+600</v>
          </cell>
          <cell r="H885" t="str">
            <v>S</v>
          </cell>
          <cell r="I885">
            <v>200</v>
          </cell>
          <cell r="J885">
            <v>0</v>
          </cell>
          <cell r="K885">
            <v>0</v>
          </cell>
          <cell r="L885">
            <v>0</v>
          </cell>
          <cell r="M885" t="str">
            <v>3.5</v>
          </cell>
          <cell r="V885" t="str">
            <v>7+400</v>
          </cell>
          <cell r="W885">
            <v>7400</v>
          </cell>
          <cell r="X885">
            <v>7</v>
          </cell>
          <cell r="Y885">
            <v>400</v>
          </cell>
          <cell r="Z885">
            <v>400</v>
          </cell>
          <cell r="AA885" t="str">
            <v>7+600</v>
          </cell>
          <cell r="AB885">
            <v>7600</v>
          </cell>
          <cell r="AC885">
            <v>7</v>
          </cell>
          <cell r="AD885">
            <v>600</v>
          </cell>
          <cell r="AE885">
            <v>600</v>
          </cell>
          <cell r="AF885">
            <v>200</v>
          </cell>
          <cell r="AL885">
            <v>200</v>
          </cell>
        </row>
        <row r="886">
          <cell r="E886" t="str">
            <v>7+600</v>
          </cell>
          <cell r="F886" t="str">
            <v>7+800</v>
          </cell>
          <cell r="H886" t="str">
            <v>RR</v>
          </cell>
          <cell r="I886">
            <v>200</v>
          </cell>
          <cell r="J886">
            <v>0</v>
          </cell>
          <cell r="K886">
            <v>0</v>
          </cell>
          <cell r="L886">
            <v>0</v>
          </cell>
          <cell r="M886" t="str">
            <v>3.5</v>
          </cell>
          <cell r="V886" t="str">
            <v>7+600</v>
          </cell>
          <cell r="W886">
            <v>7600</v>
          </cell>
          <cell r="X886">
            <v>7</v>
          </cell>
          <cell r="Y886">
            <v>600</v>
          </cell>
          <cell r="Z886">
            <v>600</v>
          </cell>
          <cell r="AA886" t="str">
            <v>7+800</v>
          </cell>
          <cell r="AB886">
            <v>7800</v>
          </cell>
          <cell r="AC886">
            <v>7</v>
          </cell>
          <cell r="AD886">
            <v>800</v>
          </cell>
          <cell r="AE886">
            <v>800</v>
          </cell>
          <cell r="AF886">
            <v>200</v>
          </cell>
          <cell r="AL886">
            <v>200</v>
          </cell>
        </row>
        <row r="887">
          <cell r="E887" t="str">
            <v>7+800</v>
          </cell>
          <cell r="F887" t="str">
            <v>8+000</v>
          </cell>
          <cell r="H887" t="str">
            <v>S</v>
          </cell>
          <cell r="I887">
            <v>200</v>
          </cell>
          <cell r="J887">
            <v>0</v>
          </cell>
          <cell r="K887">
            <v>0</v>
          </cell>
          <cell r="L887">
            <v>0</v>
          </cell>
          <cell r="M887" t="str">
            <v>3.5</v>
          </cell>
          <cell r="V887" t="str">
            <v>7+800</v>
          </cell>
          <cell r="W887">
            <v>7800</v>
          </cell>
          <cell r="X887">
            <v>7</v>
          </cell>
          <cell r="Y887">
            <v>800</v>
          </cell>
          <cell r="Z887">
            <v>800</v>
          </cell>
          <cell r="AA887" t="str">
            <v>8+000</v>
          </cell>
          <cell r="AB887">
            <v>8000</v>
          </cell>
          <cell r="AC887">
            <v>8</v>
          </cell>
          <cell r="AD887">
            <v>0</v>
          </cell>
          <cell r="AE887" t="str">
            <v>000</v>
          </cell>
          <cell r="AF887">
            <v>200</v>
          </cell>
          <cell r="AL887">
            <v>200</v>
          </cell>
        </row>
        <row r="888">
          <cell r="E888" t="str">
            <v>8+000</v>
          </cell>
          <cell r="F888" t="str">
            <v>8+200</v>
          </cell>
          <cell r="H888" t="str">
            <v>S</v>
          </cell>
          <cell r="I888">
            <v>200</v>
          </cell>
          <cell r="J888">
            <v>0</v>
          </cell>
          <cell r="K888">
            <v>0</v>
          </cell>
          <cell r="L888">
            <v>0</v>
          </cell>
          <cell r="M888" t="str">
            <v>3.5</v>
          </cell>
          <cell r="V888" t="str">
            <v>8+000</v>
          </cell>
          <cell r="W888">
            <v>8000</v>
          </cell>
          <cell r="X888">
            <v>8</v>
          </cell>
          <cell r="Y888">
            <v>0</v>
          </cell>
          <cell r="Z888" t="str">
            <v>000</v>
          </cell>
          <cell r="AA888" t="str">
            <v>8+200</v>
          </cell>
          <cell r="AB888">
            <v>8200</v>
          </cell>
          <cell r="AC888">
            <v>8</v>
          </cell>
          <cell r="AD888">
            <v>200</v>
          </cell>
          <cell r="AE888">
            <v>200</v>
          </cell>
          <cell r="AF888">
            <v>200</v>
          </cell>
          <cell r="AL888">
            <v>200</v>
          </cell>
        </row>
        <row r="889">
          <cell r="E889" t="str">
            <v>8+200</v>
          </cell>
          <cell r="F889" t="str">
            <v>8+400</v>
          </cell>
          <cell r="H889" t="str">
            <v>S</v>
          </cell>
          <cell r="I889">
            <v>200</v>
          </cell>
          <cell r="J889">
            <v>0</v>
          </cell>
          <cell r="K889">
            <v>0</v>
          </cell>
          <cell r="L889">
            <v>0</v>
          </cell>
          <cell r="M889" t="str">
            <v>3.5</v>
          </cell>
          <cell r="V889" t="str">
            <v>8+200</v>
          </cell>
          <cell r="W889">
            <v>8200</v>
          </cell>
          <cell r="X889">
            <v>8</v>
          </cell>
          <cell r="Y889">
            <v>200</v>
          </cell>
          <cell r="Z889">
            <v>200</v>
          </cell>
          <cell r="AA889" t="str">
            <v>8+400</v>
          </cell>
          <cell r="AB889">
            <v>8400</v>
          </cell>
          <cell r="AC889">
            <v>8</v>
          </cell>
          <cell r="AD889">
            <v>400</v>
          </cell>
          <cell r="AE889">
            <v>400</v>
          </cell>
          <cell r="AF889">
            <v>200</v>
          </cell>
          <cell r="AL889">
            <v>200</v>
          </cell>
        </row>
        <row r="890">
          <cell r="E890" t="str">
            <v>8+400</v>
          </cell>
          <cell r="F890" t="str">
            <v>8+600</v>
          </cell>
          <cell r="H890" t="str">
            <v>S</v>
          </cell>
          <cell r="I890">
            <v>200</v>
          </cell>
          <cell r="J890">
            <v>0</v>
          </cell>
          <cell r="K890">
            <v>0</v>
          </cell>
          <cell r="L890">
            <v>0</v>
          </cell>
          <cell r="M890" t="str">
            <v>3.5</v>
          </cell>
          <cell r="V890" t="str">
            <v>8+400</v>
          </cell>
          <cell r="W890">
            <v>8400</v>
          </cell>
          <cell r="X890">
            <v>8</v>
          </cell>
          <cell r="Y890">
            <v>400</v>
          </cell>
          <cell r="Z890">
            <v>400</v>
          </cell>
          <cell r="AA890" t="str">
            <v>8+600</v>
          </cell>
          <cell r="AB890">
            <v>8600</v>
          </cell>
          <cell r="AC890">
            <v>8</v>
          </cell>
          <cell r="AD890">
            <v>600</v>
          </cell>
          <cell r="AE890">
            <v>600</v>
          </cell>
          <cell r="AF890">
            <v>200</v>
          </cell>
          <cell r="AL890">
            <v>200</v>
          </cell>
        </row>
        <row r="891">
          <cell r="E891" t="str">
            <v>8+600</v>
          </cell>
          <cell r="F891" t="str">
            <v>8+800</v>
          </cell>
          <cell r="H891" t="str">
            <v>S</v>
          </cell>
          <cell r="I891">
            <v>200</v>
          </cell>
          <cell r="J891">
            <v>0</v>
          </cell>
          <cell r="K891">
            <v>0</v>
          </cell>
          <cell r="L891">
            <v>0</v>
          </cell>
          <cell r="M891" t="str">
            <v>3.5</v>
          </cell>
          <cell r="V891" t="str">
            <v>8+600</v>
          </cell>
          <cell r="W891">
            <v>8600</v>
          </cell>
          <cell r="X891">
            <v>8</v>
          </cell>
          <cell r="Y891">
            <v>600</v>
          </cell>
          <cell r="Z891">
            <v>600</v>
          </cell>
          <cell r="AA891" t="str">
            <v>8+800</v>
          </cell>
          <cell r="AB891">
            <v>8800</v>
          </cell>
          <cell r="AC891">
            <v>8</v>
          </cell>
          <cell r="AD891">
            <v>800</v>
          </cell>
          <cell r="AE891">
            <v>800</v>
          </cell>
          <cell r="AF891">
            <v>200</v>
          </cell>
          <cell r="AL891">
            <v>200</v>
          </cell>
        </row>
        <row r="892">
          <cell r="E892" t="str">
            <v>8+800</v>
          </cell>
          <cell r="F892" t="str">
            <v>9+000</v>
          </cell>
          <cell r="H892" t="str">
            <v>S</v>
          </cell>
          <cell r="I892">
            <v>200</v>
          </cell>
          <cell r="J892">
            <v>0</v>
          </cell>
          <cell r="K892">
            <v>0</v>
          </cell>
          <cell r="L892">
            <v>0</v>
          </cell>
          <cell r="M892" t="str">
            <v>3.5</v>
          </cell>
          <cell r="V892" t="str">
            <v>8+800</v>
          </cell>
          <cell r="W892">
            <v>8800</v>
          </cell>
          <cell r="X892">
            <v>8</v>
          </cell>
          <cell r="Y892">
            <v>800</v>
          </cell>
          <cell r="Z892">
            <v>800</v>
          </cell>
          <cell r="AA892" t="str">
            <v>9+000</v>
          </cell>
          <cell r="AB892">
            <v>9000</v>
          </cell>
          <cell r="AC892">
            <v>9</v>
          </cell>
          <cell r="AD892">
            <v>0</v>
          </cell>
          <cell r="AE892" t="str">
            <v>000</v>
          </cell>
          <cell r="AF892">
            <v>200</v>
          </cell>
          <cell r="AL892">
            <v>200</v>
          </cell>
        </row>
        <row r="893">
          <cell r="E893" t="str">
            <v>9+000</v>
          </cell>
          <cell r="F893" t="str">
            <v>9+200</v>
          </cell>
          <cell r="H893" t="str">
            <v>RR</v>
          </cell>
          <cell r="I893">
            <v>200</v>
          </cell>
          <cell r="J893">
            <v>0</v>
          </cell>
          <cell r="K893">
            <v>0</v>
          </cell>
          <cell r="L893">
            <v>0</v>
          </cell>
          <cell r="M893" t="str">
            <v>3.5</v>
          </cell>
          <cell r="V893" t="str">
            <v>9+000</v>
          </cell>
          <cell r="W893">
            <v>9000</v>
          </cell>
          <cell r="X893">
            <v>9</v>
          </cell>
          <cell r="Y893">
            <v>0</v>
          </cell>
          <cell r="Z893" t="str">
            <v>000</v>
          </cell>
          <cell r="AA893" t="str">
            <v>9+200</v>
          </cell>
          <cell r="AB893">
            <v>9200</v>
          </cell>
          <cell r="AC893">
            <v>9</v>
          </cell>
          <cell r="AD893">
            <v>200</v>
          </cell>
          <cell r="AE893">
            <v>200</v>
          </cell>
          <cell r="AF893">
            <v>200</v>
          </cell>
          <cell r="AL893">
            <v>200</v>
          </cell>
        </row>
        <row r="894">
          <cell r="E894" t="str">
            <v>9+200</v>
          </cell>
          <cell r="F894" t="str">
            <v>9+400</v>
          </cell>
          <cell r="H894" t="str">
            <v>RR</v>
          </cell>
          <cell r="I894">
            <v>200</v>
          </cell>
          <cell r="J894">
            <v>0</v>
          </cell>
          <cell r="K894">
            <v>0</v>
          </cell>
          <cell r="L894">
            <v>0</v>
          </cell>
          <cell r="M894" t="str">
            <v>3.5</v>
          </cell>
          <cell r="V894" t="str">
            <v>9+200</v>
          </cell>
          <cell r="W894">
            <v>9200</v>
          </cell>
          <cell r="X894">
            <v>9</v>
          </cell>
          <cell r="Y894">
            <v>200</v>
          </cell>
          <cell r="Z894">
            <v>200</v>
          </cell>
          <cell r="AA894" t="str">
            <v>9+400</v>
          </cell>
          <cell r="AB894">
            <v>9400</v>
          </cell>
          <cell r="AC894">
            <v>9</v>
          </cell>
          <cell r="AD894">
            <v>400</v>
          </cell>
          <cell r="AE894">
            <v>400</v>
          </cell>
          <cell r="AF894">
            <v>200</v>
          </cell>
          <cell r="AL894">
            <v>200</v>
          </cell>
        </row>
        <row r="895">
          <cell r="E895" t="str">
            <v>9+400</v>
          </cell>
          <cell r="F895" t="str">
            <v>9+600</v>
          </cell>
          <cell r="H895" t="str">
            <v>RR</v>
          </cell>
          <cell r="I895">
            <v>200</v>
          </cell>
          <cell r="J895">
            <v>0</v>
          </cell>
          <cell r="K895">
            <v>0</v>
          </cell>
          <cell r="L895">
            <v>0</v>
          </cell>
          <cell r="M895" t="str">
            <v>3.5</v>
          </cell>
          <cell r="V895" t="str">
            <v>9+400</v>
          </cell>
          <cell r="W895">
            <v>9400</v>
          </cell>
          <cell r="X895">
            <v>9</v>
          </cell>
          <cell r="Y895">
            <v>400</v>
          </cell>
          <cell r="Z895">
            <v>400</v>
          </cell>
          <cell r="AA895" t="str">
            <v>9+600</v>
          </cell>
          <cell r="AB895">
            <v>9600</v>
          </cell>
          <cell r="AC895">
            <v>9</v>
          </cell>
          <cell r="AD895">
            <v>600</v>
          </cell>
          <cell r="AE895">
            <v>600</v>
          </cell>
          <cell r="AF895">
            <v>200</v>
          </cell>
          <cell r="AL895">
            <v>200</v>
          </cell>
        </row>
        <row r="896">
          <cell r="E896" t="str">
            <v>9+600</v>
          </cell>
          <cell r="F896" t="str">
            <v>9+800</v>
          </cell>
          <cell r="H896" t="str">
            <v>B</v>
          </cell>
          <cell r="I896">
            <v>200</v>
          </cell>
          <cell r="J896">
            <v>0</v>
          </cell>
          <cell r="K896">
            <v>0</v>
          </cell>
          <cell r="L896">
            <v>0</v>
          </cell>
          <cell r="M896" t="str">
            <v>3.5</v>
          </cell>
          <cell r="V896" t="str">
            <v>9+600</v>
          </cell>
          <cell r="W896">
            <v>9600</v>
          </cell>
          <cell r="X896">
            <v>9</v>
          </cell>
          <cell r="Y896">
            <v>600</v>
          </cell>
          <cell r="Z896">
            <v>600</v>
          </cell>
          <cell r="AA896" t="str">
            <v>9+800</v>
          </cell>
          <cell r="AB896">
            <v>9800</v>
          </cell>
          <cell r="AC896">
            <v>9</v>
          </cell>
          <cell r="AD896">
            <v>800</v>
          </cell>
          <cell r="AE896">
            <v>800</v>
          </cell>
          <cell r="AF896">
            <v>200</v>
          </cell>
          <cell r="AL896">
            <v>200</v>
          </cell>
        </row>
        <row r="897">
          <cell r="E897" t="str">
            <v>9+800</v>
          </cell>
          <cell r="F897" t="str">
            <v>10+000</v>
          </cell>
          <cell r="H897" t="str">
            <v>B</v>
          </cell>
          <cell r="I897">
            <v>200</v>
          </cell>
          <cell r="J897">
            <v>0</v>
          </cell>
          <cell r="K897">
            <v>0</v>
          </cell>
          <cell r="L897">
            <v>0</v>
          </cell>
          <cell r="M897" t="str">
            <v>3.5</v>
          </cell>
          <cell r="V897" t="str">
            <v>9+800</v>
          </cell>
          <cell r="W897">
            <v>9800</v>
          </cell>
          <cell r="X897">
            <v>9</v>
          </cell>
          <cell r="Y897">
            <v>800</v>
          </cell>
          <cell r="Z897">
            <v>800</v>
          </cell>
          <cell r="AA897" t="str">
            <v>10+000</v>
          </cell>
          <cell r="AB897">
            <v>10000</v>
          </cell>
          <cell r="AC897">
            <v>10</v>
          </cell>
          <cell r="AD897">
            <v>0</v>
          </cell>
          <cell r="AE897" t="str">
            <v>000</v>
          </cell>
          <cell r="AF897">
            <v>200</v>
          </cell>
          <cell r="AL897">
            <v>200</v>
          </cell>
        </row>
        <row r="898">
          <cell r="E898" t="str">
            <v>10+000</v>
          </cell>
          <cell r="F898" t="str">
            <v>10+200</v>
          </cell>
          <cell r="H898" t="str">
            <v>B</v>
          </cell>
          <cell r="I898">
            <v>200</v>
          </cell>
          <cell r="J898">
            <v>0</v>
          </cell>
          <cell r="K898">
            <v>0</v>
          </cell>
          <cell r="L898">
            <v>0</v>
          </cell>
          <cell r="M898" t="str">
            <v>3.5</v>
          </cell>
          <cell r="V898" t="str">
            <v>10+000</v>
          </cell>
          <cell r="W898">
            <v>10000</v>
          </cell>
          <cell r="X898">
            <v>10</v>
          </cell>
          <cell r="Y898">
            <v>0</v>
          </cell>
          <cell r="Z898" t="str">
            <v>000</v>
          </cell>
          <cell r="AA898" t="str">
            <v>10+200</v>
          </cell>
          <cell r="AB898">
            <v>10200</v>
          </cell>
          <cell r="AC898">
            <v>10</v>
          </cell>
          <cell r="AD898">
            <v>200</v>
          </cell>
          <cell r="AE898">
            <v>200</v>
          </cell>
          <cell r="AF898">
            <v>200</v>
          </cell>
          <cell r="AL898">
            <v>200</v>
          </cell>
        </row>
        <row r="899">
          <cell r="E899" t="str">
            <v>10+200</v>
          </cell>
          <cell r="F899" t="str">
            <v>10+400</v>
          </cell>
          <cell r="H899" t="str">
            <v>RR</v>
          </cell>
          <cell r="I899">
            <v>200</v>
          </cell>
          <cell r="J899">
            <v>0</v>
          </cell>
          <cell r="K899">
            <v>0</v>
          </cell>
          <cell r="L899">
            <v>0</v>
          </cell>
          <cell r="M899" t="str">
            <v>3.5</v>
          </cell>
          <cell r="V899" t="str">
            <v>10+200</v>
          </cell>
          <cell r="W899">
            <v>10200</v>
          </cell>
          <cell r="X899">
            <v>10</v>
          </cell>
          <cell r="Y899">
            <v>200</v>
          </cell>
          <cell r="Z899">
            <v>200</v>
          </cell>
          <cell r="AA899" t="str">
            <v>10+400</v>
          </cell>
          <cell r="AB899">
            <v>10400</v>
          </cell>
          <cell r="AC899">
            <v>10</v>
          </cell>
          <cell r="AD899">
            <v>400</v>
          </cell>
          <cell r="AE899">
            <v>400</v>
          </cell>
          <cell r="AF899">
            <v>200</v>
          </cell>
          <cell r="AL899">
            <v>200</v>
          </cell>
        </row>
        <row r="900">
          <cell r="E900" t="str">
            <v>10+400</v>
          </cell>
          <cell r="F900" t="str">
            <v>10+600</v>
          </cell>
          <cell r="H900" t="str">
            <v>RR</v>
          </cell>
          <cell r="I900">
            <v>200</v>
          </cell>
          <cell r="J900">
            <v>0</v>
          </cell>
          <cell r="K900">
            <v>0</v>
          </cell>
          <cell r="L900">
            <v>0</v>
          </cell>
          <cell r="M900" t="str">
            <v>3.5</v>
          </cell>
          <cell r="V900" t="str">
            <v>10+400</v>
          </cell>
          <cell r="W900">
            <v>10400</v>
          </cell>
          <cell r="X900">
            <v>10</v>
          </cell>
          <cell r="Y900">
            <v>400</v>
          </cell>
          <cell r="Z900">
            <v>400</v>
          </cell>
          <cell r="AA900" t="str">
            <v>10+600</v>
          </cell>
          <cell r="AB900">
            <v>10600</v>
          </cell>
          <cell r="AC900">
            <v>10</v>
          </cell>
          <cell r="AD900">
            <v>600</v>
          </cell>
          <cell r="AE900">
            <v>600</v>
          </cell>
          <cell r="AF900">
            <v>200</v>
          </cell>
          <cell r="AL900">
            <v>200</v>
          </cell>
        </row>
        <row r="901">
          <cell r="E901" t="str">
            <v>10+600</v>
          </cell>
          <cell r="F901" t="str">
            <v>10+800</v>
          </cell>
          <cell r="H901" t="str">
            <v>RR</v>
          </cell>
          <cell r="I901">
            <v>200</v>
          </cell>
          <cell r="J901">
            <v>0</v>
          </cell>
          <cell r="K901">
            <v>0</v>
          </cell>
          <cell r="L901">
            <v>0</v>
          </cell>
          <cell r="M901" t="str">
            <v>3.5</v>
          </cell>
          <cell r="V901" t="str">
            <v>10+600</v>
          </cell>
          <cell r="W901">
            <v>10600</v>
          </cell>
          <cell r="X901">
            <v>10</v>
          </cell>
          <cell r="Y901">
            <v>600</v>
          </cell>
          <cell r="Z901">
            <v>600</v>
          </cell>
          <cell r="AA901" t="str">
            <v>10+800</v>
          </cell>
          <cell r="AB901">
            <v>10800</v>
          </cell>
          <cell r="AC901">
            <v>10</v>
          </cell>
          <cell r="AD901">
            <v>800</v>
          </cell>
          <cell r="AE901">
            <v>800</v>
          </cell>
          <cell r="AF901">
            <v>200</v>
          </cell>
          <cell r="AL901">
            <v>200</v>
          </cell>
        </row>
        <row r="902">
          <cell r="E902" t="str">
            <v>10+800</v>
          </cell>
          <cell r="F902" t="str">
            <v>11+000</v>
          </cell>
          <cell r="H902" t="str">
            <v>RR</v>
          </cell>
          <cell r="I902">
            <v>200</v>
          </cell>
          <cell r="J902">
            <v>0</v>
          </cell>
          <cell r="K902">
            <v>0</v>
          </cell>
          <cell r="L902">
            <v>0</v>
          </cell>
          <cell r="M902" t="str">
            <v>3.5</v>
          </cell>
          <cell r="V902" t="str">
            <v>10+800</v>
          </cell>
          <cell r="W902">
            <v>10800</v>
          </cell>
          <cell r="X902">
            <v>10</v>
          </cell>
          <cell r="Y902">
            <v>800</v>
          </cell>
          <cell r="Z902">
            <v>800</v>
          </cell>
          <cell r="AA902" t="str">
            <v>11+000</v>
          </cell>
          <cell r="AB902">
            <v>11000</v>
          </cell>
          <cell r="AC902">
            <v>11</v>
          </cell>
          <cell r="AD902">
            <v>0</v>
          </cell>
          <cell r="AE902" t="str">
            <v>000</v>
          </cell>
          <cell r="AF902">
            <v>200</v>
          </cell>
          <cell r="AL902">
            <v>200</v>
          </cell>
        </row>
        <row r="903">
          <cell r="E903" t="str">
            <v>11+000</v>
          </cell>
          <cell r="F903" t="str">
            <v>11+200</v>
          </cell>
          <cell r="H903" t="str">
            <v>RR</v>
          </cell>
          <cell r="I903">
            <v>200</v>
          </cell>
          <cell r="J903">
            <v>0</v>
          </cell>
          <cell r="K903">
            <v>0</v>
          </cell>
          <cell r="L903">
            <v>0</v>
          </cell>
          <cell r="M903" t="str">
            <v>3.5</v>
          </cell>
          <cell r="V903" t="str">
            <v>11+000</v>
          </cell>
          <cell r="W903">
            <v>11000</v>
          </cell>
          <cell r="X903">
            <v>11</v>
          </cell>
          <cell r="Y903">
            <v>0</v>
          </cell>
          <cell r="Z903" t="str">
            <v>000</v>
          </cell>
          <cell r="AA903" t="str">
            <v>11+200</v>
          </cell>
          <cell r="AB903">
            <v>11200</v>
          </cell>
          <cell r="AC903">
            <v>11</v>
          </cell>
          <cell r="AD903">
            <v>200</v>
          </cell>
          <cell r="AE903">
            <v>200</v>
          </cell>
          <cell r="AF903">
            <v>200</v>
          </cell>
          <cell r="AL903">
            <v>200</v>
          </cell>
        </row>
        <row r="904">
          <cell r="E904" t="str">
            <v>11+200</v>
          </cell>
          <cell r="F904" t="str">
            <v>11+400</v>
          </cell>
          <cell r="H904" t="str">
            <v>RR</v>
          </cell>
          <cell r="I904">
            <v>200</v>
          </cell>
          <cell r="J904">
            <v>0</v>
          </cell>
          <cell r="K904">
            <v>0</v>
          </cell>
          <cell r="L904">
            <v>0</v>
          </cell>
          <cell r="M904" t="str">
            <v>3.5</v>
          </cell>
          <cell r="V904" t="str">
            <v>11+200</v>
          </cell>
          <cell r="W904">
            <v>11200</v>
          </cell>
          <cell r="X904">
            <v>11</v>
          </cell>
          <cell r="Y904">
            <v>200</v>
          </cell>
          <cell r="Z904">
            <v>200</v>
          </cell>
          <cell r="AA904" t="str">
            <v>11+400</v>
          </cell>
          <cell r="AB904">
            <v>11400</v>
          </cell>
          <cell r="AC904">
            <v>11</v>
          </cell>
          <cell r="AD904">
            <v>400</v>
          </cell>
          <cell r="AE904">
            <v>400</v>
          </cell>
          <cell r="AF904">
            <v>200</v>
          </cell>
          <cell r="AL904">
            <v>200</v>
          </cell>
        </row>
        <row r="905">
          <cell r="E905" t="str">
            <v>11+400</v>
          </cell>
          <cell r="F905" t="str">
            <v>11+600</v>
          </cell>
          <cell r="H905" t="str">
            <v>RR</v>
          </cell>
          <cell r="I905">
            <v>200</v>
          </cell>
          <cell r="J905">
            <v>0</v>
          </cell>
          <cell r="K905">
            <v>0</v>
          </cell>
          <cell r="L905">
            <v>0</v>
          </cell>
          <cell r="M905" t="str">
            <v>3.5</v>
          </cell>
          <cell r="V905" t="str">
            <v>11+400</v>
          </cell>
          <cell r="W905">
            <v>11400</v>
          </cell>
          <cell r="X905">
            <v>11</v>
          </cell>
          <cell r="Y905">
            <v>400</v>
          </cell>
          <cell r="Z905">
            <v>400</v>
          </cell>
          <cell r="AA905" t="str">
            <v>11+600</v>
          </cell>
          <cell r="AB905">
            <v>11600</v>
          </cell>
          <cell r="AC905">
            <v>11</v>
          </cell>
          <cell r="AD905">
            <v>600</v>
          </cell>
          <cell r="AE905">
            <v>600</v>
          </cell>
          <cell r="AF905">
            <v>200</v>
          </cell>
          <cell r="AL905">
            <v>200</v>
          </cell>
        </row>
        <row r="906">
          <cell r="E906" t="str">
            <v>11+600</v>
          </cell>
          <cell r="F906" t="str">
            <v>11+800</v>
          </cell>
          <cell r="H906" t="str">
            <v>RR</v>
          </cell>
          <cell r="I906">
            <v>200</v>
          </cell>
          <cell r="J906">
            <v>0</v>
          </cell>
          <cell r="K906">
            <v>0</v>
          </cell>
          <cell r="L906">
            <v>0</v>
          </cell>
          <cell r="M906" t="str">
            <v>3.5</v>
          </cell>
          <cell r="V906" t="str">
            <v>11+600</v>
          </cell>
          <cell r="W906">
            <v>11600</v>
          </cell>
          <cell r="X906">
            <v>11</v>
          </cell>
          <cell r="Y906">
            <v>600</v>
          </cell>
          <cell r="Z906">
            <v>600</v>
          </cell>
          <cell r="AA906" t="str">
            <v>11+800</v>
          </cell>
          <cell r="AB906">
            <v>11800</v>
          </cell>
          <cell r="AC906">
            <v>11</v>
          </cell>
          <cell r="AD906">
            <v>800</v>
          </cell>
          <cell r="AE906">
            <v>800</v>
          </cell>
          <cell r="AF906">
            <v>200</v>
          </cell>
          <cell r="AL906">
            <v>200</v>
          </cell>
        </row>
        <row r="907">
          <cell r="E907" t="str">
            <v>11+800</v>
          </cell>
          <cell r="F907" t="str">
            <v>12+000</v>
          </cell>
          <cell r="H907" t="str">
            <v>RR</v>
          </cell>
          <cell r="I907">
            <v>200</v>
          </cell>
          <cell r="J907">
            <v>0</v>
          </cell>
          <cell r="K907">
            <v>0</v>
          </cell>
          <cell r="L907">
            <v>0</v>
          </cell>
          <cell r="M907" t="str">
            <v>3.5</v>
          </cell>
          <cell r="V907" t="str">
            <v>11+800</v>
          </cell>
          <cell r="W907">
            <v>11800</v>
          </cell>
          <cell r="X907">
            <v>11</v>
          </cell>
          <cell r="Y907">
            <v>800</v>
          </cell>
          <cell r="Z907">
            <v>800</v>
          </cell>
          <cell r="AA907" t="str">
            <v>12+000</v>
          </cell>
          <cell r="AB907">
            <v>12000</v>
          </cell>
          <cell r="AC907">
            <v>12</v>
          </cell>
          <cell r="AD907">
            <v>0</v>
          </cell>
          <cell r="AE907" t="str">
            <v>000</v>
          </cell>
          <cell r="AF907">
            <v>200</v>
          </cell>
          <cell r="AL907">
            <v>200</v>
          </cell>
        </row>
        <row r="908">
          <cell r="E908" t="str">
            <v>12+000</v>
          </cell>
          <cell r="F908" t="str">
            <v>12+200</v>
          </cell>
          <cell r="H908" t="str">
            <v>RR</v>
          </cell>
          <cell r="I908">
            <v>200</v>
          </cell>
          <cell r="J908">
            <v>0</v>
          </cell>
          <cell r="K908">
            <v>0</v>
          </cell>
          <cell r="L908">
            <v>0</v>
          </cell>
          <cell r="M908" t="str">
            <v>3.5</v>
          </cell>
          <cell r="V908" t="str">
            <v>12+000</v>
          </cell>
          <cell r="W908">
            <v>12000</v>
          </cell>
          <cell r="X908">
            <v>12</v>
          </cell>
          <cell r="Y908">
            <v>0</v>
          </cell>
          <cell r="Z908" t="str">
            <v>000</v>
          </cell>
          <cell r="AA908" t="str">
            <v>12+200</v>
          </cell>
          <cell r="AB908">
            <v>12200</v>
          </cell>
          <cell r="AC908">
            <v>12</v>
          </cell>
          <cell r="AD908">
            <v>200</v>
          </cell>
          <cell r="AE908">
            <v>200</v>
          </cell>
          <cell r="AF908">
            <v>200</v>
          </cell>
          <cell r="AL908">
            <v>200</v>
          </cell>
        </row>
        <row r="909">
          <cell r="E909" t="str">
            <v>12+200</v>
          </cell>
          <cell r="F909" t="str">
            <v>12+400</v>
          </cell>
          <cell r="H909" t="str">
            <v>RR</v>
          </cell>
          <cell r="I909">
            <v>200</v>
          </cell>
          <cell r="J909">
            <v>0</v>
          </cell>
          <cell r="K909">
            <v>0</v>
          </cell>
          <cell r="L909">
            <v>0</v>
          </cell>
          <cell r="M909" t="str">
            <v>3.5</v>
          </cell>
          <cell r="V909" t="str">
            <v>12+200</v>
          </cell>
          <cell r="W909">
            <v>12200</v>
          </cell>
          <cell r="X909">
            <v>12</v>
          </cell>
          <cell r="Y909">
            <v>200</v>
          </cell>
          <cell r="Z909">
            <v>200</v>
          </cell>
          <cell r="AA909" t="str">
            <v>12+400</v>
          </cell>
          <cell r="AB909">
            <v>12400</v>
          </cell>
          <cell r="AC909">
            <v>12</v>
          </cell>
          <cell r="AD909">
            <v>400</v>
          </cell>
          <cell r="AE909">
            <v>400</v>
          </cell>
          <cell r="AF909">
            <v>200</v>
          </cell>
          <cell r="AL909">
            <v>200</v>
          </cell>
        </row>
        <row r="910">
          <cell r="E910" t="str">
            <v>12+400</v>
          </cell>
          <cell r="F910" t="str">
            <v>12+600</v>
          </cell>
          <cell r="H910" t="str">
            <v>RR</v>
          </cell>
          <cell r="I910">
            <v>200</v>
          </cell>
          <cell r="J910">
            <v>0</v>
          </cell>
          <cell r="K910">
            <v>0</v>
          </cell>
          <cell r="L910">
            <v>0</v>
          </cell>
          <cell r="M910" t="str">
            <v>3.5</v>
          </cell>
          <cell r="V910" t="str">
            <v>12+400</v>
          </cell>
          <cell r="W910">
            <v>12400</v>
          </cell>
          <cell r="X910">
            <v>12</v>
          </cell>
          <cell r="Y910">
            <v>400</v>
          </cell>
          <cell r="Z910">
            <v>400</v>
          </cell>
          <cell r="AA910" t="str">
            <v>12+600</v>
          </cell>
          <cell r="AB910">
            <v>12600</v>
          </cell>
          <cell r="AC910">
            <v>12</v>
          </cell>
          <cell r="AD910">
            <v>600</v>
          </cell>
          <cell r="AE910">
            <v>600</v>
          </cell>
          <cell r="AF910">
            <v>200</v>
          </cell>
          <cell r="AL910">
            <v>200</v>
          </cell>
        </row>
        <row r="911">
          <cell r="E911" t="str">
            <v>12+600</v>
          </cell>
          <cell r="F911" t="str">
            <v>12+800</v>
          </cell>
          <cell r="H911" t="str">
            <v>B</v>
          </cell>
          <cell r="I911">
            <v>200</v>
          </cell>
          <cell r="J911">
            <v>0</v>
          </cell>
          <cell r="K911">
            <v>0</v>
          </cell>
          <cell r="L911">
            <v>0</v>
          </cell>
          <cell r="M911" t="str">
            <v>3.5</v>
          </cell>
          <cell r="V911" t="str">
            <v>12+600</v>
          </cell>
          <cell r="W911">
            <v>12600</v>
          </cell>
          <cell r="X911">
            <v>12</v>
          </cell>
          <cell r="Y911">
            <v>600</v>
          </cell>
          <cell r="Z911">
            <v>600</v>
          </cell>
          <cell r="AA911" t="str">
            <v>12+800</v>
          </cell>
          <cell r="AB911">
            <v>12800</v>
          </cell>
          <cell r="AC911">
            <v>12</v>
          </cell>
          <cell r="AD911">
            <v>800</v>
          </cell>
          <cell r="AE911">
            <v>800</v>
          </cell>
          <cell r="AF911">
            <v>200</v>
          </cell>
          <cell r="AL911">
            <v>200</v>
          </cell>
        </row>
        <row r="912">
          <cell r="E912" t="str">
            <v>12+800</v>
          </cell>
          <cell r="F912" t="str">
            <v>13+000</v>
          </cell>
          <cell r="H912" t="str">
            <v>B</v>
          </cell>
          <cell r="I912">
            <v>200</v>
          </cell>
          <cell r="J912">
            <v>0</v>
          </cell>
          <cell r="K912">
            <v>0</v>
          </cell>
          <cell r="L912">
            <v>0</v>
          </cell>
          <cell r="M912" t="str">
            <v>3.5</v>
          </cell>
          <cell r="V912" t="str">
            <v>12+800</v>
          </cell>
          <cell r="W912">
            <v>12800</v>
          </cell>
          <cell r="X912">
            <v>12</v>
          </cell>
          <cell r="Y912">
            <v>800</v>
          </cell>
          <cell r="Z912">
            <v>800</v>
          </cell>
          <cell r="AA912" t="str">
            <v>13+000</v>
          </cell>
          <cell r="AB912">
            <v>13000</v>
          </cell>
          <cell r="AC912">
            <v>13</v>
          </cell>
          <cell r="AD912">
            <v>0</v>
          </cell>
          <cell r="AE912" t="str">
            <v>000</v>
          </cell>
          <cell r="AF912">
            <v>200</v>
          </cell>
          <cell r="AL912">
            <v>200</v>
          </cell>
        </row>
        <row r="913">
          <cell r="E913" t="str">
            <v>13+000</v>
          </cell>
          <cell r="F913" t="str">
            <v>13+200</v>
          </cell>
          <cell r="H913" t="str">
            <v>B</v>
          </cell>
          <cell r="I913">
            <v>200</v>
          </cell>
          <cell r="J913">
            <v>0</v>
          </cell>
          <cell r="K913">
            <v>0</v>
          </cell>
          <cell r="L913">
            <v>0</v>
          </cell>
          <cell r="M913" t="str">
            <v>3.5</v>
          </cell>
          <cell r="V913" t="str">
            <v>13+000</v>
          </cell>
          <cell r="W913">
            <v>13000</v>
          </cell>
          <cell r="X913">
            <v>13</v>
          </cell>
          <cell r="Y913">
            <v>0</v>
          </cell>
          <cell r="Z913" t="str">
            <v>000</v>
          </cell>
          <cell r="AA913" t="str">
            <v>13+200</v>
          </cell>
          <cell r="AB913">
            <v>13200</v>
          </cell>
          <cell r="AC913">
            <v>13</v>
          </cell>
          <cell r="AD913">
            <v>200</v>
          </cell>
          <cell r="AE913">
            <v>200</v>
          </cell>
          <cell r="AF913">
            <v>200</v>
          </cell>
          <cell r="AL913">
            <v>200</v>
          </cell>
        </row>
        <row r="914">
          <cell r="E914" t="str">
            <v>13+200</v>
          </cell>
          <cell r="F914" t="str">
            <v>13+400</v>
          </cell>
          <cell r="H914" t="str">
            <v>B</v>
          </cell>
          <cell r="I914">
            <v>200</v>
          </cell>
          <cell r="J914">
            <v>0</v>
          </cell>
          <cell r="K914">
            <v>0</v>
          </cell>
          <cell r="L914">
            <v>0</v>
          </cell>
          <cell r="M914" t="str">
            <v>3.5</v>
          </cell>
          <cell r="V914" t="str">
            <v>13+200</v>
          </cell>
          <cell r="W914">
            <v>13200</v>
          </cell>
          <cell r="X914">
            <v>13</v>
          </cell>
          <cell r="Y914">
            <v>200</v>
          </cell>
          <cell r="Z914">
            <v>200</v>
          </cell>
          <cell r="AA914" t="str">
            <v>13+400</v>
          </cell>
          <cell r="AB914">
            <v>13400</v>
          </cell>
          <cell r="AC914">
            <v>13</v>
          </cell>
          <cell r="AD914">
            <v>400</v>
          </cell>
          <cell r="AE914">
            <v>400</v>
          </cell>
          <cell r="AF914">
            <v>200</v>
          </cell>
          <cell r="AL914">
            <v>200</v>
          </cell>
        </row>
        <row r="915">
          <cell r="E915" t="str">
            <v>13+400</v>
          </cell>
          <cell r="F915" t="str">
            <v>13+600</v>
          </cell>
          <cell r="H915" t="str">
            <v>B</v>
          </cell>
          <cell r="I915">
            <v>200</v>
          </cell>
          <cell r="J915">
            <v>0</v>
          </cell>
          <cell r="K915">
            <v>0</v>
          </cell>
          <cell r="L915">
            <v>0</v>
          </cell>
          <cell r="M915" t="str">
            <v>3.5</v>
          </cell>
          <cell r="V915" t="str">
            <v>13+400</v>
          </cell>
          <cell r="W915">
            <v>13400</v>
          </cell>
          <cell r="X915">
            <v>13</v>
          </cell>
          <cell r="Y915">
            <v>400</v>
          </cell>
          <cell r="Z915">
            <v>400</v>
          </cell>
          <cell r="AA915" t="str">
            <v>13+600</v>
          </cell>
          <cell r="AB915">
            <v>13600</v>
          </cell>
          <cell r="AC915">
            <v>13</v>
          </cell>
          <cell r="AD915">
            <v>600</v>
          </cell>
          <cell r="AE915">
            <v>600</v>
          </cell>
          <cell r="AF915">
            <v>200</v>
          </cell>
          <cell r="AL915">
            <v>200</v>
          </cell>
        </row>
        <row r="916">
          <cell r="E916" t="str">
            <v>13+600</v>
          </cell>
          <cell r="F916" t="str">
            <v>13+800</v>
          </cell>
          <cell r="H916" t="str">
            <v>B</v>
          </cell>
          <cell r="I916">
            <v>200</v>
          </cell>
          <cell r="J916">
            <v>0</v>
          </cell>
          <cell r="K916">
            <v>0</v>
          </cell>
          <cell r="L916">
            <v>0</v>
          </cell>
          <cell r="M916" t="str">
            <v>3.5</v>
          </cell>
          <cell r="V916" t="str">
            <v>13+600</v>
          </cell>
          <cell r="W916">
            <v>13600</v>
          </cell>
          <cell r="X916">
            <v>13</v>
          </cell>
          <cell r="Y916">
            <v>600</v>
          </cell>
          <cell r="Z916">
            <v>600</v>
          </cell>
          <cell r="AA916" t="str">
            <v>13+800</v>
          </cell>
          <cell r="AB916">
            <v>13800</v>
          </cell>
          <cell r="AC916">
            <v>13</v>
          </cell>
          <cell r="AD916">
            <v>800</v>
          </cell>
          <cell r="AE916">
            <v>800</v>
          </cell>
          <cell r="AF916">
            <v>200</v>
          </cell>
          <cell r="AL916">
            <v>200</v>
          </cell>
        </row>
        <row r="917">
          <cell r="E917" t="str">
            <v>13+800</v>
          </cell>
          <cell r="F917" t="str">
            <v>14+000</v>
          </cell>
          <cell r="H917" t="str">
            <v>B</v>
          </cell>
          <cell r="I917">
            <v>200</v>
          </cell>
          <cell r="J917">
            <v>0</v>
          </cell>
          <cell r="K917">
            <v>0</v>
          </cell>
          <cell r="L917">
            <v>0</v>
          </cell>
          <cell r="M917" t="str">
            <v>3.5</v>
          </cell>
          <cell r="V917" t="str">
            <v>13+800</v>
          </cell>
          <cell r="W917">
            <v>13800</v>
          </cell>
          <cell r="X917">
            <v>13</v>
          </cell>
          <cell r="Y917">
            <v>800</v>
          </cell>
          <cell r="Z917">
            <v>800</v>
          </cell>
          <cell r="AA917" t="str">
            <v>14+000</v>
          </cell>
          <cell r="AB917">
            <v>14000</v>
          </cell>
          <cell r="AC917">
            <v>14</v>
          </cell>
          <cell r="AD917">
            <v>0</v>
          </cell>
          <cell r="AE917" t="str">
            <v>000</v>
          </cell>
          <cell r="AF917">
            <v>200</v>
          </cell>
          <cell r="AL917">
            <v>200</v>
          </cell>
        </row>
        <row r="918">
          <cell r="E918" t="str">
            <v>14+000</v>
          </cell>
          <cell r="F918" t="str">
            <v>14+200</v>
          </cell>
          <cell r="H918" t="str">
            <v>B</v>
          </cell>
          <cell r="I918">
            <v>200</v>
          </cell>
          <cell r="J918">
            <v>0</v>
          </cell>
          <cell r="K918">
            <v>0</v>
          </cell>
          <cell r="L918">
            <v>0</v>
          </cell>
          <cell r="M918" t="str">
            <v>3.5</v>
          </cell>
          <cell r="V918" t="str">
            <v>14+000</v>
          </cell>
          <cell r="W918">
            <v>14000</v>
          </cell>
          <cell r="X918">
            <v>14</v>
          </cell>
          <cell r="Y918">
            <v>0</v>
          </cell>
          <cell r="Z918" t="str">
            <v>000</v>
          </cell>
          <cell r="AA918" t="str">
            <v>14+200</v>
          </cell>
          <cell r="AB918">
            <v>14200</v>
          </cell>
          <cell r="AC918">
            <v>14</v>
          </cell>
          <cell r="AD918">
            <v>200</v>
          </cell>
          <cell r="AE918">
            <v>200</v>
          </cell>
          <cell r="AF918">
            <v>200</v>
          </cell>
          <cell r="AL918">
            <v>200</v>
          </cell>
        </row>
        <row r="919">
          <cell r="E919" t="str">
            <v>14+200</v>
          </cell>
          <cell r="F919" t="str">
            <v>14+400</v>
          </cell>
          <cell r="H919" t="str">
            <v>B</v>
          </cell>
          <cell r="I919">
            <v>200</v>
          </cell>
          <cell r="J919">
            <v>0</v>
          </cell>
          <cell r="K919">
            <v>0</v>
          </cell>
          <cell r="L919">
            <v>0</v>
          </cell>
          <cell r="M919" t="str">
            <v>3.5</v>
          </cell>
          <cell r="V919" t="str">
            <v>14+200</v>
          </cell>
          <cell r="W919">
            <v>14200</v>
          </cell>
          <cell r="X919">
            <v>14</v>
          </cell>
          <cell r="Y919">
            <v>200</v>
          </cell>
          <cell r="Z919">
            <v>200</v>
          </cell>
          <cell r="AA919" t="str">
            <v>14+400</v>
          </cell>
          <cell r="AB919">
            <v>14400</v>
          </cell>
          <cell r="AC919">
            <v>14</v>
          </cell>
          <cell r="AD919">
            <v>400</v>
          </cell>
          <cell r="AE919">
            <v>400</v>
          </cell>
          <cell r="AF919">
            <v>200</v>
          </cell>
          <cell r="AL919">
            <v>200</v>
          </cell>
        </row>
        <row r="920">
          <cell r="E920" t="str">
            <v>14+400</v>
          </cell>
          <cell r="F920" t="str">
            <v>14+600</v>
          </cell>
          <cell r="H920" t="str">
            <v>B</v>
          </cell>
          <cell r="I920">
            <v>200</v>
          </cell>
          <cell r="J920">
            <v>0</v>
          </cell>
          <cell r="K920">
            <v>0</v>
          </cell>
          <cell r="L920">
            <v>0</v>
          </cell>
          <cell r="M920" t="str">
            <v>3.5</v>
          </cell>
          <cell r="V920" t="str">
            <v>14+400</v>
          </cell>
          <cell r="W920">
            <v>14400</v>
          </cell>
          <cell r="X920">
            <v>14</v>
          </cell>
          <cell r="Y920">
            <v>400</v>
          </cell>
          <cell r="Z920">
            <v>400</v>
          </cell>
          <cell r="AA920" t="str">
            <v>14+600</v>
          </cell>
          <cell r="AB920">
            <v>14600</v>
          </cell>
          <cell r="AC920">
            <v>14</v>
          </cell>
          <cell r="AD920">
            <v>600</v>
          </cell>
          <cell r="AE920">
            <v>600</v>
          </cell>
          <cell r="AF920">
            <v>200</v>
          </cell>
          <cell r="AL920">
            <v>200</v>
          </cell>
        </row>
        <row r="921">
          <cell r="E921" t="str">
            <v>14+600</v>
          </cell>
          <cell r="F921" t="str">
            <v>14+800</v>
          </cell>
          <cell r="H921" t="str">
            <v>B</v>
          </cell>
          <cell r="I921">
            <v>200</v>
          </cell>
          <cell r="J921">
            <v>0</v>
          </cell>
          <cell r="K921">
            <v>0</v>
          </cell>
          <cell r="L921">
            <v>0</v>
          </cell>
          <cell r="M921" t="str">
            <v>3.5</v>
          </cell>
          <cell r="V921" t="str">
            <v>14+600</v>
          </cell>
          <cell r="W921">
            <v>14600</v>
          </cell>
          <cell r="X921">
            <v>14</v>
          </cell>
          <cell r="Y921">
            <v>600</v>
          </cell>
          <cell r="Z921">
            <v>600</v>
          </cell>
          <cell r="AA921" t="str">
            <v>14+800</v>
          </cell>
          <cell r="AB921">
            <v>14800</v>
          </cell>
          <cell r="AC921">
            <v>14</v>
          </cell>
          <cell r="AD921">
            <v>800</v>
          </cell>
          <cell r="AE921">
            <v>800</v>
          </cell>
          <cell r="AF921">
            <v>200</v>
          </cell>
          <cell r="AL921">
            <v>200</v>
          </cell>
        </row>
        <row r="922">
          <cell r="E922" t="str">
            <v>14+800</v>
          </cell>
          <cell r="F922" t="str">
            <v>15+000</v>
          </cell>
          <cell r="H922" t="str">
            <v>B</v>
          </cell>
          <cell r="I922">
            <v>200</v>
          </cell>
          <cell r="J922">
            <v>0</v>
          </cell>
          <cell r="K922">
            <v>0</v>
          </cell>
          <cell r="L922">
            <v>0</v>
          </cell>
          <cell r="M922" t="str">
            <v>3.5</v>
          </cell>
          <cell r="V922" t="str">
            <v>14+800</v>
          </cell>
          <cell r="W922">
            <v>14800</v>
          </cell>
          <cell r="X922">
            <v>14</v>
          </cell>
          <cell r="Y922">
            <v>800</v>
          </cell>
          <cell r="Z922">
            <v>800</v>
          </cell>
          <cell r="AA922" t="str">
            <v>15+000</v>
          </cell>
          <cell r="AB922">
            <v>15000</v>
          </cell>
          <cell r="AC922">
            <v>15</v>
          </cell>
          <cell r="AD922">
            <v>0</v>
          </cell>
          <cell r="AE922" t="str">
            <v>000</v>
          </cell>
          <cell r="AF922">
            <v>200</v>
          </cell>
          <cell r="AL922">
            <v>200</v>
          </cell>
        </row>
        <row r="923">
          <cell r="E923" t="str">
            <v>15+000</v>
          </cell>
          <cell r="F923" t="str">
            <v>15+200</v>
          </cell>
          <cell r="H923" t="str">
            <v>B</v>
          </cell>
          <cell r="I923">
            <v>200</v>
          </cell>
          <cell r="J923">
            <v>0</v>
          </cell>
          <cell r="K923">
            <v>0</v>
          </cell>
          <cell r="L923">
            <v>0</v>
          </cell>
          <cell r="M923" t="str">
            <v>3.5</v>
          </cell>
          <cell r="V923" t="str">
            <v>15+000</v>
          </cell>
          <cell r="W923">
            <v>15000</v>
          </cell>
          <cell r="X923">
            <v>15</v>
          </cell>
          <cell r="Y923">
            <v>0</v>
          </cell>
          <cell r="Z923" t="str">
            <v>000</v>
          </cell>
          <cell r="AA923" t="str">
            <v>15+200</v>
          </cell>
          <cell r="AB923">
            <v>15200</v>
          </cell>
          <cell r="AC923">
            <v>15</v>
          </cell>
          <cell r="AD923">
            <v>200</v>
          </cell>
          <cell r="AE923">
            <v>200</v>
          </cell>
          <cell r="AF923">
            <v>200</v>
          </cell>
          <cell r="AL923">
            <v>200</v>
          </cell>
        </row>
        <row r="924">
          <cell r="E924" t="str">
            <v>15+200</v>
          </cell>
          <cell r="F924" t="str">
            <v>15+400</v>
          </cell>
          <cell r="H924" t="str">
            <v>B</v>
          </cell>
          <cell r="I924">
            <v>200</v>
          </cell>
          <cell r="J924">
            <v>0</v>
          </cell>
          <cell r="K924">
            <v>0</v>
          </cell>
          <cell r="L924">
            <v>0</v>
          </cell>
          <cell r="M924" t="str">
            <v>3.5</v>
          </cell>
          <cell r="V924" t="str">
            <v>15+200</v>
          </cell>
          <cell r="W924">
            <v>15200</v>
          </cell>
          <cell r="X924">
            <v>15</v>
          </cell>
          <cell r="Y924">
            <v>200</v>
          </cell>
          <cell r="Z924">
            <v>200</v>
          </cell>
          <cell r="AA924" t="str">
            <v>15+400</v>
          </cell>
          <cell r="AB924">
            <v>15400</v>
          </cell>
          <cell r="AC924">
            <v>15</v>
          </cell>
          <cell r="AD924">
            <v>400</v>
          </cell>
          <cell r="AE924">
            <v>400</v>
          </cell>
          <cell r="AF924">
            <v>200</v>
          </cell>
          <cell r="AL924">
            <v>200</v>
          </cell>
        </row>
        <row r="925">
          <cell r="E925" t="str">
            <v>15+400</v>
          </cell>
          <cell r="F925" t="str">
            <v>15+600</v>
          </cell>
          <cell r="H925" t="str">
            <v>B</v>
          </cell>
          <cell r="I925">
            <v>200</v>
          </cell>
          <cell r="J925">
            <v>0</v>
          </cell>
          <cell r="K925">
            <v>0</v>
          </cell>
          <cell r="L925">
            <v>0</v>
          </cell>
          <cell r="M925" t="str">
            <v>3.5</v>
          </cell>
          <cell r="V925" t="str">
            <v>15+400</v>
          </cell>
          <cell r="W925">
            <v>15400</v>
          </cell>
          <cell r="X925">
            <v>15</v>
          </cell>
          <cell r="Y925">
            <v>400</v>
          </cell>
          <cell r="Z925">
            <v>400</v>
          </cell>
          <cell r="AA925" t="str">
            <v>15+600</v>
          </cell>
          <cell r="AB925">
            <v>15600</v>
          </cell>
          <cell r="AC925">
            <v>15</v>
          </cell>
          <cell r="AD925">
            <v>600</v>
          </cell>
          <cell r="AE925">
            <v>600</v>
          </cell>
          <cell r="AF925">
            <v>200</v>
          </cell>
          <cell r="AL925">
            <v>200</v>
          </cell>
        </row>
        <row r="926">
          <cell r="E926" t="str">
            <v>15+600</v>
          </cell>
          <cell r="F926" t="str">
            <v>15+800</v>
          </cell>
          <cell r="H926" t="str">
            <v>B</v>
          </cell>
          <cell r="I926">
            <v>200</v>
          </cell>
          <cell r="J926">
            <v>0</v>
          </cell>
          <cell r="K926">
            <v>0</v>
          </cell>
          <cell r="L926">
            <v>0</v>
          </cell>
          <cell r="M926" t="str">
            <v>3.5</v>
          </cell>
          <cell r="V926" t="str">
            <v>15+600</v>
          </cell>
          <cell r="W926">
            <v>15600</v>
          </cell>
          <cell r="X926">
            <v>15</v>
          </cell>
          <cell r="Y926">
            <v>600</v>
          </cell>
          <cell r="Z926">
            <v>600</v>
          </cell>
          <cell r="AA926" t="str">
            <v>15+800</v>
          </cell>
          <cell r="AB926">
            <v>15800</v>
          </cell>
          <cell r="AC926">
            <v>15</v>
          </cell>
          <cell r="AD926">
            <v>800</v>
          </cell>
          <cell r="AE926">
            <v>800</v>
          </cell>
          <cell r="AF926">
            <v>200</v>
          </cell>
          <cell r="AL926">
            <v>200</v>
          </cell>
        </row>
        <row r="927">
          <cell r="E927" t="str">
            <v>15+800</v>
          </cell>
          <cell r="F927" t="str">
            <v>16+000</v>
          </cell>
          <cell r="H927" t="str">
            <v>B</v>
          </cell>
          <cell r="I927">
            <v>200</v>
          </cell>
          <cell r="J927">
            <v>0</v>
          </cell>
          <cell r="K927">
            <v>0</v>
          </cell>
          <cell r="L927">
            <v>0</v>
          </cell>
          <cell r="M927" t="str">
            <v>3.5</v>
          </cell>
          <cell r="V927" t="str">
            <v>15+800</v>
          </cell>
          <cell r="W927">
            <v>15800</v>
          </cell>
          <cell r="X927">
            <v>15</v>
          </cell>
          <cell r="Y927">
            <v>800</v>
          </cell>
          <cell r="Z927">
            <v>800</v>
          </cell>
          <cell r="AA927" t="str">
            <v>16+000</v>
          </cell>
          <cell r="AB927">
            <v>16000</v>
          </cell>
          <cell r="AC927">
            <v>16</v>
          </cell>
          <cell r="AD927">
            <v>0</v>
          </cell>
          <cell r="AE927" t="str">
            <v>000</v>
          </cell>
          <cell r="AF927">
            <v>200</v>
          </cell>
          <cell r="AL927">
            <v>200</v>
          </cell>
        </row>
        <row r="928">
          <cell r="E928" t="str">
            <v>16+000</v>
          </cell>
          <cell r="F928" t="str">
            <v>16+200</v>
          </cell>
          <cell r="H928" t="str">
            <v>B</v>
          </cell>
          <cell r="I928">
            <v>200</v>
          </cell>
          <cell r="J928">
            <v>0</v>
          </cell>
          <cell r="K928">
            <v>0</v>
          </cell>
          <cell r="L928">
            <v>0</v>
          </cell>
          <cell r="M928" t="str">
            <v>3.5</v>
          </cell>
          <cell r="V928" t="str">
            <v>16+000</v>
          </cell>
          <cell r="W928">
            <v>16000</v>
          </cell>
          <cell r="X928">
            <v>16</v>
          </cell>
          <cell r="Y928">
            <v>0</v>
          </cell>
          <cell r="Z928" t="str">
            <v>000</v>
          </cell>
          <cell r="AA928" t="str">
            <v>16+200</v>
          </cell>
          <cell r="AB928">
            <v>16200</v>
          </cell>
          <cell r="AC928">
            <v>16</v>
          </cell>
          <cell r="AD928">
            <v>200</v>
          </cell>
          <cell r="AE928">
            <v>200</v>
          </cell>
          <cell r="AF928">
            <v>200</v>
          </cell>
          <cell r="AL928">
            <v>200</v>
          </cell>
        </row>
        <row r="929">
          <cell r="E929" t="str">
            <v>16+200</v>
          </cell>
          <cell r="F929" t="str">
            <v>16+400</v>
          </cell>
          <cell r="H929" t="str">
            <v>B</v>
          </cell>
          <cell r="I929">
            <v>200</v>
          </cell>
          <cell r="J929">
            <v>0</v>
          </cell>
          <cell r="K929">
            <v>0</v>
          </cell>
          <cell r="L929">
            <v>0</v>
          </cell>
          <cell r="M929" t="str">
            <v>3.5</v>
          </cell>
          <cell r="V929" t="str">
            <v>16+200</v>
          </cell>
          <cell r="W929">
            <v>16200</v>
          </cell>
          <cell r="X929">
            <v>16</v>
          </cell>
          <cell r="Y929">
            <v>200</v>
          </cell>
          <cell r="Z929">
            <v>200</v>
          </cell>
          <cell r="AA929" t="str">
            <v>16+400</v>
          </cell>
          <cell r="AB929">
            <v>16400</v>
          </cell>
          <cell r="AC929">
            <v>16</v>
          </cell>
          <cell r="AD929">
            <v>400</v>
          </cell>
          <cell r="AE929">
            <v>400</v>
          </cell>
          <cell r="AF929">
            <v>200</v>
          </cell>
          <cell r="AL929">
            <v>200</v>
          </cell>
        </row>
        <row r="930">
          <cell r="E930" t="str">
            <v>16+400</v>
          </cell>
          <cell r="F930" t="str">
            <v>16+600</v>
          </cell>
          <cell r="H930" t="str">
            <v>B</v>
          </cell>
          <cell r="I930">
            <v>200</v>
          </cell>
          <cell r="J930">
            <v>0</v>
          </cell>
          <cell r="K930">
            <v>0</v>
          </cell>
          <cell r="L930">
            <v>0</v>
          </cell>
          <cell r="M930" t="str">
            <v>3.5</v>
          </cell>
          <cell r="V930" t="str">
            <v>16+400</v>
          </cell>
          <cell r="W930">
            <v>16400</v>
          </cell>
          <cell r="X930">
            <v>16</v>
          </cell>
          <cell r="Y930">
            <v>400</v>
          </cell>
          <cell r="Z930">
            <v>400</v>
          </cell>
          <cell r="AA930" t="str">
            <v>16+600</v>
          </cell>
          <cell r="AB930">
            <v>16600</v>
          </cell>
          <cell r="AC930">
            <v>16</v>
          </cell>
          <cell r="AD930">
            <v>600</v>
          </cell>
          <cell r="AE930">
            <v>600</v>
          </cell>
          <cell r="AF930">
            <v>200</v>
          </cell>
          <cell r="AL930">
            <v>200</v>
          </cell>
        </row>
        <row r="931">
          <cell r="E931" t="str">
            <v>16+600</v>
          </cell>
          <cell r="F931" t="str">
            <v>16+660</v>
          </cell>
          <cell r="H931" t="str">
            <v>B</v>
          </cell>
          <cell r="I931">
            <v>60</v>
          </cell>
          <cell r="J931">
            <v>0</v>
          </cell>
          <cell r="K931">
            <v>0</v>
          </cell>
          <cell r="L931">
            <v>0</v>
          </cell>
          <cell r="M931" t="str">
            <v>3.5</v>
          </cell>
          <cell r="V931" t="str">
            <v>16+600</v>
          </cell>
          <cell r="W931">
            <v>16600</v>
          </cell>
          <cell r="X931">
            <v>16</v>
          </cell>
          <cell r="Y931">
            <v>600</v>
          </cell>
          <cell r="Z931">
            <v>600</v>
          </cell>
          <cell r="AA931" t="str">
            <v>16+660</v>
          </cell>
          <cell r="AB931">
            <v>16660</v>
          </cell>
          <cell r="AC931">
            <v>16</v>
          </cell>
          <cell r="AD931">
            <v>660</v>
          </cell>
          <cell r="AE931">
            <v>660</v>
          </cell>
          <cell r="AF931">
            <v>60</v>
          </cell>
          <cell r="AL931">
            <v>60</v>
          </cell>
        </row>
        <row r="932">
          <cell r="C932" t="str">
            <v>Mainang - Apui</v>
          </cell>
          <cell r="D932">
            <v>19.45</v>
          </cell>
          <cell r="I932">
            <v>17.73</v>
          </cell>
          <cell r="J932">
            <v>0.97</v>
          </cell>
          <cell r="K932">
            <v>0.75</v>
          </cell>
          <cell r="L932">
            <v>0</v>
          </cell>
          <cell r="M932">
            <v>19.45</v>
          </cell>
          <cell r="O932">
            <v>13.506</v>
          </cell>
          <cell r="P932">
            <v>0.8</v>
          </cell>
          <cell r="Q932">
            <v>4.3940000000000001</v>
          </cell>
          <cell r="R932">
            <v>0.75</v>
          </cell>
          <cell r="S932">
            <v>19.450000000000003</v>
          </cell>
          <cell r="AG932">
            <v>13.506</v>
          </cell>
          <cell r="AH932">
            <v>0.8</v>
          </cell>
          <cell r="AI932">
            <v>4.3940000000000001</v>
          </cell>
          <cell r="AJ932">
            <v>0.75</v>
          </cell>
          <cell r="AK932">
            <v>19.450000000000003</v>
          </cell>
        </row>
        <row r="933">
          <cell r="E933" t="str">
            <v>0+000</v>
          </cell>
          <cell r="F933" t="str">
            <v>0+200</v>
          </cell>
          <cell r="H933" t="str">
            <v>S</v>
          </cell>
          <cell r="I933">
            <v>200</v>
          </cell>
          <cell r="J933">
            <v>0</v>
          </cell>
          <cell r="K933">
            <v>0</v>
          </cell>
          <cell r="L933">
            <v>0</v>
          </cell>
          <cell r="M933">
            <v>3.5</v>
          </cell>
          <cell r="V933" t="str">
            <v>0+000</v>
          </cell>
          <cell r="W933">
            <v>0</v>
          </cell>
          <cell r="X933">
            <v>0</v>
          </cell>
          <cell r="Y933">
            <v>0</v>
          </cell>
          <cell r="Z933" t="str">
            <v>000</v>
          </cell>
          <cell r="AA933" t="str">
            <v>0+200</v>
          </cell>
          <cell r="AB933">
            <v>200</v>
          </cell>
          <cell r="AC933">
            <v>0</v>
          </cell>
          <cell r="AD933">
            <v>200</v>
          </cell>
          <cell r="AE933">
            <v>200</v>
          </cell>
          <cell r="AF933">
            <v>200</v>
          </cell>
          <cell r="AL933">
            <v>200</v>
          </cell>
        </row>
        <row r="934">
          <cell r="E934" t="str">
            <v>0+200</v>
          </cell>
          <cell r="F934" t="str">
            <v>0+400</v>
          </cell>
          <cell r="H934" t="str">
            <v>S</v>
          </cell>
          <cell r="I934">
            <v>200</v>
          </cell>
          <cell r="J934">
            <v>0</v>
          </cell>
          <cell r="K934">
            <v>0</v>
          </cell>
          <cell r="L934">
            <v>0</v>
          </cell>
          <cell r="M934">
            <v>3.5</v>
          </cell>
          <cell r="V934" t="str">
            <v>0+200</v>
          </cell>
          <cell r="W934">
            <v>200</v>
          </cell>
          <cell r="X934">
            <v>0</v>
          </cell>
          <cell r="Y934">
            <v>200</v>
          </cell>
          <cell r="Z934">
            <v>200</v>
          </cell>
          <cell r="AA934" t="str">
            <v>0+400</v>
          </cell>
          <cell r="AB934">
            <v>400</v>
          </cell>
          <cell r="AC934">
            <v>0</v>
          </cell>
          <cell r="AD934">
            <v>400</v>
          </cell>
          <cell r="AE934">
            <v>400</v>
          </cell>
          <cell r="AF934">
            <v>200</v>
          </cell>
          <cell r="AL934">
            <v>200</v>
          </cell>
        </row>
        <row r="935">
          <cell r="E935" t="str">
            <v>0+400</v>
          </cell>
          <cell r="F935" t="str">
            <v>0+600</v>
          </cell>
          <cell r="H935" t="str">
            <v>S</v>
          </cell>
          <cell r="I935">
            <v>200</v>
          </cell>
          <cell r="J935">
            <v>0</v>
          </cell>
          <cell r="K935">
            <v>0</v>
          </cell>
          <cell r="L935">
            <v>0</v>
          </cell>
          <cell r="M935">
            <v>3.5</v>
          </cell>
          <cell r="V935" t="str">
            <v>0+400</v>
          </cell>
          <cell r="W935">
            <v>400</v>
          </cell>
          <cell r="X935">
            <v>0</v>
          </cell>
          <cell r="Y935">
            <v>400</v>
          </cell>
          <cell r="Z935">
            <v>400</v>
          </cell>
          <cell r="AA935" t="str">
            <v>0+600</v>
          </cell>
          <cell r="AB935">
            <v>600</v>
          </cell>
          <cell r="AC935">
            <v>0</v>
          </cell>
          <cell r="AD935">
            <v>600</v>
          </cell>
          <cell r="AE935">
            <v>600</v>
          </cell>
          <cell r="AF935">
            <v>200</v>
          </cell>
          <cell r="AL935">
            <v>200</v>
          </cell>
        </row>
        <row r="936">
          <cell r="E936" t="str">
            <v>0+600</v>
          </cell>
          <cell r="F936" t="str">
            <v>0+800</v>
          </cell>
          <cell r="H936" t="str">
            <v>S</v>
          </cell>
          <cell r="I936">
            <v>200</v>
          </cell>
          <cell r="J936">
            <v>0</v>
          </cell>
          <cell r="K936">
            <v>0</v>
          </cell>
          <cell r="L936">
            <v>0</v>
          </cell>
          <cell r="M936">
            <v>3.5</v>
          </cell>
          <cell r="V936" t="str">
            <v>0+600</v>
          </cell>
          <cell r="W936">
            <v>600</v>
          </cell>
          <cell r="X936">
            <v>0</v>
          </cell>
          <cell r="Y936">
            <v>600</v>
          </cell>
          <cell r="Z936">
            <v>600</v>
          </cell>
          <cell r="AA936" t="str">
            <v>0+800</v>
          </cell>
          <cell r="AB936">
            <v>800</v>
          </cell>
          <cell r="AC936">
            <v>0</v>
          </cell>
          <cell r="AD936">
            <v>800</v>
          </cell>
          <cell r="AE936">
            <v>800</v>
          </cell>
          <cell r="AF936">
            <v>200</v>
          </cell>
          <cell r="AL936">
            <v>200</v>
          </cell>
        </row>
        <row r="937">
          <cell r="E937" t="str">
            <v>0+800</v>
          </cell>
          <cell r="F937" t="str">
            <v>1+000</v>
          </cell>
          <cell r="H937" t="str">
            <v>RR</v>
          </cell>
          <cell r="I937">
            <v>200</v>
          </cell>
          <cell r="J937">
            <v>0</v>
          </cell>
          <cell r="K937">
            <v>0</v>
          </cell>
          <cell r="L937">
            <v>0</v>
          </cell>
          <cell r="M937">
            <v>3.5</v>
          </cell>
          <cell r="V937" t="str">
            <v>0+800</v>
          </cell>
          <cell r="W937">
            <v>800</v>
          </cell>
          <cell r="X937">
            <v>0</v>
          </cell>
          <cell r="Y937">
            <v>800</v>
          </cell>
          <cell r="Z937">
            <v>800</v>
          </cell>
          <cell r="AA937" t="str">
            <v>1+000</v>
          </cell>
          <cell r="AB937">
            <v>1000</v>
          </cell>
          <cell r="AC937">
            <v>1</v>
          </cell>
          <cell r="AD937">
            <v>0</v>
          </cell>
          <cell r="AE937" t="str">
            <v>000</v>
          </cell>
          <cell r="AF937">
            <v>200</v>
          </cell>
          <cell r="AL937">
            <v>200</v>
          </cell>
        </row>
        <row r="938">
          <cell r="E938" t="str">
            <v>1+000</v>
          </cell>
          <cell r="F938" t="str">
            <v>1+200</v>
          </cell>
          <cell r="H938" t="str">
            <v>RR</v>
          </cell>
          <cell r="I938">
            <v>200</v>
          </cell>
          <cell r="J938">
            <v>0</v>
          </cell>
          <cell r="K938">
            <v>0</v>
          </cell>
          <cell r="L938">
            <v>0</v>
          </cell>
          <cell r="M938">
            <v>3.5</v>
          </cell>
          <cell r="V938" t="str">
            <v>1+000</v>
          </cell>
          <cell r="W938">
            <v>1000</v>
          </cell>
          <cell r="X938">
            <v>1</v>
          </cell>
          <cell r="Y938">
            <v>0</v>
          </cell>
          <cell r="Z938" t="str">
            <v>000</v>
          </cell>
          <cell r="AA938" t="str">
            <v>1+200</v>
          </cell>
          <cell r="AB938">
            <v>1200</v>
          </cell>
          <cell r="AC938">
            <v>1</v>
          </cell>
          <cell r="AD938">
            <v>200</v>
          </cell>
          <cell r="AE938">
            <v>200</v>
          </cell>
          <cell r="AF938">
            <v>200</v>
          </cell>
          <cell r="AL938">
            <v>200</v>
          </cell>
        </row>
        <row r="939">
          <cell r="E939" t="str">
            <v>1+200</v>
          </cell>
          <cell r="F939" t="str">
            <v>1+400</v>
          </cell>
          <cell r="H939" t="str">
            <v>RR</v>
          </cell>
          <cell r="I939">
            <v>200</v>
          </cell>
          <cell r="J939">
            <v>0</v>
          </cell>
          <cell r="K939">
            <v>0</v>
          </cell>
          <cell r="L939">
            <v>0</v>
          </cell>
          <cell r="M939">
            <v>3.5</v>
          </cell>
          <cell r="V939" t="str">
            <v>1+200</v>
          </cell>
          <cell r="W939">
            <v>1200</v>
          </cell>
          <cell r="X939">
            <v>1</v>
          </cell>
          <cell r="Y939">
            <v>200</v>
          </cell>
          <cell r="Z939">
            <v>200</v>
          </cell>
          <cell r="AA939" t="str">
            <v>1+400</v>
          </cell>
          <cell r="AB939">
            <v>1400</v>
          </cell>
          <cell r="AC939">
            <v>1</v>
          </cell>
          <cell r="AD939">
            <v>400</v>
          </cell>
          <cell r="AE939">
            <v>400</v>
          </cell>
          <cell r="AF939">
            <v>200</v>
          </cell>
          <cell r="AL939">
            <v>200</v>
          </cell>
        </row>
        <row r="940">
          <cell r="E940" t="str">
            <v>1+400</v>
          </cell>
          <cell r="F940" t="str">
            <v>1+600</v>
          </cell>
          <cell r="H940" t="str">
            <v>RR</v>
          </cell>
          <cell r="I940">
            <v>200</v>
          </cell>
          <cell r="J940">
            <v>0</v>
          </cell>
          <cell r="K940">
            <v>0</v>
          </cell>
          <cell r="L940">
            <v>0</v>
          </cell>
          <cell r="M940">
            <v>3.5</v>
          </cell>
          <cell r="V940" t="str">
            <v>1+400</v>
          </cell>
          <cell r="W940">
            <v>1400</v>
          </cell>
          <cell r="X940">
            <v>1</v>
          </cell>
          <cell r="Y940">
            <v>400</v>
          </cell>
          <cell r="Z940">
            <v>400</v>
          </cell>
          <cell r="AA940" t="str">
            <v>1+600</v>
          </cell>
          <cell r="AB940">
            <v>1600</v>
          </cell>
          <cell r="AC940">
            <v>1</v>
          </cell>
          <cell r="AD940">
            <v>600</v>
          </cell>
          <cell r="AE940">
            <v>600</v>
          </cell>
          <cell r="AF940">
            <v>200</v>
          </cell>
          <cell r="AL940">
            <v>200</v>
          </cell>
        </row>
        <row r="941">
          <cell r="E941" t="str">
            <v>1+600</v>
          </cell>
          <cell r="F941" t="str">
            <v>1+800</v>
          </cell>
          <cell r="H941" t="str">
            <v>RR</v>
          </cell>
          <cell r="I941">
            <v>200</v>
          </cell>
          <cell r="J941">
            <v>0</v>
          </cell>
          <cell r="K941">
            <v>0</v>
          </cell>
          <cell r="L941">
            <v>0</v>
          </cell>
          <cell r="M941">
            <v>3.5</v>
          </cell>
          <cell r="V941" t="str">
            <v>1+600</v>
          </cell>
          <cell r="W941">
            <v>1600</v>
          </cell>
          <cell r="X941">
            <v>1</v>
          </cell>
          <cell r="Y941">
            <v>600</v>
          </cell>
          <cell r="Z941">
            <v>600</v>
          </cell>
          <cell r="AA941" t="str">
            <v>1+800</v>
          </cell>
          <cell r="AB941">
            <v>1800</v>
          </cell>
          <cell r="AC941">
            <v>1</v>
          </cell>
          <cell r="AD941">
            <v>800</v>
          </cell>
          <cell r="AE941">
            <v>800</v>
          </cell>
          <cell r="AF941">
            <v>200</v>
          </cell>
          <cell r="AL941">
            <v>200</v>
          </cell>
        </row>
        <row r="942">
          <cell r="E942" t="str">
            <v>1+800</v>
          </cell>
          <cell r="F942" t="str">
            <v>2+000</v>
          </cell>
          <cell r="H942" t="str">
            <v>RR</v>
          </cell>
          <cell r="I942">
            <v>200</v>
          </cell>
          <cell r="J942">
            <v>0</v>
          </cell>
          <cell r="K942">
            <v>0</v>
          </cell>
          <cell r="L942">
            <v>0</v>
          </cell>
          <cell r="M942">
            <v>3.5</v>
          </cell>
          <cell r="V942" t="str">
            <v>1+800</v>
          </cell>
          <cell r="W942">
            <v>1800</v>
          </cell>
          <cell r="X942">
            <v>1</v>
          </cell>
          <cell r="Y942">
            <v>800</v>
          </cell>
          <cell r="Z942">
            <v>800</v>
          </cell>
          <cell r="AA942" t="str">
            <v>2+000</v>
          </cell>
          <cell r="AB942">
            <v>2000</v>
          </cell>
          <cell r="AC942">
            <v>2</v>
          </cell>
          <cell r="AD942">
            <v>0</v>
          </cell>
          <cell r="AE942" t="str">
            <v>000</v>
          </cell>
          <cell r="AF942">
            <v>200</v>
          </cell>
          <cell r="AL942">
            <v>200</v>
          </cell>
        </row>
        <row r="943">
          <cell r="E943" t="str">
            <v>2+000</v>
          </cell>
          <cell r="F943" t="str">
            <v>2+200</v>
          </cell>
          <cell r="H943" t="str">
            <v>B</v>
          </cell>
          <cell r="I943">
            <v>200</v>
          </cell>
          <cell r="J943">
            <v>0</v>
          </cell>
          <cell r="K943">
            <v>0</v>
          </cell>
          <cell r="L943">
            <v>0</v>
          </cell>
          <cell r="M943">
            <v>3.5</v>
          </cell>
          <cell r="V943" t="str">
            <v>2+000</v>
          </cell>
          <cell r="W943">
            <v>2000</v>
          </cell>
          <cell r="X943">
            <v>2</v>
          </cell>
          <cell r="Y943">
            <v>0</v>
          </cell>
          <cell r="Z943" t="str">
            <v>000</v>
          </cell>
          <cell r="AA943" t="str">
            <v>2+200</v>
          </cell>
          <cell r="AB943">
            <v>2200</v>
          </cell>
          <cell r="AC943">
            <v>2</v>
          </cell>
          <cell r="AD943">
            <v>200</v>
          </cell>
          <cell r="AE943">
            <v>200</v>
          </cell>
          <cell r="AF943">
            <v>200</v>
          </cell>
          <cell r="AL943">
            <v>200</v>
          </cell>
        </row>
        <row r="944">
          <cell r="E944" t="str">
            <v>2+200</v>
          </cell>
          <cell r="F944" t="str">
            <v>2+400</v>
          </cell>
          <cell r="H944" t="str">
            <v>B</v>
          </cell>
          <cell r="I944">
            <v>200</v>
          </cell>
          <cell r="J944">
            <v>0</v>
          </cell>
          <cell r="K944">
            <v>0</v>
          </cell>
          <cell r="L944">
            <v>0</v>
          </cell>
          <cell r="M944">
            <v>3.5</v>
          </cell>
          <cell r="V944" t="str">
            <v>2+200</v>
          </cell>
          <cell r="W944">
            <v>2200</v>
          </cell>
          <cell r="X944">
            <v>2</v>
          </cell>
          <cell r="Y944">
            <v>200</v>
          </cell>
          <cell r="Z944">
            <v>200</v>
          </cell>
          <cell r="AA944" t="str">
            <v>2+400</v>
          </cell>
          <cell r="AB944">
            <v>2400</v>
          </cell>
          <cell r="AC944">
            <v>2</v>
          </cell>
          <cell r="AD944">
            <v>400</v>
          </cell>
          <cell r="AE944">
            <v>400</v>
          </cell>
          <cell r="AF944">
            <v>200</v>
          </cell>
          <cell r="AL944">
            <v>200</v>
          </cell>
        </row>
        <row r="945">
          <cell r="E945" t="str">
            <v>2+400</v>
          </cell>
          <cell r="F945" t="str">
            <v>2+600</v>
          </cell>
          <cell r="H945" t="str">
            <v>B</v>
          </cell>
          <cell r="I945">
            <v>200</v>
          </cell>
          <cell r="J945">
            <v>0</v>
          </cell>
          <cell r="K945">
            <v>0</v>
          </cell>
          <cell r="L945">
            <v>0</v>
          </cell>
          <cell r="M945">
            <v>3.5</v>
          </cell>
          <cell r="V945" t="str">
            <v>2+400</v>
          </cell>
          <cell r="W945">
            <v>2400</v>
          </cell>
          <cell r="X945">
            <v>2</v>
          </cell>
          <cell r="Y945">
            <v>400</v>
          </cell>
          <cell r="Z945">
            <v>400</v>
          </cell>
          <cell r="AA945" t="str">
            <v>2+600</v>
          </cell>
          <cell r="AB945">
            <v>2600</v>
          </cell>
          <cell r="AC945">
            <v>2</v>
          </cell>
          <cell r="AD945">
            <v>600</v>
          </cell>
          <cell r="AE945">
            <v>600</v>
          </cell>
          <cell r="AF945">
            <v>200</v>
          </cell>
          <cell r="AL945">
            <v>200</v>
          </cell>
        </row>
        <row r="946">
          <cell r="E946" t="str">
            <v>2+600</v>
          </cell>
          <cell r="F946" t="str">
            <v>2+800</v>
          </cell>
          <cell r="H946" t="str">
            <v>B</v>
          </cell>
          <cell r="I946">
            <v>200</v>
          </cell>
          <cell r="J946">
            <v>0</v>
          </cell>
          <cell r="K946">
            <v>0</v>
          </cell>
          <cell r="L946">
            <v>0</v>
          </cell>
          <cell r="M946">
            <v>3.5</v>
          </cell>
          <cell r="V946" t="str">
            <v>2+600</v>
          </cell>
          <cell r="W946">
            <v>2600</v>
          </cell>
          <cell r="X946">
            <v>2</v>
          </cell>
          <cell r="Y946">
            <v>600</v>
          </cell>
          <cell r="Z946">
            <v>600</v>
          </cell>
          <cell r="AA946" t="str">
            <v>2+800</v>
          </cell>
          <cell r="AB946">
            <v>2800</v>
          </cell>
          <cell r="AC946">
            <v>2</v>
          </cell>
          <cell r="AD946">
            <v>800</v>
          </cell>
          <cell r="AE946">
            <v>800</v>
          </cell>
          <cell r="AF946">
            <v>200</v>
          </cell>
          <cell r="AL946">
            <v>200</v>
          </cell>
        </row>
        <row r="947">
          <cell r="E947" t="str">
            <v>2+800</v>
          </cell>
          <cell r="F947" t="str">
            <v>3+000</v>
          </cell>
          <cell r="H947" t="str">
            <v>B</v>
          </cell>
          <cell r="I947">
            <v>200</v>
          </cell>
          <cell r="J947">
            <v>0</v>
          </cell>
          <cell r="K947">
            <v>0</v>
          </cell>
          <cell r="L947">
            <v>0</v>
          </cell>
          <cell r="M947">
            <v>3.5</v>
          </cell>
          <cell r="V947" t="str">
            <v>2+800</v>
          </cell>
          <cell r="W947">
            <v>2800</v>
          </cell>
          <cell r="X947">
            <v>2</v>
          </cell>
          <cell r="Y947">
            <v>800</v>
          </cell>
          <cell r="Z947">
            <v>800</v>
          </cell>
          <cell r="AA947" t="str">
            <v>3+000</v>
          </cell>
          <cell r="AB947">
            <v>3000</v>
          </cell>
          <cell r="AC947">
            <v>3</v>
          </cell>
          <cell r="AD947">
            <v>0</v>
          </cell>
          <cell r="AE947" t="str">
            <v>000</v>
          </cell>
          <cell r="AF947">
            <v>200</v>
          </cell>
          <cell r="AL947">
            <v>200</v>
          </cell>
        </row>
        <row r="948">
          <cell r="E948" t="str">
            <v>3+000</v>
          </cell>
          <cell r="F948" t="str">
            <v>3+200</v>
          </cell>
          <cell r="H948" t="str">
            <v>B</v>
          </cell>
          <cell r="I948">
            <v>200</v>
          </cell>
          <cell r="J948">
            <v>0</v>
          </cell>
          <cell r="K948">
            <v>0</v>
          </cell>
          <cell r="L948">
            <v>0</v>
          </cell>
          <cell r="M948">
            <v>3.5</v>
          </cell>
          <cell r="V948" t="str">
            <v>3+000</v>
          </cell>
          <cell r="W948">
            <v>3000</v>
          </cell>
          <cell r="X948">
            <v>3</v>
          </cell>
          <cell r="Y948">
            <v>0</v>
          </cell>
          <cell r="Z948" t="str">
            <v>000</v>
          </cell>
          <cell r="AA948" t="str">
            <v>3+200</v>
          </cell>
          <cell r="AB948">
            <v>3200</v>
          </cell>
          <cell r="AC948">
            <v>3</v>
          </cell>
          <cell r="AD948">
            <v>200</v>
          </cell>
          <cell r="AE948">
            <v>200</v>
          </cell>
          <cell r="AF948">
            <v>200</v>
          </cell>
          <cell r="AL948">
            <v>200</v>
          </cell>
        </row>
        <row r="949">
          <cell r="E949" t="str">
            <v>3+200</v>
          </cell>
          <cell r="F949" t="str">
            <v>3+400</v>
          </cell>
          <cell r="H949" t="str">
            <v>B</v>
          </cell>
          <cell r="I949">
            <v>200</v>
          </cell>
          <cell r="J949">
            <v>0</v>
          </cell>
          <cell r="K949">
            <v>0</v>
          </cell>
          <cell r="L949">
            <v>0</v>
          </cell>
          <cell r="M949">
            <v>3.5</v>
          </cell>
          <cell r="V949" t="str">
            <v>3+200</v>
          </cell>
          <cell r="W949">
            <v>3200</v>
          </cell>
          <cell r="X949">
            <v>3</v>
          </cell>
          <cell r="Y949">
            <v>200</v>
          </cell>
          <cell r="Z949">
            <v>200</v>
          </cell>
          <cell r="AA949" t="str">
            <v>3+400</v>
          </cell>
          <cell r="AB949">
            <v>3400</v>
          </cell>
          <cell r="AC949">
            <v>3</v>
          </cell>
          <cell r="AD949">
            <v>400</v>
          </cell>
          <cell r="AE949">
            <v>400</v>
          </cell>
          <cell r="AF949">
            <v>200</v>
          </cell>
          <cell r="AL949">
            <v>200</v>
          </cell>
        </row>
        <row r="950">
          <cell r="E950" t="str">
            <v>3+400</v>
          </cell>
          <cell r="F950" t="str">
            <v>3+600</v>
          </cell>
          <cell r="H950" t="str">
            <v>B</v>
          </cell>
          <cell r="I950">
            <v>200</v>
          </cell>
          <cell r="J950">
            <v>0</v>
          </cell>
          <cell r="K950">
            <v>0</v>
          </cell>
          <cell r="L950">
            <v>0</v>
          </cell>
          <cell r="M950">
            <v>3.5</v>
          </cell>
          <cell r="V950" t="str">
            <v>3+400</v>
          </cell>
          <cell r="W950">
            <v>3400</v>
          </cell>
          <cell r="X950">
            <v>3</v>
          </cell>
          <cell r="Y950">
            <v>400</v>
          </cell>
          <cell r="Z950">
            <v>400</v>
          </cell>
          <cell r="AA950" t="str">
            <v>3+600</v>
          </cell>
          <cell r="AB950">
            <v>3600</v>
          </cell>
          <cell r="AC950">
            <v>3</v>
          </cell>
          <cell r="AD950">
            <v>600</v>
          </cell>
          <cell r="AE950">
            <v>600</v>
          </cell>
          <cell r="AF950">
            <v>200</v>
          </cell>
          <cell r="AL950">
            <v>200</v>
          </cell>
        </row>
        <row r="951">
          <cell r="E951" t="str">
            <v>3+600</v>
          </cell>
          <cell r="F951" t="str">
            <v>3+800</v>
          </cell>
          <cell r="H951" t="str">
            <v>B</v>
          </cell>
          <cell r="I951">
            <v>200</v>
          </cell>
          <cell r="J951">
            <v>0</v>
          </cell>
          <cell r="K951">
            <v>0</v>
          </cell>
          <cell r="L951">
            <v>0</v>
          </cell>
          <cell r="M951">
            <v>3.5</v>
          </cell>
          <cell r="V951" t="str">
            <v>3+600</v>
          </cell>
          <cell r="W951">
            <v>3600</v>
          </cell>
          <cell r="X951">
            <v>3</v>
          </cell>
          <cell r="Y951">
            <v>600</v>
          </cell>
          <cell r="Z951">
            <v>600</v>
          </cell>
          <cell r="AA951" t="str">
            <v>3+800</v>
          </cell>
          <cell r="AB951">
            <v>3800</v>
          </cell>
          <cell r="AC951">
            <v>3</v>
          </cell>
          <cell r="AD951">
            <v>800</v>
          </cell>
          <cell r="AE951">
            <v>800</v>
          </cell>
          <cell r="AF951">
            <v>200</v>
          </cell>
          <cell r="AL951">
            <v>200</v>
          </cell>
        </row>
        <row r="952">
          <cell r="E952" t="str">
            <v>3+800</v>
          </cell>
          <cell r="F952" t="str">
            <v>4+000</v>
          </cell>
          <cell r="H952" t="str">
            <v>B</v>
          </cell>
          <cell r="I952">
            <v>200</v>
          </cell>
          <cell r="J952">
            <v>0</v>
          </cell>
          <cell r="K952">
            <v>0</v>
          </cell>
          <cell r="L952">
            <v>0</v>
          </cell>
          <cell r="M952">
            <v>3.5</v>
          </cell>
          <cell r="V952" t="str">
            <v>3+800</v>
          </cell>
          <cell r="W952">
            <v>3800</v>
          </cell>
          <cell r="X952">
            <v>3</v>
          </cell>
          <cell r="Y952">
            <v>800</v>
          </cell>
          <cell r="Z952">
            <v>800</v>
          </cell>
          <cell r="AA952" t="str">
            <v>4+000</v>
          </cell>
          <cell r="AB952">
            <v>4000</v>
          </cell>
          <cell r="AC952">
            <v>4</v>
          </cell>
          <cell r="AD952">
            <v>0</v>
          </cell>
          <cell r="AE952" t="str">
            <v>000</v>
          </cell>
          <cell r="AF952">
            <v>200</v>
          </cell>
          <cell r="AL952">
            <v>200</v>
          </cell>
        </row>
        <row r="953">
          <cell r="E953" t="str">
            <v>4+000</v>
          </cell>
          <cell r="F953" t="str">
            <v>4+200</v>
          </cell>
          <cell r="H953" t="str">
            <v>B</v>
          </cell>
          <cell r="I953">
            <v>200</v>
          </cell>
          <cell r="J953">
            <v>0</v>
          </cell>
          <cell r="K953">
            <v>0</v>
          </cell>
          <cell r="L953">
            <v>0</v>
          </cell>
          <cell r="M953">
            <v>3.5</v>
          </cell>
          <cell r="V953" t="str">
            <v>4+000</v>
          </cell>
          <cell r="W953">
            <v>4000</v>
          </cell>
          <cell r="X953">
            <v>4</v>
          </cell>
          <cell r="Y953">
            <v>0</v>
          </cell>
          <cell r="Z953" t="str">
            <v>000</v>
          </cell>
          <cell r="AA953" t="str">
            <v>4+200</v>
          </cell>
          <cell r="AB953">
            <v>4200</v>
          </cell>
          <cell r="AC953">
            <v>4</v>
          </cell>
          <cell r="AD953">
            <v>200</v>
          </cell>
          <cell r="AE953">
            <v>200</v>
          </cell>
          <cell r="AF953">
            <v>200</v>
          </cell>
          <cell r="AL953">
            <v>200</v>
          </cell>
        </row>
        <row r="954">
          <cell r="E954" t="str">
            <v>4+200</v>
          </cell>
          <cell r="F954" t="str">
            <v>4+400</v>
          </cell>
          <cell r="H954" t="str">
            <v>B</v>
          </cell>
          <cell r="I954">
            <v>200</v>
          </cell>
          <cell r="J954">
            <v>0</v>
          </cell>
          <cell r="K954">
            <v>0</v>
          </cell>
          <cell r="L954">
            <v>0</v>
          </cell>
          <cell r="M954">
            <v>3.5</v>
          </cell>
          <cell r="V954" t="str">
            <v>4+200</v>
          </cell>
          <cell r="W954">
            <v>4200</v>
          </cell>
          <cell r="X954">
            <v>4</v>
          </cell>
          <cell r="Y954">
            <v>200</v>
          </cell>
          <cell r="Z954">
            <v>200</v>
          </cell>
          <cell r="AA954" t="str">
            <v>4+400</v>
          </cell>
          <cell r="AB954">
            <v>4400</v>
          </cell>
          <cell r="AC954">
            <v>4</v>
          </cell>
          <cell r="AD954">
            <v>400</v>
          </cell>
          <cell r="AE954">
            <v>400</v>
          </cell>
          <cell r="AF954">
            <v>200</v>
          </cell>
          <cell r="AL954">
            <v>200</v>
          </cell>
        </row>
        <row r="955">
          <cell r="E955" t="str">
            <v>4+400</v>
          </cell>
          <cell r="F955" t="str">
            <v>4+450</v>
          </cell>
          <cell r="H955" t="str">
            <v>B</v>
          </cell>
          <cell r="I955">
            <v>50</v>
          </cell>
          <cell r="J955">
            <v>0</v>
          </cell>
          <cell r="K955">
            <v>0</v>
          </cell>
          <cell r="L955">
            <v>0</v>
          </cell>
          <cell r="M955">
            <v>3.5</v>
          </cell>
          <cell r="V955" t="str">
            <v>4+400</v>
          </cell>
          <cell r="W955">
            <v>4400</v>
          </cell>
          <cell r="X955">
            <v>4</v>
          </cell>
          <cell r="Y955">
            <v>400</v>
          </cell>
          <cell r="Z955">
            <v>400</v>
          </cell>
          <cell r="AA955" t="str">
            <v>4+450</v>
          </cell>
          <cell r="AB955">
            <v>4450</v>
          </cell>
          <cell r="AC955">
            <v>4</v>
          </cell>
          <cell r="AD955">
            <v>450</v>
          </cell>
          <cell r="AE955">
            <v>450</v>
          </cell>
          <cell r="AF955">
            <v>50</v>
          </cell>
          <cell r="AL955">
            <v>50</v>
          </cell>
        </row>
        <row r="956">
          <cell r="E956" t="str">
            <v>4+450</v>
          </cell>
          <cell r="F956" t="str">
            <v>4+650</v>
          </cell>
          <cell r="H956" t="str">
            <v>B</v>
          </cell>
          <cell r="I956">
            <v>0</v>
          </cell>
          <cell r="J956">
            <v>200</v>
          </cell>
          <cell r="K956">
            <v>0</v>
          </cell>
          <cell r="L956">
            <v>0</v>
          </cell>
          <cell r="M956">
            <v>4</v>
          </cell>
          <cell r="V956" t="str">
            <v>4+450</v>
          </cell>
          <cell r="W956">
            <v>4450</v>
          </cell>
          <cell r="X956">
            <v>4</v>
          </cell>
          <cell r="Y956">
            <v>450</v>
          </cell>
          <cell r="Z956">
            <v>450</v>
          </cell>
          <cell r="AA956" t="str">
            <v>4+650</v>
          </cell>
          <cell r="AB956">
            <v>4650</v>
          </cell>
          <cell r="AC956">
            <v>4</v>
          </cell>
          <cell r="AD956">
            <v>650</v>
          </cell>
          <cell r="AE956">
            <v>650</v>
          </cell>
          <cell r="AF956">
            <v>200</v>
          </cell>
          <cell r="AL956">
            <v>200</v>
          </cell>
        </row>
        <row r="957">
          <cell r="E957" t="str">
            <v>4+650</v>
          </cell>
          <cell r="F957" t="str">
            <v>4+730</v>
          </cell>
          <cell r="H957" t="str">
            <v>B</v>
          </cell>
          <cell r="I957">
            <v>80</v>
          </cell>
          <cell r="J957">
            <v>0</v>
          </cell>
          <cell r="K957">
            <v>0</v>
          </cell>
          <cell r="L957">
            <v>0</v>
          </cell>
          <cell r="M957">
            <v>3.5</v>
          </cell>
          <cell r="V957" t="str">
            <v>4+650</v>
          </cell>
          <cell r="W957">
            <v>4650</v>
          </cell>
          <cell r="X957">
            <v>4</v>
          </cell>
          <cell r="Y957">
            <v>650</v>
          </cell>
          <cell r="Z957">
            <v>650</v>
          </cell>
          <cell r="AA957" t="str">
            <v>4+730</v>
          </cell>
          <cell r="AB957">
            <v>4730</v>
          </cell>
          <cell r="AC957">
            <v>4</v>
          </cell>
          <cell r="AD957">
            <v>730</v>
          </cell>
          <cell r="AE957">
            <v>730</v>
          </cell>
          <cell r="AF957">
            <v>80</v>
          </cell>
          <cell r="AL957">
            <v>80</v>
          </cell>
        </row>
        <row r="958">
          <cell r="E958" t="str">
            <v>4+730</v>
          </cell>
          <cell r="F958" t="str">
            <v>4+900</v>
          </cell>
          <cell r="H958" t="str">
            <v>B</v>
          </cell>
          <cell r="I958">
            <v>0</v>
          </cell>
          <cell r="J958">
            <v>170</v>
          </cell>
          <cell r="K958">
            <v>0</v>
          </cell>
          <cell r="L958">
            <v>0</v>
          </cell>
          <cell r="M958">
            <v>4</v>
          </cell>
          <cell r="V958" t="str">
            <v>4+730</v>
          </cell>
          <cell r="W958">
            <v>4730</v>
          </cell>
          <cell r="X958">
            <v>4</v>
          </cell>
          <cell r="Y958">
            <v>730</v>
          </cell>
          <cell r="Z958">
            <v>730</v>
          </cell>
          <cell r="AA958" t="str">
            <v>4+900</v>
          </cell>
          <cell r="AB958">
            <v>4900</v>
          </cell>
          <cell r="AC958">
            <v>4</v>
          </cell>
          <cell r="AD958">
            <v>900</v>
          </cell>
          <cell r="AE958">
            <v>900</v>
          </cell>
          <cell r="AF958">
            <v>170</v>
          </cell>
          <cell r="AL958">
            <v>170</v>
          </cell>
        </row>
        <row r="959">
          <cell r="E959" t="str">
            <v>4+900</v>
          </cell>
          <cell r="F959" t="str">
            <v>5+000</v>
          </cell>
          <cell r="H959" t="str">
            <v>B</v>
          </cell>
          <cell r="I959">
            <v>100</v>
          </cell>
          <cell r="J959">
            <v>0</v>
          </cell>
          <cell r="K959">
            <v>0</v>
          </cell>
          <cell r="L959">
            <v>0</v>
          </cell>
          <cell r="M959">
            <v>3.5</v>
          </cell>
          <cell r="V959" t="str">
            <v>4+900</v>
          </cell>
          <cell r="W959">
            <v>4900</v>
          </cell>
          <cell r="X959">
            <v>4</v>
          </cell>
          <cell r="Y959">
            <v>900</v>
          </cell>
          <cell r="Z959">
            <v>900</v>
          </cell>
          <cell r="AA959" t="str">
            <v>5+000</v>
          </cell>
          <cell r="AB959">
            <v>5000</v>
          </cell>
          <cell r="AC959">
            <v>5</v>
          </cell>
          <cell r="AD959">
            <v>0</v>
          </cell>
          <cell r="AE959" t="str">
            <v>000</v>
          </cell>
          <cell r="AF959">
            <v>100</v>
          </cell>
          <cell r="AL959">
            <v>100</v>
          </cell>
        </row>
        <row r="960">
          <cell r="E960" t="str">
            <v>5+000</v>
          </cell>
          <cell r="F960" t="str">
            <v>5+200</v>
          </cell>
          <cell r="H960" t="str">
            <v>B</v>
          </cell>
          <cell r="I960">
            <v>200</v>
          </cell>
          <cell r="J960">
            <v>0</v>
          </cell>
          <cell r="K960">
            <v>0</v>
          </cell>
          <cell r="L960">
            <v>0</v>
          </cell>
          <cell r="M960">
            <v>3.5</v>
          </cell>
          <cell r="V960" t="str">
            <v>5+000</v>
          </cell>
          <cell r="W960">
            <v>5000</v>
          </cell>
          <cell r="X960">
            <v>5</v>
          </cell>
          <cell r="Y960">
            <v>0</v>
          </cell>
          <cell r="Z960" t="str">
            <v>000</v>
          </cell>
          <cell r="AA960" t="str">
            <v>5+200</v>
          </cell>
          <cell r="AB960">
            <v>5200</v>
          </cell>
          <cell r="AC960">
            <v>5</v>
          </cell>
          <cell r="AD960">
            <v>200</v>
          </cell>
          <cell r="AE960">
            <v>200</v>
          </cell>
          <cell r="AF960">
            <v>200</v>
          </cell>
          <cell r="AL960">
            <v>200</v>
          </cell>
        </row>
        <row r="961">
          <cell r="E961" t="str">
            <v>5+200</v>
          </cell>
          <cell r="F961" t="str">
            <v>5+400</v>
          </cell>
          <cell r="H961" t="str">
            <v>B</v>
          </cell>
          <cell r="I961">
            <v>200</v>
          </cell>
          <cell r="J961">
            <v>0</v>
          </cell>
          <cell r="K961">
            <v>0</v>
          </cell>
          <cell r="L961">
            <v>0</v>
          </cell>
          <cell r="M961">
            <v>3.5</v>
          </cell>
          <cell r="V961" t="str">
            <v>5+200</v>
          </cell>
          <cell r="W961">
            <v>5200</v>
          </cell>
          <cell r="X961">
            <v>5</v>
          </cell>
          <cell r="Y961">
            <v>200</v>
          </cell>
          <cell r="Z961">
            <v>200</v>
          </cell>
          <cell r="AA961" t="str">
            <v>5+400</v>
          </cell>
          <cell r="AB961">
            <v>5400</v>
          </cell>
          <cell r="AC961">
            <v>5</v>
          </cell>
          <cell r="AD961">
            <v>400</v>
          </cell>
          <cell r="AE961">
            <v>400</v>
          </cell>
          <cell r="AF961">
            <v>200</v>
          </cell>
          <cell r="AL961">
            <v>200</v>
          </cell>
        </row>
        <row r="962">
          <cell r="E962" t="str">
            <v>5+400</v>
          </cell>
          <cell r="F962" t="str">
            <v>5+600</v>
          </cell>
          <cell r="H962" t="str">
            <v>B</v>
          </cell>
          <cell r="I962">
            <v>200</v>
          </cell>
          <cell r="J962">
            <v>0</v>
          </cell>
          <cell r="K962">
            <v>0</v>
          </cell>
          <cell r="L962">
            <v>0</v>
          </cell>
          <cell r="M962">
            <v>3.5</v>
          </cell>
          <cell r="V962" t="str">
            <v>5+400</v>
          </cell>
          <cell r="W962">
            <v>5400</v>
          </cell>
          <cell r="X962">
            <v>5</v>
          </cell>
          <cell r="Y962">
            <v>400</v>
          </cell>
          <cell r="Z962">
            <v>400</v>
          </cell>
          <cell r="AA962" t="str">
            <v>5+600</v>
          </cell>
          <cell r="AB962">
            <v>5600</v>
          </cell>
          <cell r="AC962">
            <v>5</v>
          </cell>
          <cell r="AD962">
            <v>600</v>
          </cell>
          <cell r="AE962">
            <v>600</v>
          </cell>
          <cell r="AF962">
            <v>200</v>
          </cell>
          <cell r="AL962">
            <v>200</v>
          </cell>
        </row>
        <row r="963">
          <cell r="E963" t="str">
            <v>5+600</v>
          </cell>
          <cell r="F963" t="str">
            <v>5+800</v>
          </cell>
          <cell r="H963" t="str">
            <v>B</v>
          </cell>
          <cell r="I963">
            <v>200</v>
          </cell>
          <cell r="J963">
            <v>0</v>
          </cell>
          <cell r="K963">
            <v>0</v>
          </cell>
          <cell r="L963">
            <v>0</v>
          </cell>
          <cell r="M963">
            <v>3.5</v>
          </cell>
          <cell r="V963" t="str">
            <v>5+600</v>
          </cell>
          <cell r="W963">
            <v>5600</v>
          </cell>
          <cell r="X963">
            <v>5</v>
          </cell>
          <cell r="Y963">
            <v>600</v>
          </cell>
          <cell r="Z963">
            <v>600</v>
          </cell>
          <cell r="AA963" t="str">
            <v>5+800</v>
          </cell>
          <cell r="AB963">
            <v>5800</v>
          </cell>
          <cell r="AC963">
            <v>5</v>
          </cell>
          <cell r="AD963">
            <v>800</v>
          </cell>
          <cell r="AE963">
            <v>800</v>
          </cell>
          <cell r="AF963">
            <v>200</v>
          </cell>
          <cell r="AL963">
            <v>200</v>
          </cell>
        </row>
        <row r="964">
          <cell r="E964" t="str">
            <v>5+800</v>
          </cell>
          <cell r="F964" t="str">
            <v>6+000</v>
          </cell>
          <cell r="H964" t="str">
            <v>B</v>
          </cell>
          <cell r="I964">
            <v>200</v>
          </cell>
          <cell r="J964">
            <v>0</v>
          </cell>
          <cell r="K964">
            <v>0</v>
          </cell>
          <cell r="L964">
            <v>0</v>
          </cell>
          <cell r="M964">
            <v>3.5</v>
          </cell>
          <cell r="V964" t="str">
            <v>5+800</v>
          </cell>
          <cell r="W964">
            <v>5800</v>
          </cell>
          <cell r="X964">
            <v>5</v>
          </cell>
          <cell r="Y964">
            <v>800</v>
          </cell>
          <cell r="Z964">
            <v>800</v>
          </cell>
          <cell r="AA964" t="str">
            <v>6+000</v>
          </cell>
          <cell r="AB964">
            <v>6000</v>
          </cell>
          <cell r="AC964">
            <v>6</v>
          </cell>
          <cell r="AD964">
            <v>0</v>
          </cell>
          <cell r="AE964" t="str">
            <v>000</v>
          </cell>
          <cell r="AF964">
            <v>200</v>
          </cell>
          <cell r="AL964">
            <v>200</v>
          </cell>
        </row>
        <row r="965">
          <cell r="E965" t="str">
            <v>6+000</v>
          </cell>
          <cell r="F965" t="str">
            <v>6+200</v>
          </cell>
          <cell r="H965" t="str">
            <v>B</v>
          </cell>
          <cell r="I965">
            <v>200</v>
          </cell>
          <cell r="J965">
            <v>0</v>
          </cell>
          <cell r="K965">
            <v>0</v>
          </cell>
          <cell r="L965">
            <v>0</v>
          </cell>
          <cell r="M965">
            <v>3.5</v>
          </cell>
          <cell r="V965" t="str">
            <v>6+000</v>
          </cell>
          <cell r="W965">
            <v>6000</v>
          </cell>
          <cell r="X965">
            <v>6</v>
          </cell>
          <cell r="Y965">
            <v>0</v>
          </cell>
          <cell r="Z965" t="str">
            <v>000</v>
          </cell>
          <cell r="AA965" t="str">
            <v>6+200</v>
          </cell>
          <cell r="AB965">
            <v>6200</v>
          </cell>
          <cell r="AC965">
            <v>6</v>
          </cell>
          <cell r="AD965">
            <v>200</v>
          </cell>
          <cell r="AE965">
            <v>200</v>
          </cell>
          <cell r="AF965">
            <v>200</v>
          </cell>
          <cell r="AL965">
            <v>200</v>
          </cell>
        </row>
        <row r="966">
          <cell r="E966" t="str">
            <v>6+200</v>
          </cell>
          <cell r="F966" t="str">
            <v>6+400</v>
          </cell>
          <cell r="H966" t="str">
            <v>B</v>
          </cell>
          <cell r="I966">
            <v>200</v>
          </cell>
          <cell r="J966">
            <v>0</v>
          </cell>
          <cell r="K966">
            <v>0</v>
          </cell>
          <cell r="L966">
            <v>0</v>
          </cell>
          <cell r="M966">
            <v>3.5</v>
          </cell>
          <cell r="V966" t="str">
            <v>6+200</v>
          </cell>
          <cell r="W966">
            <v>6200</v>
          </cell>
          <cell r="X966">
            <v>6</v>
          </cell>
          <cell r="Y966">
            <v>200</v>
          </cell>
          <cell r="Z966">
            <v>200</v>
          </cell>
          <cell r="AA966" t="str">
            <v>6+400</v>
          </cell>
          <cell r="AB966">
            <v>6400</v>
          </cell>
          <cell r="AC966">
            <v>6</v>
          </cell>
          <cell r="AD966">
            <v>400</v>
          </cell>
          <cell r="AE966">
            <v>400</v>
          </cell>
          <cell r="AF966">
            <v>200</v>
          </cell>
          <cell r="AL966">
            <v>200</v>
          </cell>
        </row>
        <row r="967">
          <cell r="E967" t="str">
            <v>6+400</v>
          </cell>
          <cell r="F967" t="str">
            <v>6+600</v>
          </cell>
          <cell r="H967" t="str">
            <v>B</v>
          </cell>
          <cell r="I967">
            <v>200</v>
          </cell>
          <cell r="J967">
            <v>0</v>
          </cell>
          <cell r="K967">
            <v>0</v>
          </cell>
          <cell r="L967">
            <v>0</v>
          </cell>
          <cell r="M967">
            <v>3.5</v>
          </cell>
          <cell r="V967" t="str">
            <v>6+400</v>
          </cell>
          <cell r="W967">
            <v>6400</v>
          </cell>
          <cell r="X967">
            <v>6</v>
          </cell>
          <cell r="Y967">
            <v>400</v>
          </cell>
          <cell r="Z967">
            <v>400</v>
          </cell>
          <cell r="AA967" t="str">
            <v>6+600</v>
          </cell>
          <cell r="AB967">
            <v>6600</v>
          </cell>
          <cell r="AC967">
            <v>6</v>
          </cell>
          <cell r="AD967">
            <v>600</v>
          </cell>
          <cell r="AE967">
            <v>600</v>
          </cell>
          <cell r="AF967">
            <v>200</v>
          </cell>
          <cell r="AL967">
            <v>200</v>
          </cell>
        </row>
        <row r="968">
          <cell r="E968" t="str">
            <v>6+600</v>
          </cell>
          <cell r="F968" t="str">
            <v>6+800</v>
          </cell>
          <cell r="H968" t="str">
            <v>B</v>
          </cell>
          <cell r="I968">
            <v>200</v>
          </cell>
          <cell r="J968">
            <v>0</v>
          </cell>
          <cell r="K968">
            <v>0</v>
          </cell>
          <cell r="L968">
            <v>0</v>
          </cell>
          <cell r="M968">
            <v>3.5</v>
          </cell>
          <cell r="V968" t="str">
            <v>6+600</v>
          </cell>
          <cell r="W968">
            <v>6600</v>
          </cell>
          <cell r="X968">
            <v>6</v>
          </cell>
          <cell r="Y968">
            <v>600</v>
          </cell>
          <cell r="Z968">
            <v>600</v>
          </cell>
          <cell r="AA968" t="str">
            <v>6+800</v>
          </cell>
          <cell r="AB968">
            <v>6800</v>
          </cell>
          <cell r="AC968">
            <v>6</v>
          </cell>
          <cell r="AD968">
            <v>800</v>
          </cell>
          <cell r="AE968">
            <v>800</v>
          </cell>
          <cell r="AF968">
            <v>200</v>
          </cell>
          <cell r="AL968">
            <v>200</v>
          </cell>
        </row>
        <row r="969">
          <cell r="E969" t="str">
            <v>6+800</v>
          </cell>
          <cell r="F969" t="str">
            <v>7+000</v>
          </cell>
          <cell r="H969" t="str">
            <v>B</v>
          </cell>
          <cell r="I969">
            <v>200</v>
          </cell>
          <cell r="J969">
            <v>0</v>
          </cell>
          <cell r="K969">
            <v>0</v>
          </cell>
          <cell r="L969">
            <v>0</v>
          </cell>
          <cell r="M969">
            <v>3.5</v>
          </cell>
          <cell r="V969" t="str">
            <v>6+800</v>
          </cell>
          <cell r="W969">
            <v>6800</v>
          </cell>
          <cell r="X969">
            <v>6</v>
          </cell>
          <cell r="Y969">
            <v>800</v>
          </cell>
          <cell r="Z969">
            <v>800</v>
          </cell>
          <cell r="AA969" t="str">
            <v>7+000</v>
          </cell>
          <cell r="AB969">
            <v>7000</v>
          </cell>
          <cell r="AC969">
            <v>7</v>
          </cell>
          <cell r="AD969">
            <v>0</v>
          </cell>
          <cell r="AE969" t="str">
            <v>000</v>
          </cell>
          <cell r="AF969">
            <v>200</v>
          </cell>
          <cell r="AL969">
            <v>200</v>
          </cell>
        </row>
        <row r="970">
          <cell r="E970" t="str">
            <v>7+000</v>
          </cell>
          <cell r="F970" t="str">
            <v>7+200</v>
          </cell>
          <cell r="H970" t="str">
            <v>B</v>
          </cell>
          <cell r="I970">
            <v>200</v>
          </cell>
          <cell r="J970">
            <v>0</v>
          </cell>
          <cell r="K970">
            <v>0</v>
          </cell>
          <cell r="L970">
            <v>0</v>
          </cell>
          <cell r="M970">
            <v>3.5</v>
          </cell>
          <cell r="V970" t="str">
            <v>7+000</v>
          </cell>
          <cell r="W970">
            <v>7000</v>
          </cell>
          <cell r="X970">
            <v>7</v>
          </cell>
          <cell r="Y970">
            <v>0</v>
          </cell>
          <cell r="Z970" t="str">
            <v>000</v>
          </cell>
          <cell r="AA970" t="str">
            <v>7+200</v>
          </cell>
          <cell r="AB970">
            <v>7200</v>
          </cell>
          <cell r="AC970">
            <v>7</v>
          </cell>
          <cell r="AD970">
            <v>200</v>
          </cell>
          <cell r="AE970">
            <v>200</v>
          </cell>
          <cell r="AF970">
            <v>200</v>
          </cell>
          <cell r="AL970">
            <v>200</v>
          </cell>
        </row>
        <row r="971">
          <cell r="E971" t="str">
            <v>7+200</v>
          </cell>
          <cell r="F971" t="str">
            <v>7+400</v>
          </cell>
          <cell r="H971" t="str">
            <v>B</v>
          </cell>
          <cell r="I971">
            <v>200</v>
          </cell>
          <cell r="J971">
            <v>0</v>
          </cell>
          <cell r="K971">
            <v>0</v>
          </cell>
          <cell r="L971">
            <v>0</v>
          </cell>
          <cell r="M971">
            <v>3.5</v>
          </cell>
          <cell r="V971" t="str">
            <v>7+200</v>
          </cell>
          <cell r="W971">
            <v>7200</v>
          </cell>
          <cell r="X971">
            <v>7</v>
          </cell>
          <cell r="Y971">
            <v>200</v>
          </cell>
          <cell r="Z971">
            <v>200</v>
          </cell>
          <cell r="AA971" t="str">
            <v>7+400</v>
          </cell>
          <cell r="AB971">
            <v>7400</v>
          </cell>
          <cell r="AC971">
            <v>7</v>
          </cell>
          <cell r="AD971">
            <v>400</v>
          </cell>
          <cell r="AE971">
            <v>400</v>
          </cell>
          <cell r="AF971">
            <v>200</v>
          </cell>
          <cell r="AL971">
            <v>200</v>
          </cell>
        </row>
        <row r="972">
          <cell r="E972" t="str">
            <v>7+400</v>
          </cell>
          <cell r="F972" t="str">
            <v>7+600</v>
          </cell>
          <cell r="H972" t="str">
            <v>B</v>
          </cell>
          <cell r="I972">
            <v>200</v>
          </cell>
          <cell r="J972">
            <v>0</v>
          </cell>
          <cell r="K972">
            <v>0</v>
          </cell>
          <cell r="L972">
            <v>0</v>
          </cell>
          <cell r="M972">
            <v>3.5</v>
          </cell>
          <cell r="V972" t="str">
            <v>7+400</v>
          </cell>
          <cell r="W972">
            <v>7400</v>
          </cell>
          <cell r="X972">
            <v>7</v>
          </cell>
          <cell r="Y972">
            <v>400</v>
          </cell>
          <cell r="Z972">
            <v>400</v>
          </cell>
          <cell r="AA972" t="str">
            <v>7+600</v>
          </cell>
          <cell r="AB972">
            <v>7600</v>
          </cell>
          <cell r="AC972">
            <v>7</v>
          </cell>
          <cell r="AD972">
            <v>600</v>
          </cell>
          <cell r="AE972">
            <v>600</v>
          </cell>
          <cell r="AF972">
            <v>200</v>
          </cell>
          <cell r="AL972">
            <v>200</v>
          </cell>
        </row>
        <row r="973">
          <cell r="E973" t="str">
            <v>7+600</v>
          </cell>
          <cell r="F973" t="str">
            <v>7+800</v>
          </cell>
          <cell r="H973" t="str">
            <v>B</v>
          </cell>
          <cell r="I973">
            <v>200</v>
          </cell>
          <cell r="J973">
            <v>0</v>
          </cell>
          <cell r="K973">
            <v>0</v>
          </cell>
          <cell r="L973">
            <v>0</v>
          </cell>
          <cell r="M973">
            <v>3.5</v>
          </cell>
          <cell r="V973" t="str">
            <v>7+600</v>
          </cell>
          <cell r="W973">
            <v>7600</v>
          </cell>
          <cell r="X973">
            <v>7</v>
          </cell>
          <cell r="Y973">
            <v>600</v>
          </cell>
          <cell r="Z973">
            <v>600</v>
          </cell>
          <cell r="AA973" t="str">
            <v>7+800</v>
          </cell>
          <cell r="AB973">
            <v>7800</v>
          </cell>
          <cell r="AC973">
            <v>7</v>
          </cell>
          <cell r="AD973">
            <v>800</v>
          </cell>
          <cell r="AE973">
            <v>800</v>
          </cell>
          <cell r="AF973">
            <v>200</v>
          </cell>
          <cell r="AL973">
            <v>200</v>
          </cell>
        </row>
        <row r="974">
          <cell r="E974" t="str">
            <v>7+800</v>
          </cell>
          <cell r="F974" t="str">
            <v>8+000</v>
          </cell>
          <cell r="H974" t="str">
            <v>B</v>
          </cell>
          <cell r="I974">
            <v>200</v>
          </cell>
          <cell r="J974">
            <v>0</v>
          </cell>
          <cell r="K974">
            <v>0</v>
          </cell>
          <cell r="L974">
            <v>0</v>
          </cell>
          <cell r="M974">
            <v>3.5</v>
          </cell>
          <cell r="V974" t="str">
            <v>7+800</v>
          </cell>
          <cell r="W974">
            <v>7800</v>
          </cell>
          <cell r="X974">
            <v>7</v>
          </cell>
          <cell r="Y974">
            <v>800</v>
          </cell>
          <cell r="Z974">
            <v>800</v>
          </cell>
          <cell r="AA974" t="str">
            <v>8+000</v>
          </cell>
          <cell r="AB974">
            <v>8000</v>
          </cell>
          <cell r="AC974">
            <v>8</v>
          </cell>
          <cell r="AD974">
            <v>0</v>
          </cell>
          <cell r="AE974" t="str">
            <v>000</v>
          </cell>
          <cell r="AF974">
            <v>200</v>
          </cell>
          <cell r="AL974">
            <v>200</v>
          </cell>
        </row>
        <row r="975">
          <cell r="E975" t="str">
            <v>8+000</v>
          </cell>
          <cell r="F975" t="str">
            <v>8+200</v>
          </cell>
          <cell r="H975" t="str">
            <v>B</v>
          </cell>
          <cell r="I975">
            <v>200</v>
          </cell>
          <cell r="J975">
            <v>0</v>
          </cell>
          <cell r="K975">
            <v>0</v>
          </cell>
          <cell r="L975">
            <v>0</v>
          </cell>
          <cell r="M975">
            <v>3.5</v>
          </cell>
          <cell r="V975" t="str">
            <v>8+000</v>
          </cell>
          <cell r="W975">
            <v>8000</v>
          </cell>
          <cell r="X975">
            <v>8</v>
          </cell>
          <cell r="Y975">
            <v>0</v>
          </cell>
          <cell r="Z975" t="str">
            <v>000</v>
          </cell>
          <cell r="AA975" t="str">
            <v>8+200</v>
          </cell>
          <cell r="AB975">
            <v>8200</v>
          </cell>
          <cell r="AC975">
            <v>8</v>
          </cell>
          <cell r="AD975">
            <v>200</v>
          </cell>
          <cell r="AE975">
            <v>200</v>
          </cell>
          <cell r="AF975">
            <v>200</v>
          </cell>
          <cell r="AL975">
            <v>200</v>
          </cell>
        </row>
        <row r="976">
          <cell r="E976" t="str">
            <v>8+200</v>
          </cell>
          <cell r="F976" t="str">
            <v>8+400</v>
          </cell>
          <cell r="H976" t="str">
            <v>B</v>
          </cell>
          <cell r="I976">
            <v>200</v>
          </cell>
          <cell r="J976">
            <v>0</v>
          </cell>
          <cell r="K976">
            <v>0</v>
          </cell>
          <cell r="L976">
            <v>0</v>
          </cell>
          <cell r="M976">
            <v>3.5</v>
          </cell>
          <cell r="V976" t="str">
            <v>8+200</v>
          </cell>
          <cell r="W976">
            <v>8200</v>
          </cell>
          <cell r="X976">
            <v>8</v>
          </cell>
          <cell r="Y976">
            <v>200</v>
          </cell>
          <cell r="Z976">
            <v>200</v>
          </cell>
          <cell r="AA976" t="str">
            <v>8+400</v>
          </cell>
          <cell r="AB976">
            <v>8400</v>
          </cell>
          <cell r="AC976">
            <v>8</v>
          </cell>
          <cell r="AD976">
            <v>400</v>
          </cell>
          <cell r="AE976">
            <v>400</v>
          </cell>
          <cell r="AF976">
            <v>200</v>
          </cell>
          <cell r="AL976">
            <v>200</v>
          </cell>
        </row>
        <row r="977">
          <cell r="E977" t="str">
            <v>8+400</v>
          </cell>
          <cell r="F977" t="str">
            <v>8+600</v>
          </cell>
          <cell r="H977" t="str">
            <v>B</v>
          </cell>
          <cell r="I977">
            <v>200</v>
          </cell>
          <cell r="J977">
            <v>0</v>
          </cell>
          <cell r="K977">
            <v>0</v>
          </cell>
          <cell r="L977">
            <v>0</v>
          </cell>
          <cell r="M977">
            <v>3.5</v>
          </cell>
          <cell r="V977" t="str">
            <v>8+400</v>
          </cell>
          <cell r="W977">
            <v>8400</v>
          </cell>
          <cell r="X977">
            <v>8</v>
          </cell>
          <cell r="Y977">
            <v>400</v>
          </cell>
          <cell r="Z977">
            <v>400</v>
          </cell>
          <cell r="AA977" t="str">
            <v>8+600</v>
          </cell>
          <cell r="AB977">
            <v>8600</v>
          </cell>
          <cell r="AC977">
            <v>8</v>
          </cell>
          <cell r="AD977">
            <v>600</v>
          </cell>
          <cell r="AE977">
            <v>600</v>
          </cell>
          <cell r="AF977">
            <v>200</v>
          </cell>
          <cell r="AL977">
            <v>200</v>
          </cell>
        </row>
        <row r="978">
          <cell r="E978" t="str">
            <v>8+600</v>
          </cell>
          <cell r="F978" t="str">
            <v>8+800</v>
          </cell>
          <cell r="H978" t="str">
            <v>B</v>
          </cell>
          <cell r="I978">
            <v>200</v>
          </cell>
          <cell r="J978">
            <v>0</v>
          </cell>
          <cell r="K978">
            <v>0</v>
          </cell>
          <cell r="L978">
            <v>0</v>
          </cell>
          <cell r="M978">
            <v>3.5</v>
          </cell>
          <cell r="V978" t="str">
            <v>8+600</v>
          </cell>
          <cell r="W978">
            <v>8600</v>
          </cell>
          <cell r="X978">
            <v>8</v>
          </cell>
          <cell r="Y978">
            <v>600</v>
          </cell>
          <cell r="Z978">
            <v>600</v>
          </cell>
          <cell r="AA978" t="str">
            <v>8+800</v>
          </cell>
          <cell r="AB978">
            <v>8800</v>
          </cell>
          <cell r="AC978">
            <v>8</v>
          </cell>
          <cell r="AD978">
            <v>800</v>
          </cell>
          <cell r="AE978">
            <v>800</v>
          </cell>
          <cell r="AF978">
            <v>200</v>
          </cell>
          <cell r="AL978">
            <v>200</v>
          </cell>
        </row>
        <row r="979">
          <cell r="E979" t="str">
            <v>8+800</v>
          </cell>
          <cell r="F979" t="str">
            <v>9+000</v>
          </cell>
          <cell r="H979" t="str">
            <v>B</v>
          </cell>
          <cell r="I979">
            <v>200</v>
          </cell>
          <cell r="J979">
            <v>0</v>
          </cell>
          <cell r="K979">
            <v>0</v>
          </cell>
          <cell r="L979">
            <v>0</v>
          </cell>
          <cell r="M979">
            <v>3.5</v>
          </cell>
          <cell r="V979" t="str">
            <v>8+800</v>
          </cell>
          <cell r="W979">
            <v>8800</v>
          </cell>
          <cell r="X979">
            <v>8</v>
          </cell>
          <cell r="Y979">
            <v>800</v>
          </cell>
          <cell r="Z979">
            <v>800</v>
          </cell>
          <cell r="AA979" t="str">
            <v>9+000</v>
          </cell>
          <cell r="AB979">
            <v>9000</v>
          </cell>
          <cell r="AC979">
            <v>9</v>
          </cell>
          <cell r="AD979">
            <v>0</v>
          </cell>
          <cell r="AE979" t="str">
            <v>000</v>
          </cell>
          <cell r="AF979">
            <v>200</v>
          </cell>
          <cell r="AL979">
            <v>200</v>
          </cell>
        </row>
        <row r="980">
          <cell r="E980" t="str">
            <v>9+000</v>
          </cell>
          <cell r="F980" t="str">
            <v>9+056</v>
          </cell>
          <cell r="H980" t="str">
            <v>B</v>
          </cell>
          <cell r="I980">
            <v>56</v>
          </cell>
          <cell r="J980">
            <v>0</v>
          </cell>
          <cell r="K980">
            <v>0</v>
          </cell>
          <cell r="L980">
            <v>0</v>
          </cell>
          <cell r="M980">
            <v>3.5</v>
          </cell>
          <cell r="V980" t="str">
            <v>9+000</v>
          </cell>
          <cell r="W980">
            <v>9000</v>
          </cell>
          <cell r="X980">
            <v>9</v>
          </cell>
          <cell r="Y980">
            <v>0</v>
          </cell>
          <cell r="Z980" t="str">
            <v>000</v>
          </cell>
          <cell r="AA980" t="str">
            <v>9+056</v>
          </cell>
          <cell r="AB980">
            <v>9056</v>
          </cell>
          <cell r="AC980">
            <v>9</v>
          </cell>
          <cell r="AD980">
            <v>56</v>
          </cell>
          <cell r="AE980" t="str">
            <v>056</v>
          </cell>
          <cell r="AF980">
            <v>56</v>
          </cell>
          <cell r="AL980">
            <v>56</v>
          </cell>
        </row>
        <row r="981">
          <cell r="E981" t="str">
            <v>9+056</v>
          </cell>
          <cell r="F981" t="str">
            <v>9+200</v>
          </cell>
          <cell r="H981" t="str">
            <v>RR</v>
          </cell>
          <cell r="I981">
            <v>144</v>
          </cell>
          <cell r="J981">
            <v>0</v>
          </cell>
          <cell r="K981">
            <v>0</v>
          </cell>
          <cell r="L981">
            <v>0</v>
          </cell>
          <cell r="M981">
            <v>3.5</v>
          </cell>
          <cell r="V981" t="str">
            <v>9+056</v>
          </cell>
          <cell r="W981">
            <v>9056</v>
          </cell>
          <cell r="X981">
            <v>9</v>
          </cell>
          <cell r="Y981">
            <v>56</v>
          </cell>
          <cell r="Z981" t="str">
            <v>056</v>
          </cell>
          <cell r="AA981" t="str">
            <v>9+200</v>
          </cell>
          <cell r="AB981">
            <v>9200</v>
          </cell>
          <cell r="AC981">
            <v>9</v>
          </cell>
          <cell r="AD981">
            <v>200</v>
          </cell>
          <cell r="AE981">
            <v>200</v>
          </cell>
          <cell r="AF981">
            <v>144</v>
          </cell>
          <cell r="AL981">
            <v>144</v>
          </cell>
        </row>
        <row r="982">
          <cell r="E982" t="str">
            <v>9+200</v>
          </cell>
          <cell r="F982" t="str">
            <v>9+250</v>
          </cell>
          <cell r="H982" t="str">
            <v>RR</v>
          </cell>
          <cell r="I982">
            <v>50</v>
          </cell>
          <cell r="J982">
            <v>0</v>
          </cell>
          <cell r="K982">
            <v>0</v>
          </cell>
          <cell r="L982">
            <v>0</v>
          </cell>
          <cell r="M982">
            <v>3.5</v>
          </cell>
          <cell r="V982" t="str">
            <v>9+200</v>
          </cell>
          <cell r="W982">
            <v>9200</v>
          </cell>
          <cell r="X982">
            <v>9</v>
          </cell>
          <cell r="Y982">
            <v>200</v>
          </cell>
          <cell r="Z982">
            <v>200</v>
          </cell>
          <cell r="AA982" t="str">
            <v>9+250</v>
          </cell>
          <cell r="AB982">
            <v>9250</v>
          </cell>
          <cell r="AC982">
            <v>9</v>
          </cell>
          <cell r="AD982">
            <v>250</v>
          </cell>
          <cell r="AE982">
            <v>250</v>
          </cell>
          <cell r="AF982">
            <v>50</v>
          </cell>
          <cell r="AL982">
            <v>50</v>
          </cell>
        </row>
        <row r="983">
          <cell r="E983" t="str">
            <v>9+250</v>
          </cell>
          <cell r="F983" t="str">
            <v>9+400</v>
          </cell>
          <cell r="H983" t="str">
            <v>RR</v>
          </cell>
          <cell r="I983">
            <v>0</v>
          </cell>
          <cell r="J983">
            <v>150</v>
          </cell>
          <cell r="K983">
            <v>0</v>
          </cell>
          <cell r="L983">
            <v>0</v>
          </cell>
          <cell r="M983">
            <v>4</v>
          </cell>
          <cell r="V983" t="str">
            <v>9+250</v>
          </cell>
          <cell r="W983">
            <v>9250</v>
          </cell>
          <cell r="X983">
            <v>9</v>
          </cell>
          <cell r="Y983">
            <v>250</v>
          </cell>
          <cell r="Z983">
            <v>250</v>
          </cell>
          <cell r="AA983" t="str">
            <v>9+400</v>
          </cell>
          <cell r="AB983">
            <v>9400</v>
          </cell>
          <cell r="AC983">
            <v>9</v>
          </cell>
          <cell r="AD983">
            <v>400</v>
          </cell>
          <cell r="AE983">
            <v>400</v>
          </cell>
          <cell r="AF983">
            <v>150</v>
          </cell>
          <cell r="AL983">
            <v>150</v>
          </cell>
        </row>
        <row r="984">
          <cell r="E984" t="str">
            <v>9+400</v>
          </cell>
          <cell r="F984" t="str">
            <v>9+600</v>
          </cell>
          <cell r="H984" t="str">
            <v>RR</v>
          </cell>
          <cell r="I984">
            <v>0</v>
          </cell>
          <cell r="J984">
            <v>200</v>
          </cell>
          <cell r="K984">
            <v>0</v>
          </cell>
          <cell r="L984">
            <v>0</v>
          </cell>
          <cell r="M984">
            <v>4</v>
          </cell>
          <cell r="V984" t="str">
            <v>9+400</v>
          </cell>
          <cell r="W984">
            <v>9400</v>
          </cell>
          <cell r="X984">
            <v>9</v>
          </cell>
          <cell r="Y984">
            <v>400</v>
          </cell>
          <cell r="Z984">
            <v>400</v>
          </cell>
          <cell r="AA984" t="str">
            <v>9+600</v>
          </cell>
          <cell r="AB984">
            <v>9600</v>
          </cell>
          <cell r="AC984">
            <v>9</v>
          </cell>
          <cell r="AD984">
            <v>600</v>
          </cell>
          <cell r="AE984">
            <v>600</v>
          </cell>
          <cell r="AF984">
            <v>200</v>
          </cell>
          <cell r="AL984">
            <v>200</v>
          </cell>
        </row>
        <row r="985">
          <cell r="E985" t="str">
            <v>9+600</v>
          </cell>
          <cell r="F985" t="str">
            <v>9+800</v>
          </cell>
          <cell r="H985" t="str">
            <v>RR</v>
          </cell>
          <cell r="I985">
            <v>0</v>
          </cell>
          <cell r="J985">
            <v>200</v>
          </cell>
          <cell r="K985">
            <v>0</v>
          </cell>
          <cell r="L985">
            <v>0</v>
          </cell>
          <cell r="M985">
            <v>4</v>
          </cell>
          <cell r="V985" t="str">
            <v>9+600</v>
          </cell>
          <cell r="W985">
            <v>9600</v>
          </cell>
          <cell r="X985">
            <v>9</v>
          </cell>
          <cell r="Y985">
            <v>600</v>
          </cell>
          <cell r="Z985">
            <v>600</v>
          </cell>
          <cell r="AA985" t="str">
            <v>9+800</v>
          </cell>
          <cell r="AB985">
            <v>9800</v>
          </cell>
          <cell r="AC985">
            <v>9</v>
          </cell>
          <cell r="AD985">
            <v>800</v>
          </cell>
          <cell r="AE985">
            <v>800</v>
          </cell>
          <cell r="AF985">
            <v>200</v>
          </cell>
          <cell r="AL985">
            <v>200</v>
          </cell>
        </row>
        <row r="986">
          <cell r="E986" t="str">
            <v>9+800</v>
          </cell>
          <cell r="F986" t="str">
            <v>9+850</v>
          </cell>
          <cell r="H986" t="str">
            <v>RR</v>
          </cell>
          <cell r="I986">
            <v>0</v>
          </cell>
          <cell r="J986">
            <v>50</v>
          </cell>
          <cell r="K986">
            <v>0</v>
          </cell>
          <cell r="L986">
            <v>0</v>
          </cell>
          <cell r="M986">
            <v>4</v>
          </cell>
          <cell r="V986" t="str">
            <v>9+800</v>
          </cell>
          <cell r="W986">
            <v>9800</v>
          </cell>
          <cell r="X986">
            <v>9</v>
          </cell>
          <cell r="Y986">
            <v>800</v>
          </cell>
          <cell r="Z986">
            <v>800</v>
          </cell>
          <cell r="AA986" t="str">
            <v>9+850</v>
          </cell>
          <cell r="AB986">
            <v>9850</v>
          </cell>
          <cell r="AC986">
            <v>9</v>
          </cell>
          <cell r="AD986">
            <v>850</v>
          </cell>
          <cell r="AE986">
            <v>850</v>
          </cell>
          <cell r="AF986">
            <v>50</v>
          </cell>
          <cell r="AL986">
            <v>50</v>
          </cell>
        </row>
        <row r="987">
          <cell r="E987" t="str">
            <v>9+850</v>
          </cell>
          <cell r="F987" t="str">
            <v>10+000</v>
          </cell>
          <cell r="H987" t="str">
            <v>RB</v>
          </cell>
          <cell r="I987">
            <v>0</v>
          </cell>
          <cell r="J987">
            <v>0</v>
          </cell>
          <cell r="K987">
            <v>150</v>
          </cell>
          <cell r="L987">
            <v>0</v>
          </cell>
          <cell r="M987">
            <v>4</v>
          </cell>
          <cell r="V987" t="str">
            <v>9+850</v>
          </cell>
          <cell r="W987">
            <v>9850</v>
          </cell>
          <cell r="X987">
            <v>9</v>
          </cell>
          <cell r="Y987">
            <v>850</v>
          </cell>
          <cell r="Z987">
            <v>850</v>
          </cell>
          <cell r="AA987" t="str">
            <v>10+000</v>
          </cell>
          <cell r="AB987">
            <v>10000</v>
          </cell>
          <cell r="AC987">
            <v>10</v>
          </cell>
          <cell r="AD987">
            <v>0</v>
          </cell>
          <cell r="AE987" t="str">
            <v>000</v>
          </cell>
          <cell r="AF987">
            <v>150</v>
          </cell>
          <cell r="AL987">
            <v>150</v>
          </cell>
        </row>
        <row r="988">
          <cell r="E988" t="str">
            <v>10+000</v>
          </cell>
          <cell r="F988" t="str">
            <v>10+200</v>
          </cell>
          <cell r="H988" t="str">
            <v>RB</v>
          </cell>
          <cell r="I988">
            <v>0</v>
          </cell>
          <cell r="J988">
            <v>0</v>
          </cell>
          <cell r="K988">
            <v>200</v>
          </cell>
          <cell r="L988">
            <v>0</v>
          </cell>
          <cell r="M988">
            <v>4</v>
          </cell>
          <cell r="V988" t="str">
            <v>10+000</v>
          </cell>
          <cell r="W988">
            <v>10000</v>
          </cell>
          <cell r="X988">
            <v>10</v>
          </cell>
          <cell r="Y988">
            <v>0</v>
          </cell>
          <cell r="Z988" t="str">
            <v>000</v>
          </cell>
          <cell r="AA988" t="str">
            <v>10+200</v>
          </cell>
          <cell r="AB988">
            <v>10200</v>
          </cell>
          <cell r="AC988">
            <v>10</v>
          </cell>
          <cell r="AD988">
            <v>200</v>
          </cell>
          <cell r="AE988">
            <v>200</v>
          </cell>
          <cell r="AF988">
            <v>200</v>
          </cell>
          <cell r="AL988">
            <v>200</v>
          </cell>
        </row>
        <row r="989">
          <cell r="E989" t="str">
            <v>10+200</v>
          </cell>
          <cell r="F989" t="str">
            <v>10+400</v>
          </cell>
          <cell r="H989" t="str">
            <v>RB</v>
          </cell>
          <cell r="I989">
            <v>0</v>
          </cell>
          <cell r="J989">
            <v>0</v>
          </cell>
          <cell r="K989">
            <v>200</v>
          </cell>
          <cell r="L989">
            <v>0</v>
          </cell>
          <cell r="M989">
            <v>4</v>
          </cell>
          <cell r="V989" t="str">
            <v>10+200</v>
          </cell>
          <cell r="W989">
            <v>10200</v>
          </cell>
          <cell r="X989">
            <v>10</v>
          </cell>
          <cell r="Y989">
            <v>200</v>
          </cell>
          <cell r="Z989">
            <v>200</v>
          </cell>
          <cell r="AA989" t="str">
            <v>10+400</v>
          </cell>
          <cell r="AB989">
            <v>10400</v>
          </cell>
          <cell r="AC989">
            <v>10</v>
          </cell>
          <cell r="AD989">
            <v>400</v>
          </cell>
          <cell r="AE989">
            <v>400</v>
          </cell>
          <cell r="AF989">
            <v>200</v>
          </cell>
          <cell r="AL989">
            <v>200</v>
          </cell>
        </row>
        <row r="990">
          <cell r="E990" t="str">
            <v>10+400</v>
          </cell>
          <cell r="F990" t="str">
            <v>10+600</v>
          </cell>
          <cell r="H990" t="str">
            <v>RB</v>
          </cell>
          <cell r="I990">
            <v>0</v>
          </cell>
          <cell r="J990">
            <v>0</v>
          </cell>
          <cell r="K990">
            <v>200</v>
          </cell>
          <cell r="L990">
            <v>0</v>
          </cell>
          <cell r="M990">
            <v>4</v>
          </cell>
          <cell r="V990" t="str">
            <v>10+400</v>
          </cell>
          <cell r="W990">
            <v>10400</v>
          </cell>
          <cell r="X990">
            <v>10</v>
          </cell>
          <cell r="Y990">
            <v>400</v>
          </cell>
          <cell r="Z990">
            <v>400</v>
          </cell>
          <cell r="AA990" t="str">
            <v>10+600</v>
          </cell>
          <cell r="AB990">
            <v>10600</v>
          </cell>
          <cell r="AC990">
            <v>10</v>
          </cell>
          <cell r="AD990">
            <v>600</v>
          </cell>
          <cell r="AE990">
            <v>600</v>
          </cell>
          <cell r="AF990">
            <v>200</v>
          </cell>
          <cell r="AL990">
            <v>200</v>
          </cell>
        </row>
        <row r="991">
          <cell r="E991" t="str">
            <v>10+600</v>
          </cell>
          <cell r="F991" t="str">
            <v>10+800</v>
          </cell>
          <cell r="H991" t="str">
            <v>RR</v>
          </cell>
          <cell r="I991">
            <v>200</v>
          </cell>
          <cell r="J991">
            <v>0</v>
          </cell>
          <cell r="K991">
            <v>0</v>
          </cell>
          <cell r="L991">
            <v>0</v>
          </cell>
          <cell r="M991">
            <v>3.5</v>
          </cell>
          <cell r="V991" t="str">
            <v>10+600</v>
          </cell>
          <cell r="W991">
            <v>10600</v>
          </cell>
          <cell r="X991">
            <v>10</v>
          </cell>
          <cell r="Y991">
            <v>600</v>
          </cell>
          <cell r="Z991">
            <v>600</v>
          </cell>
          <cell r="AA991" t="str">
            <v>10+800</v>
          </cell>
          <cell r="AB991">
            <v>10800</v>
          </cell>
          <cell r="AC991">
            <v>10</v>
          </cell>
          <cell r="AD991">
            <v>800</v>
          </cell>
          <cell r="AE991">
            <v>800</v>
          </cell>
          <cell r="AF991">
            <v>200</v>
          </cell>
          <cell r="AL991">
            <v>200</v>
          </cell>
        </row>
        <row r="992">
          <cell r="E992" t="str">
            <v>10+800</v>
          </cell>
          <cell r="F992" t="str">
            <v>11+000</v>
          </cell>
          <cell r="H992" t="str">
            <v>RR</v>
          </cell>
          <cell r="I992">
            <v>200</v>
          </cell>
          <cell r="J992">
            <v>0</v>
          </cell>
          <cell r="K992">
            <v>0</v>
          </cell>
          <cell r="L992">
            <v>0</v>
          </cell>
          <cell r="M992">
            <v>3.5</v>
          </cell>
          <cell r="V992" t="str">
            <v>10+800</v>
          </cell>
          <cell r="W992">
            <v>10800</v>
          </cell>
          <cell r="X992">
            <v>10</v>
          </cell>
          <cell r="Y992">
            <v>800</v>
          </cell>
          <cell r="Z992">
            <v>800</v>
          </cell>
          <cell r="AA992" t="str">
            <v>11+000</v>
          </cell>
          <cell r="AB992">
            <v>11000</v>
          </cell>
          <cell r="AC992">
            <v>11</v>
          </cell>
          <cell r="AD992">
            <v>0</v>
          </cell>
          <cell r="AE992" t="str">
            <v>000</v>
          </cell>
          <cell r="AF992">
            <v>200</v>
          </cell>
          <cell r="AL992">
            <v>200</v>
          </cell>
        </row>
        <row r="993">
          <cell r="E993" t="str">
            <v>11+000</v>
          </cell>
          <cell r="F993" t="str">
            <v>11+200</v>
          </cell>
          <cell r="H993" t="str">
            <v>RR</v>
          </cell>
          <cell r="I993">
            <v>200</v>
          </cell>
          <cell r="J993">
            <v>0</v>
          </cell>
          <cell r="K993">
            <v>0</v>
          </cell>
          <cell r="L993">
            <v>0</v>
          </cell>
          <cell r="M993">
            <v>3.5</v>
          </cell>
          <cell r="V993" t="str">
            <v>11+000</v>
          </cell>
          <cell r="W993">
            <v>11000</v>
          </cell>
          <cell r="X993">
            <v>11</v>
          </cell>
          <cell r="Y993">
            <v>0</v>
          </cell>
          <cell r="Z993" t="str">
            <v>000</v>
          </cell>
          <cell r="AA993" t="str">
            <v>11+200</v>
          </cell>
          <cell r="AB993">
            <v>11200</v>
          </cell>
          <cell r="AC993">
            <v>11</v>
          </cell>
          <cell r="AD993">
            <v>200</v>
          </cell>
          <cell r="AE993">
            <v>200</v>
          </cell>
          <cell r="AF993">
            <v>200</v>
          </cell>
          <cell r="AL993">
            <v>200</v>
          </cell>
        </row>
        <row r="994">
          <cell r="E994" t="str">
            <v>11+200</v>
          </cell>
          <cell r="F994" t="str">
            <v>11+400</v>
          </cell>
          <cell r="H994" t="str">
            <v>RR</v>
          </cell>
          <cell r="I994">
            <v>200</v>
          </cell>
          <cell r="J994">
            <v>0</v>
          </cell>
          <cell r="K994">
            <v>0</v>
          </cell>
          <cell r="L994">
            <v>0</v>
          </cell>
          <cell r="M994">
            <v>3.5</v>
          </cell>
          <cell r="V994" t="str">
            <v>11+200</v>
          </cell>
          <cell r="W994">
            <v>11200</v>
          </cell>
          <cell r="X994">
            <v>11</v>
          </cell>
          <cell r="Y994">
            <v>200</v>
          </cell>
          <cell r="Z994">
            <v>200</v>
          </cell>
          <cell r="AA994" t="str">
            <v>11+400</v>
          </cell>
          <cell r="AB994">
            <v>11400</v>
          </cell>
          <cell r="AC994">
            <v>11</v>
          </cell>
          <cell r="AD994">
            <v>400</v>
          </cell>
          <cell r="AE994">
            <v>400</v>
          </cell>
          <cell r="AF994">
            <v>200</v>
          </cell>
          <cell r="AL994">
            <v>200</v>
          </cell>
        </row>
        <row r="995">
          <cell r="E995" t="str">
            <v>11+400</v>
          </cell>
          <cell r="F995" t="str">
            <v>11+600</v>
          </cell>
          <cell r="H995" t="str">
            <v>RR</v>
          </cell>
          <cell r="I995">
            <v>200</v>
          </cell>
          <cell r="J995">
            <v>0</v>
          </cell>
          <cell r="K995">
            <v>0</v>
          </cell>
          <cell r="L995">
            <v>0</v>
          </cell>
          <cell r="M995">
            <v>3.5</v>
          </cell>
          <cell r="V995" t="str">
            <v>11+400</v>
          </cell>
          <cell r="W995">
            <v>11400</v>
          </cell>
          <cell r="X995">
            <v>11</v>
          </cell>
          <cell r="Y995">
            <v>400</v>
          </cell>
          <cell r="Z995">
            <v>400</v>
          </cell>
          <cell r="AA995" t="str">
            <v>11+600</v>
          </cell>
          <cell r="AB995">
            <v>11600</v>
          </cell>
          <cell r="AC995">
            <v>11</v>
          </cell>
          <cell r="AD995">
            <v>600</v>
          </cell>
          <cell r="AE995">
            <v>600</v>
          </cell>
          <cell r="AF995">
            <v>200</v>
          </cell>
          <cell r="AL995">
            <v>200</v>
          </cell>
        </row>
        <row r="996">
          <cell r="E996" t="str">
            <v>11+600</v>
          </cell>
          <cell r="F996" t="str">
            <v>11+800</v>
          </cell>
          <cell r="H996" t="str">
            <v>RR</v>
          </cell>
          <cell r="I996">
            <v>200</v>
          </cell>
          <cell r="J996">
            <v>0</v>
          </cell>
          <cell r="K996">
            <v>0</v>
          </cell>
          <cell r="L996">
            <v>0</v>
          </cell>
          <cell r="M996">
            <v>3.5</v>
          </cell>
          <cell r="V996" t="str">
            <v>11+600</v>
          </cell>
          <cell r="W996">
            <v>11600</v>
          </cell>
          <cell r="X996">
            <v>11</v>
          </cell>
          <cell r="Y996">
            <v>600</v>
          </cell>
          <cell r="Z996">
            <v>600</v>
          </cell>
          <cell r="AA996" t="str">
            <v>11+800</v>
          </cell>
          <cell r="AB996">
            <v>11800</v>
          </cell>
          <cell r="AC996">
            <v>11</v>
          </cell>
          <cell r="AD996">
            <v>800</v>
          </cell>
          <cell r="AE996">
            <v>800</v>
          </cell>
          <cell r="AF996">
            <v>200</v>
          </cell>
          <cell r="AL996">
            <v>200</v>
          </cell>
        </row>
        <row r="997">
          <cell r="E997" t="str">
            <v>11+800</v>
          </cell>
          <cell r="F997" t="str">
            <v>12+000</v>
          </cell>
          <cell r="H997" t="str">
            <v>RR</v>
          </cell>
          <cell r="I997">
            <v>200</v>
          </cell>
          <cell r="J997">
            <v>0</v>
          </cell>
          <cell r="K997">
            <v>0</v>
          </cell>
          <cell r="L997">
            <v>0</v>
          </cell>
          <cell r="M997">
            <v>3.5</v>
          </cell>
          <cell r="V997" t="str">
            <v>11+800</v>
          </cell>
          <cell r="W997">
            <v>11800</v>
          </cell>
          <cell r="X997">
            <v>11</v>
          </cell>
          <cell r="Y997">
            <v>800</v>
          </cell>
          <cell r="Z997">
            <v>800</v>
          </cell>
          <cell r="AA997" t="str">
            <v>12+000</v>
          </cell>
          <cell r="AB997">
            <v>12000</v>
          </cell>
          <cell r="AC997">
            <v>12</v>
          </cell>
          <cell r="AD997">
            <v>0</v>
          </cell>
          <cell r="AE997" t="str">
            <v>000</v>
          </cell>
          <cell r="AF997">
            <v>200</v>
          </cell>
          <cell r="AL997">
            <v>200</v>
          </cell>
        </row>
        <row r="998">
          <cell r="E998" t="str">
            <v>12+000</v>
          </cell>
          <cell r="F998" t="str">
            <v>12+200</v>
          </cell>
          <cell r="H998" t="str">
            <v>RR</v>
          </cell>
          <cell r="I998">
            <v>200</v>
          </cell>
          <cell r="J998">
            <v>0</v>
          </cell>
          <cell r="K998">
            <v>0</v>
          </cell>
          <cell r="L998">
            <v>0</v>
          </cell>
          <cell r="M998">
            <v>3.5</v>
          </cell>
          <cell r="V998" t="str">
            <v>12+000</v>
          </cell>
          <cell r="W998">
            <v>12000</v>
          </cell>
          <cell r="X998">
            <v>12</v>
          </cell>
          <cell r="Y998">
            <v>0</v>
          </cell>
          <cell r="Z998" t="str">
            <v>000</v>
          </cell>
          <cell r="AA998" t="str">
            <v>12+200</v>
          </cell>
          <cell r="AB998">
            <v>12200</v>
          </cell>
          <cell r="AC998">
            <v>12</v>
          </cell>
          <cell r="AD998">
            <v>200</v>
          </cell>
          <cell r="AE998">
            <v>200</v>
          </cell>
          <cell r="AF998">
            <v>200</v>
          </cell>
          <cell r="AL998">
            <v>200</v>
          </cell>
        </row>
        <row r="999">
          <cell r="E999" t="str">
            <v>12+200</v>
          </cell>
          <cell r="F999" t="str">
            <v>12+400</v>
          </cell>
          <cell r="H999" t="str">
            <v>RR</v>
          </cell>
          <cell r="I999">
            <v>200</v>
          </cell>
          <cell r="J999">
            <v>0</v>
          </cell>
          <cell r="K999">
            <v>0</v>
          </cell>
          <cell r="L999">
            <v>0</v>
          </cell>
          <cell r="M999">
            <v>3.5</v>
          </cell>
          <cell r="V999" t="str">
            <v>12+200</v>
          </cell>
          <cell r="W999">
            <v>12200</v>
          </cell>
          <cell r="X999">
            <v>12</v>
          </cell>
          <cell r="Y999">
            <v>200</v>
          </cell>
          <cell r="Z999">
            <v>200</v>
          </cell>
          <cell r="AA999" t="str">
            <v>12+400</v>
          </cell>
          <cell r="AB999">
            <v>12400</v>
          </cell>
          <cell r="AC999">
            <v>12</v>
          </cell>
          <cell r="AD999">
            <v>400</v>
          </cell>
          <cell r="AE999">
            <v>400</v>
          </cell>
          <cell r="AF999">
            <v>200</v>
          </cell>
          <cell r="AL999">
            <v>200</v>
          </cell>
        </row>
        <row r="1000">
          <cell r="E1000" t="str">
            <v>12+400</v>
          </cell>
          <cell r="F1000" t="str">
            <v>12+600</v>
          </cell>
          <cell r="H1000" t="str">
            <v>RR</v>
          </cell>
          <cell r="I1000">
            <v>200</v>
          </cell>
          <cell r="J1000">
            <v>0</v>
          </cell>
          <cell r="K1000">
            <v>0</v>
          </cell>
          <cell r="L1000">
            <v>0</v>
          </cell>
          <cell r="M1000">
            <v>3.5</v>
          </cell>
          <cell r="V1000" t="str">
            <v>12+400</v>
          </cell>
          <cell r="W1000">
            <v>12400</v>
          </cell>
          <cell r="X1000">
            <v>12</v>
          </cell>
          <cell r="Y1000">
            <v>400</v>
          </cell>
          <cell r="Z1000">
            <v>400</v>
          </cell>
          <cell r="AA1000" t="str">
            <v>12+600</v>
          </cell>
          <cell r="AB1000">
            <v>12600</v>
          </cell>
          <cell r="AC1000">
            <v>12</v>
          </cell>
          <cell r="AD1000">
            <v>600</v>
          </cell>
          <cell r="AE1000">
            <v>600</v>
          </cell>
          <cell r="AF1000">
            <v>200</v>
          </cell>
          <cell r="AL1000">
            <v>200</v>
          </cell>
        </row>
        <row r="1001">
          <cell r="E1001" t="str">
            <v>12+600</v>
          </cell>
          <cell r="F1001" t="str">
            <v>12+800</v>
          </cell>
          <cell r="H1001" t="str">
            <v>RR</v>
          </cell>
          <cell r="I1001">
            <v>200</v>
          </cell>
          <cell r="J1001">
            <v>0</v>
          </cell>
          <cell r="K1001">
            <v>0</v>
          </cell>
          <cell r="L1001">
            <v>0</v>
          </cell>
          <cell r="M1001">
            <v>3.5</v>
          </cell>
          <cell r="V1001" t="str">
            <v>12+600</v>
          </cell>
          <cell r="W1001">
            <v>12600</v>
          </cell>
          <cell r="X1001">
            <v>12</v>
          </cell>
          <cell r="Y1001">
            <v>600</v>
          </cell>
          <cell r="Z1001">
            <v>600</v>
          </cell>
          <cell r="AA1001" t="str">
            <v>12+800</v>
          </cell>
          <cell r="AB1001">
            <v>12800</v>
          </cell>
          <cell r="AC1001">
            <v>12</v>
          </cell>
          <cell r="AD1001">
            <v>800</v>
          </cell>
          <cell r="AE1001">
            <v>800</v>
          </cell>
          <cell r="AF1001">
            <v>200</v>
          </cell>
          <cell r="AL1001">
            <v>200</v>
          </cell>
        </row>
        <row r="1002">
          <cell r="E1002" t="str">
            <v>12+800</v>
          </cell>
          <cell r="F1002" t="str">
            <v>13+000</v>
          </cell>
          <cell r="H1002" t="str">
            <v>RR</v>
          </cell>
          <cell r="I1002">
            <v>200</v>
          </cell>
          <cell r="J1002">
            <v>0</v>
          </cell>
          <cell r="K1002">
            <v>0</v>
          </cell>
          <cell r="L1002">
            <v>0</v>
          </cell>
          <cell r="M1002">
            <v>3.5</v>
          </cell>
          <cell r="V1002" t="str">
            <v>12+800</v>
          </cell>
          <cell r="W1002">
            <v>12800</v>
          </cell>
          <cell r="X1002">
            <v>12</v>
          </cell>
          <cell r="Y1002">
            <v>800</v>
          </cell>
          <cell r="Z1002">
            <v>800</v>
          </cell>
          <cell r="AA1002" t="str">
            <v>13+000</v>
          </cell>
          <cell r="AB1002">
            <v>13000</v>
          </cell>
          <cell r="AC1002">
            <v>13</v>
          </cell>
          <cell r="AD1002">
            <v>0</v>
          </cell>
          <cell r="AE1002" t="str">
            <v>000</v>
          </cell>
          <cell r="AF1002">
            <v>200</v>
          </cell>
          <cell r="AL1002">
            <v>200</v>
          </cell>
        </row>
        <row r="1003">
          <cell r="E1003" t="str">
            <v>13+000</v>
          </cell>
          <cell r="F1003" t="str">
            <v>13+200</v>
          </cell>
          <cell r="H1003" t="str">
            <v>B</v>
          </cell>
          <cell r="I1003">
            <v>200</v>
          </cell>
          <cell r="J1003">
            <v>0</v>
          </cell>
          <cell r="K1003">
            <v>0</v>
          </cell>
          <cell r="L1003">
            <v>0</v>
          </cell>
          <cell r="M1003">
            <v>3.5</v>
          </cell>
          <cell r="V1003" t="str">
            <v>13+000</v>
          </cell>
          <cell r="W1003">
            <v>13000</v>
          </cell>
          <cell r="X1003">
            <v>13</v>
          </cell>
          <cell r="Y1003">
            <v>0</v>
          </cell>
          <cell r="Z1003" t="str">
            <v>000</v>
          </cell>
          <cell r="AA1003" t="str">
            <v>13+200</v>
          </cell>
          <cell r="AB1003">
            <v>13200</v>
          </cell>
          <cell r="AC1003">
            <v>13</v>
          </cell>
          <cell r="AD1003">
            <v>200</v>
          </cell>
          <cell r="AE1003">
            <v>200</v>
          </cell>
          <cell r="AF1003">
            <v>200</v>
          </cell>
          <cell r="AL1003">
            <v>200</v>
          </cell>
        </row>
        <row r="1004">
          <cell r="E1004" t="str">
            <v>13+200</v>
          </cell>
          <cell r="F1004" t="str">
            <v>13+400</v>
          </cell>
          <cell r="H1004" t="str">
            <v>B</v>
          </cell>
          <cell r="I1004">
            <v>200</v>
          </cell>
          <cell r="J1004">
            <v>0</v>
          </cell>
          <cell r="K1004">
            <v>0</v>
          </cell>
          <cell r="L1004">
            <v>0</v>
          </cell>
          <cell r="M1004">
            <v>3.5</v>
          </cell>
          <cell r="V1004" t="str">
            <v>13+200</v>
          </cell>
          <cell r="W1004">
            <v>13200</v>
          </cell>
          <cell r="X1004">
            <v>13</v>
          </cell>
          <cell r="Y1004">
            <v>200</v>
          </cell>
          <cell r="Z1004">
            <v>200</v>
          </cell>
          <cell r="AA1004" t="str">
            <v>13+400</v>
          </cell>
          <cell r="AB1004">
            <v>13400</v>
          </cell>
          <cell r="AC1004">
            <v>13</v>
          </cell>
          <cell r="AD1004">
            <v>400</v>
          </cell>
          <cell r="AE1004">
            <v>400</v>
          </cell>
          <cell r="AF1004">
            <v>200</v>
          </cell>
          <cell r="AL1004">
            <v>200</v>
          </cell>
        </row>
        <row r="1005">
          <cell r="E1005" t="str">
            <v>13+400</v>
          </cell>
          <cell r="F1005" t="str">
            <v>13+600</v>
          </cell>
          <cell r="H1005" t="str">
            <v>B</v>
          </cell>
          <cell r="I1005">
            <v>200</v>
          </cell>
          <cell r="J1005">
            <v>0</v>
          </cell>
          <cell r="K1005">
            <v>0</v>
          </cell>
          <cell r="L1005">
            <v>0</v>
          </cell>
          <cell r="M1005">
            <v>3.5</v>
          </cell>
          <cell r="V1005" t="str">
            <v>13+400</v>
          </cell>
          <cell r="W1005">
            <v>13400</v>
          </cell>
          <cell r="X1005">
            <v>13</v>
          </cell>
          <cell r="Y1005">
            <v>400</v>
          </cell>
          <cell r="Z1005">
            <v>400</v>
          </cell>
          <cell r="AA1005" t="str">
            <v>13+600</v>
          </cell>
          <cell r="AB1005">
            <v>13600</v>
          </cell>
          <cell r="AC1005">
            <v>13</v>
          </cell>
          <cell r="AD1005">
            <v>600</v>
          </cell>
          <cell r="AE1005">
            <v>600</v>
          </cell>
          <cell r="AF1005">
            <v>200</v>
          </cell>
          <cell r="AL1005">
            <v>200</v>
          </cell>
        </row>
        <row r="1006">
          <cell r="E1006" t="str">
            <v>13+600</v>
          </cell>
          <cell r="F1006" t="str">
            <v>13+800</v>
          </cell>
          <cell r="H1006" t="str">
            <v>B</v>
          </cell>
          <cell r="I1006">
            <v>200</v>
          </cell>
          <cell r="J1006">
            <v>0</v>
          </cell>
          <cell r="K1006">
            <v>0</v>
          </cell>
          <cell r="L1006">
            <v>0</v>
          </cell>
          <cell r="M1006">
            <v>3.5</v>
          </cell>
          <cell r="V1006" t="str">
            <v>13+600</v>
          </cell>
          <cell r="W1006">
            <v>13600</v>
          </cell>
          <cell r="X1006">
            <v>13</v>
          </cell>
          <cell r="Y1006">
            <v>600</v>
          </cell>
          <cell r="Z1006">
            <v>600</v>
          </cell>
          <cell r="AA1006" t="str">
            <v>13+800</v>
          </cell>
          <cell r="AB1006">
            <v>13800</v>
          </cell>
          <cell r="AC1006">
            <v>13</v>
          </cell>
          <cell r="AD1006">
            <v>800</v>
          </cell>
          <cell r="AE1006">
            <v>800</v>
          </cell>
          <cell r="AF1006">
            <v>200</v>
          </cell>
          <cell r="AL1006">
            <v>200</v>
          </cell>
        </row>
        <row r="1007">
          <cell r="E1007" t="str">
            <v>13+800</v>
          </cell>
          <cell r="F1007" t="str">
            <v>14+000</v>
          </cell>
          <cell r="H1007" t="str">
            <v>B</v>
          </cell>
          <cell r="I1007">
            <v>200</v>
          </cell>
          <cell r="J1007">
            <v>0</v>
          </cell>
          <cell r="K1007">
            <v>0</v>
          </cell>
          <cell r="L1007">
            <v>0</v>
          </cell>
          <cell r="M1007">
            <v>3.5</v>
          </cell>
          <cell r="V1007" t="str">
            <v>13+800</v>
          </cell>
          <cell r="W1007">
            <v>13800</v>
          </cell>
          <cell r="X1007">
            <v>13</v>
          </cell>
          <cell r="Y1007">
            <v>800</v>
          </cell>
          <cell r="Z1007">
            <v>800</v>
          </cell>
          <cell r="AA1007" t="str">
            <v>14+000</v>
          </cell>
          <cell r="AB1007">
            <v>14000</v>
          </cell>
          <cell r="AC1007">
            <v>14</v>
          </cell>
          <cell r="AD1007">
            <v>0</v>
          </cell>
          <cell r="AE1007" t="str">
            <v>000</v>
          </cell>
          <cell r="AF1007">
            <v>200</v>
          </cell>
          <cell r="AL1007">
            <v>200</v>
          </cell>
        </row>
        <row r="1008">
          <cell r="E1008" t="str">
            <v>14+000</v>
          </cell>
          <cell r="F1008" t="str">
            <v>14+200</v>
          </cell>
          <cell r="H1008" t="str">
            <v>B</v>
          </cell>
          <cell r="I1008">
            <v>200</v>
          </cell>
          <cell r="J1008">
            <v>0</v>
          </cell>
          <cell r="K1008">
            <v>0</v>
          </cell>
          <cell r="L1008">
            <v>0</v>
          </cell>
          <cell r="M1008">
            <v>3.5</v>
          </cell>
          <cell r="V1008" t="str">
            <v>14+000</v>
          </cell>
          <cell r="W1008">
            <v>14000</v>
          </cell>
          <cell r="X1008">
            <v>14</v>
          </cell>
          <cell r="Y1008">
            <v>0</v>
          </cell>
          <cell r="Z1008" t="str">
            <v>000</v>
          </cell>
          <cell r="AA1008" t="str">
            <v>14+200</v>
          </cell>
          <cell r="AB1008">
            <v>14200</v>
          </cell>
          <cell r="AC1008">
            <v>14</v>
          </cell>
          <cell r="AD1008">
            <v>200</v>
          </cell>
          <cell r="AE1008">
            <v>200</v>
          </cell>
          <cell r="AF1008">
            <v>200</v>
          </cell>
          <cell r="AL1008">
            <v>200</v>
          </cell>
        </row>
        <row r="1009">
          <cell r="E1009" t="str">
            <v>14+200</v>
          </cell>
          <cell r="F1009" t="str">
            <v>14+400</v>
          </cell>
          <cell r="H1009" t="str">
            <v>B</v>
          </cell>
          <cell r="I1009">
            <v>200</v>
          </cell>
          <cell r="J1009">
            <v>0</v>
          </cell>
          <cell r="K1009">
            <v>0</v>
          </cell>
          <cell r="L1009">
            <v>0</v>
          </cell>
          <cell r="M1009">
            <v>3.5</v>
          </cell>
          <cell r="V1009" t="str">
            <v>14+200</v>
          </cell>
          <cell r="W1009">
            <v>14200</v>
          </cell>
          <cell r="X1009">
            <v>14</v>
          </cell>
          <cell r="Y1009">
            <v>200</v>
          </cell>
          <cell r="Z1009">
            <v>200</v>
          </cell>
          <cell r="AA1009" t="str">
            <v>14+400</v>
          </cell>
          <cell r="AB1009">
            <v>14400</v>
          </cell>
          <cell r="AC1009">
            <v>14</v>
          </cell>
          <cell r="AD1009">
            <v>400</v>
          </cell>
          <cell r="AE1009">
            <v>400</v>
          </cell>
          <cell r="AF1009">
            <v>200</v>
          </cell>
          <cell r="AL1009">
            <v>200</v>
          </cell>
        </row>
        <row r="1010">
          <cell r="E1010" t="str">
            <v>14+400</v>
          </cell>
          <cell r="F1010" t="str">
            <v>14+600</v>
          </cell>
          <cell r="H1010" t="str">
            <v>B</v>
          </cell>
          <cell r="I1010">
            <v>200</v>
          </cell>
          <cell r="J1010">
            <v>0</v>
          </cell>
          <cell r="K1010">
            <v>0</v>
          </cell>
          <cell r="L1010">
            <v>0</v>
          </cell>
          <cell r="M1010">
            <v>3.5</v>
          </cell>
          <cell r="V1010" t="str">
            <v>14+400</v>
          </cell>
          <cell r="W1010">
            <v>14400</v>
          </cell>
          <cell r="X1010">
            <v>14</v>
          </cell>
          <cell r="Y1010">
            <v>400</v>
          </cell>
          <cell r="Z1010">
            <v>400</v>
          </cell>
          <cell r="AA1010" t="str">
            <v>14+600</v>
          </cell>
          <cell r="AB1010">
            <v>14600</v>
          </cell>
          <cell r="AC1010">
            <v>14</v>
          </cell>
          <cell r="AD1010">
            <v>600</v>
          </cell>
          <cell r="AE1010">
            <v>600</v>
          </cell>
          <cell r="AF1010">
            <v>200</v>
          </cell>
          <cell r="AL1010">
            <v>200</v>
          </cell>
        </row>
        <row r="1011">
          <cell r="E1011" t="str">
            <v>14+600</v>
          </cell>
          <cell r="F1011" t="str">
            <v>14+800</v>
          </cell>
          <cell r="H1011" t="str">
            <v>B</v>
          </cell>
          <cell r="I1011">
            <v>200</v>
          </cell>
          <cell r="J1011">
            <v>0</v>
          </cell>
          <cell r="K1011">
            <v>0</v>
          </cell>
          <cell r="L1011">
            <v>0</v>
          </cell>
          <cell r="M1011">
            <v>3.5</v>
          </cell>
          <cell r="V1011" t="str">
            <v>14+600</v>
          </cell>
          <cell r="W1011">
            <v>14600</v>
          </cell>
          <cell r="X1011">
            <v>14</v>
          </cell>
          <cell r="Y1011">
            <v>600</v>
          </cell>
          <cell r="Z1011">
            <v>600</v>
          </cell>
          <cell r="AA1011" t="str">
            <v>14+800</v>
          </cell>
          <cell r="AB1011">
            <v>14800</v>
          </cell>
          <cell r="AC1011">
            <v>14</v>
          </cell>
          <cell r="AD1011">
            <v>800</v>
          </cell>
          <cell r="AE1011">
            <v>800</v>
          </cell>
          <cell r="AF1011">
            <v>200</v>
          </cell>
          <cell r="AL1011">
            <v>200</v>
          </cell>
        </row>
        <row r="1012">
          <cell r="E1012" t="str">
            <v>14+800</v>
          </cell>
          <cell r="F1012" t="str">
            <v>15+000</v>
          </cell>
          <cell r="H1012" t="str">
            <v>B</v>
          </cell>
          <cell r="I1012">
            <v>200</v>
          </cell>
          <cell r="J1012">
            <v>0</v>
          </cell>
          <cell r="K1012">
            <v>0</v>
          </cell>
          <cell r="L1012">
            <v>0</v>
          </cell>
          <cell r="M1012">
            <v>3.5</v>
          </cell>
          <cell r="V1012" t="str">
            <v>14+800</v>
          </cell>
          <cell r="W1012">
            <v>14800</v>
          </cell>
          <cell r="X1012">
            <v>14</v>
          </cell>
          <cell r="Y1012">
            <v>800</v>
          </cell>
          <cell r="Z1012">
            <v>800</v>
          </cell>
          <cell r="AA1012" t="str">
            <v>15+000</v>
          </cell>
          <cell r="AB1012">
            <v>15000</v>
          </cell>
          <cell r="AC1012">
            <v>15</v>
          </cell>
          <cell r="AD1012">
            <v>0</v>
          </cell>
          <cell r="AE1012" t="str">
            <v>000</v>
          </cell>
          <cell r="AF1012">
            <v>200</v>
          </cell>
          <cell r="AL1012">
            <v>200</v>
          </cell>
        </row>
        <row r="1013">
          <cell r="E1013" t="str">
            <v>15+000</v>
          </cell>
          <cell r="F1013" t="str">
            <v>15+200</v>
          </cell>
          <cell r="H1013" t="str">
            <v>B</v>
          </cell>
          <cell r="I1013">
            <v>200</v>
          </cell>
          <cell r="J1013">
            <v>0</v>
          </cell>
          <cell r="K1013">
            <v>0</v>
          </cell>
          <cell r="L1013">
            <v>0</v>
          </cell>
          <cell r="M1013">
            <v>3.5</v>
          </cell>
          <cell r="V1013" t="str">
            <v>15+000</v>
          </cell>
          <cell r="W1013">
            <v>15000</v>
          </cell>
          <cell r="X1013">
            <v>15</v>
          </cell>
          <cell r="Y1013">
            <v>0</v>
          </cell>
          <cell r="Z1013" t="str">
            <v>000</v>
          </cell>
          <cell r="AA1013" t="str">
            <v>15+200</v>
          </cell>
          <cell r="AB1013">
            <v>15200</v>
          </cell>
          <cell r="AC1013">
            <v>15</v>
          </cell>
          <cell r="AD1013">
            <v>200</v>
          </cell>
          <cell r="AE1013">
            <v>200</v>
          </cell>
          <cell r="AF1013">
            <v>200</v>
          </cell>
          <cell r="AL1013">
            <v>200</v>
          </cell>
        </row>
        <row r="1014">
          <cell r="E1014" t="str">
            <v>15+200</v>
          </cell>
          <cell r="F1014" t="str">
            <v>15+400</v>
          </cell>
          <cell r="H1014" t="str">
            <v>B</v>
          </cell>
          <cell r="I1014">
            <v>200</v>
          </cell>
          <cell r="J1014">
            <v>0</v>
          </cell>
          <cell r="K1014">
            <v>0</v>
          </cell>
          <cell r="L1014">
            <v>0</v>
          </cell>
          <cell r="M1014">
            <v>3.5</v>
          </cell>
          <cell r="V1014" t="str">
            <v>15+200</v>
          </cell>
          <cell r="W1014">
            <v>15200</v>
          </cell>
          <cell r="X1014">
            <v>15</v>
          </cell>
          <cell r="Y1014">
            <v>200</v>
          </cell>
          <cell r="Z1014">
            <v>200</v>
          </cell>
          <cell r="AA1014" t="str">
            <v>15+400</v>
          </cell>
          <cell r="AB1014">
            <v>15400</v>
          </cell>
          <cell r="AC1014">
            <v>15</v>
          </cell>
          <cell r="AD1014">
            <v>400</v>
          </cell>
          <cell r="AE1014">
            <v>400</v>
          </cell>
          <cell r="AF1014">
            <v>200</v>
          </cell>
          <cell r="AL1014">
            <v>200</v>
          </cell>
        </row>
        <row r="1015">
          <cell r="E1015" t="str">
            <v>15+400</v>
          </cell>
          <cell r="F1015" t="str">
            <v>15+600</v>
          </cell>
          <cell r="H1015" t="str">
            <v>B</v>
          </cell>
          <cell r="I1015">
            <v>200</v>
          </cell>
          <cell r="J1015">
            <v>0</v>
          </cell>
          <cell r="K1015">
            <v>0</v>
          </cell>
          <cell r="L1015">
            <v>0</v>
          </cell>
          <cell r="M1015">
            <v>3.5</v>
          </cell>
          <cell r="V1015" t="str">
            <v>15+400</v>
          </cell>
          <cell r="W1015">
            <v>15400</v>
          </cell>
          <cell r="X1015">
            <v>15</v>
          </cell>
          <cell r="Y1015">
            <v>400</v>
          </cell>
          <cell r="Z1015">
            <v>400</v>
          </cell>
          <cell r="AA1015" t="str">
            <v>15+600</v>
          </cell>
          <cell r="AB1015">
            <v>15600</v>
          </cell>
          <cell r="AC1015">
            <v>15</v>
          </cell>
          <cell r="AD1015">
            <v>600</v>
          </cell>
          <cell r="AE1015">
            <v>600</v>
          </cell>
          <cell r="AF1015">
            <v>200</v>
          </cell>
          <cell r="AL1015">
            <v>200</v>
          </cell>
        </row>
        <row r="1016">
          <cell r="E1016" t="str">
            <v>15+600</v>
          </cell>
          <cell r="F1016" t="str">
            <v>15+800</v>
          </cell>
          <cell r="H1016" t="str">
            <v>B</v>
          </cell>
          <cell r="I1016">
            <v>200</v>
          </cell>
          <cell r="J1016">
            <v>0</v>
          </cell>
          <cell r="K1016">
            <v>0</v>
          </cell>
          <cell r="L1016">
            <v>0</v>
          </cell>
          <cell r="M1016">
            <v>3.5</v>
          </cell>
          <cell r="V1016" t="str">
            <v>15+600</v>
          </cell>
          <cell r="W1016">
            <v>15600</v>
          </cell>
          <cell r="X1016">
            <v>15</v>
          </cell>
          <cell r="Y1016">
            <v>600</v>
          </cell>
          <cell r="Z1016">
            <v>600</v>
          </cell>
          <cell r="AA1016" t="str">
            <v>15+800</v>
          </cell>
          <cell r="AB1016">
            <v>15800</v>
          </cell>
          <cell r="AC1016">
            <v>15</v>
          </cell>
          <cell r="AD1016">
            <v>800</v>
          </cell>
          <cell r="AE1016">
            <v>800</v>
          </cell>
          <cell r="AF1016">
            <v>200</v>
          </cell>
          <cell r="AL1016">
            <v>200</v>
          </cell>
        </row>
        <row r="1017">
          <cell r="E1017" t="str">
            <v>15+800</v>
          </cell>
          <cell r="F1017" t="str">
            <v>16+000</v>
          </cell>
          <cell r="H1017" t="str">
            <v>B</v>
          </cell>
          <cell r="I1017">
            <v>200</v>
          </cell>
          <cell r="J1017">
            <v>0</v>
          </cell>
          <cell r="K1017">
            <v>0</v>
          </cell>
          <cell r="L1017">
            <v>0</v>
          </cell>
          <cell r="M1017">
            <v>3.5</v>
          </cell>
          <cell r="V1017" t="str">
            <v>15+800</v>
          </cell>
          <cell r="W1017">
            <v>15800</v>
          </cell>
          <cell r="X1017">
            <v>15</v>
          </cell>
          <cell r="Y1017">
            <v>800</v>
          </cell>
          <cell r="Z1017">
            <v>800</v>
          </cell>
          <cell r="AA1017" t="str">
            <v>16+000</v>
          </cell>
          <cell r="AB1017">
            <v>16000</v>
          </cell>
          <cell r="AC1017">
            <v>16</v>
          </cell>
          <cell r="AD1017">
            <v>0</v>
          </cell>
          <cell r="AE1017" t="str">
            <v>000</v>
          </cell>
          <cell r="AF1017">
            <v>200</v>
          </cell>
          <cell r="AL1017">
            <v>200</v>
          </cell>
        </row>
        <row r="1018">
          <cell r="E1018" t="str">
            <v>16+000</v>
          </cell>
          <cell r="F1018" t="str">
            <v>16+200</v>
          </cell>
          <cell r="H1018" t="str">
            <v>B</v>
          </cell>
          <cell r="I1018">
            <v>200</v>
          </cell>
          <cell r="J1018">
            <v>0</v>
          </cell>
          <cell r="K1018">
            <v>0</v>
          </cell>
          <cell r="L1018">
            <v>0</v>
          </cell>
          <cell r="M1018">
            <v>3.5</v>
          </cell>
          <cell r="V1018" t="str">
            <v>16+000</v>
          </cell>
          <cell r="W1018">
            <v>16000</v>
          </cell>
          <cell r="X1018">
            <v>16</v>
          </cell>
          <cell r="Y1018">
            <v>0</v>
          </cell>
          <cell r="Z1018" t="str">
            <v>000</v>
          </cell>
          <cell r="AA1018" t="str">
            <v>16+200</v>
          </cell>
          <cell r="AB1018">
            <v>16200</v>
          </cell>
          <cell r="AC1018">
            <v>16</v>
          </cell>
          <cell r="AD1018">
            <v>200</v>
          </cell>
          <cell r="AE1018">
            <v>200</v>
          </cell>
          <cell r="AF1018">
            <v>200</v>
          </cell>
          <cell r="AL1018">
            <v>200</v>
          </cell>
        </row>
        <row r="1019">
          <cell r="E1019" t="str">
            <v>16+200</v>
          </cell>
          <cell r="F1019" t="str">
            <v>16+400</v>
          </cell>
          <cell r="H1019" t="str">
            <v>B</v>
          </cell>
          <cell r="I1019">
            <v>200</v>
          </cell>
          <cell r="J1019">
            <v>0</v>
          </cell>
          <cell r="K1019">
            <v>0</v>
          </cell>
          <cell r="L1019">
            <v>0</v>
          </cell>
          <cell r="M1019">
            <v>3.5</v>
          </cell>
          <cell r="V1019" t="str">
            <v>16+200</v>
          </cell>
          <cell r="W1019">
            <v>16200</v>
          </cell>
          <cell r="X1019">
            <v>16</v>
          </cell>
          <cell r="Y1019">
            <v>200</v>
          </cell>
          <cell r="Z1019">
            <v>200</v>
          </cell>
          <cell r="AA1019" t="str">
            <v>16+400</v>
          </cell>
          <cell r="AB1019">
            <v>16400</v>
          </cell>
          <cell r="AC1019">
            <v>16</v>
          </cell>
          <cell r="AD1019">
            <v>400</v>
          </cell>
          <cell r="AE1019">
            <v>400</v>
          </cell>
          <cell r="AF1019">
            <v>200</v>
          </cell>
          <cell r="AL1019">
            <v>200</v>
          </cell>
        </row>
        <row r="1020">
          <cell r="E1020" t="str">
            <v>16+400</v>
          </cell>
          <cell r="F1020" t="str">
            <v>16+600</v>
          </cell>
          <cell r="H1020" t="str">
            <v>B</v>
          </cell>
          <cell r="I1020">
            <v>200</v>
          </cell>
          <cell r="J1020">
            <v>0</v>
          </cell>
          <cell r="K1020">
            <v>0</v>
          </cell>
          <cell r="L1020">
            <v>0</v>
          </cell>
          <cell r="M1020">
            <v>3.5</v>
          </cell>
          <cell r="V1020" t="str">
            <v>16+400</v>
          </cell>
          <cell r="W1020">
            <v>16400</v>
          </cell>
          <cell r="X1020">
            <v>16</v>
          </cell>
          <cell r="Y1020">
            <v>400</v>
          </cell>
          <cell r="Z1020">
            <v>400</v>
          </cell>
          <cell r="AA1020" t="str">
            <v>16+600</v>
          </cell>
          <cell r="AB1020">
            <v>16600</v>
          </cell>
          <cell r="AC1020">
            <v>16</v>
          </cell>
          <cell r="AD1020">
            <v>600</v>
          </cell>
          <cell r="AE1020">
            <v>600</v>
          </cell>
          <cell r="AF1020">
            <v>200</v>
          </cell>
          <cell r="AL1020">
            <v>200</v>
          </cell>
        </row>
        <row r="1021">
          <cell r="E1021" t="str">
            <v>16+600</v>
          </cell>
          <cell r="F1021" t="str">
            <v>16+800</v>
          </cell>
          <cell r="H1021" t="str">
            <v>B</v>
          </cell>
          <cell r="I1021">
            <v>200</v>
          </cell>
          <cell r="J1021">
            <v>0</v>
          </cell>
          <cell r="K1021">
            <v>0</v>
          </cell>
          <cell r="L1021">
            <v>0</v>
          </cell>
          <cell r="M1021">
            <v>3.5</v>
          </cell>
          <cell r="V1021" t="str">
            <v>16+600</v>
          </cell>
          <cell r="W1021">
            <v>16600</v>
          </cell>
          <cell r="X1021">
            <v>16</v>
          </cell>
          <cell r="Y1021">
            <v>600</v>
          </cell>
          <cell r="Z1021">
            <v>600</v>
          </cell>
          <cell r="AA1021" t="str">
            <v>16+800</v>
          </cell>
          <cell r="AB1021">
            <v>16800</v>
          </cell>
          <cell r="AC1021">
            <v>16</v>
          </cell>
          <cell r="AD1021">
            <v>800</v>
          </cell>
          <cell r="AE1021">
            <v>800</v>
          </cell>
          <cell r="AF1021">
            <v>200</v>
          </cell>
          <cell r="AL1021">
            <v>200</v>
          </cell>
        </row>
        <row r="1022">
          <cell r="E1022" t="str">
            <v>16+800</v>
          </cell>
          <cell r="F1022" t="str">
            <v>17+000</v>
          </cell>
          <cell r="H1022" t="str">
            <v>B</v>
          </cell>
          <cell r="I1022">
            <v>200</v>
          </cell>
          <cell r="J1022">
            <v>0</v>
          </cell>
          <cell r="K1022">
            <v>0</v>
          </cell>
          <cell r="L1022">
            <v>0</v>
          </cell>
          <cell r="M1022">
            <v>3.5</v>
          </cell>
          <cell r="V1022" t="str">
            <v>16+800</v>
          </cell>
          <cell r="W1022">
            <v>16800</v>
          </cell>
          <cell r="X1022">
            <v>16</v>
          </cell>
          <cell r="Y1022">
            <v>800</v>
          </cell>
          <cell r="Z1022">
            <v>800</v>
          </cell>
          <cell r="AA1022" t="str">
            <v>17+000</v>
          </cell>
          <cell r="AB1022">
            <v>17000</v>
          </cell>
          <cell r="AC1022">
            <v>17</v>
          </cell>
          <cell r="AD1022">
            <v>0</v>
          </cell>
          <cell r="AE1022" t="str">
            <v>000</v>
          </cell>
          <cell r="AF1022">
            <v>200</v>
          </cell>
          <cell r="AL1022">
            <v>200</v>
          </cell>
        </row>
        <row r="1023">
          <cell r="E1023" t="str">
            <v>17+000</v>
          </cell>
          <cell r="F1023" t="str">
            <v>17+200</v>
          </cell>
          <cell r="H1023" t="str">
            <v>B</v>
          </cell>
          <cell r="I1023">
            <v>200</v>
          </cell>
          <cell r="J1023">
            <v>0</v>
          </cell>
          <cell r="K1023">
            <v>0</v>
          </cell>
          <cell r="L1023">
            <v>0</v>
          </cell>
          <cell r="M1023">
            <v>3.5</v>
          </cell>
          <cell r="V1023" t="str">
            <v>17+000</v>
          </cell>
          <cell r="W1023">
            <v>17000</v>
          </cell>
          <cell r="X1023">
            <v>17</v>
          </cell>
          <cell r="Y1023">
            <v>0</v>
          </cell>
          <cell r="Z1023" t="str">
            <v>000</v>
          </cell>
          <cell r="AA1023" t="str">
            <v>17+200</v>
          </cell>
          <cell r="AB1023">
            <v>17200</v>
          </cell>
          <cell r="AC1023">
            <v>17</v>
          </cell>
          <cell r="AD1023">
            <v>200</v>
          </cell>
          <cell r="AE1023">
            <v>200</v>
          </cell>
          <cell r="AF1023">
            <v>200</v>
          </cell>
          <cell r="AL1023">
            <v>200</v>
          </cell>
        </row>
        <row r="1024">
          <cell r="E1024" t="str">
            <v>17+200</v>
          </cell>
          <cell r="F1024" t="str">
            <v>17+400</v>
          </cell>
          <cell r="H1024" t="str">
            <v>B</v>
          </cell>
          <cell r="I1024">
            <v>200</v>
          </cell>
          <cell r="J1024">
            <v>0</v>
          </cell>
          <cell r="K1024">
            <v>0</v>
          </cell>
          <cell r="L1024">
            <v>0</v>
          </cell>
          <cell r="M1024">
            <v>3.5</v>
          </cell>
          <cell r="V1024" t="str">
            <v>17+200</v>
          </cell>
          <cell r="W1024">
            <v>17200</v>
          </cell>
          <cell r="X1024">
            <v>17</v>
          </cell>
          <cell r="Y1024">
            <v>200</v>
          </cell>
          <cell r="Z1024">
            <v>200</v>
          </cell>
          <cell r="AA1024" t="str">
            <v>17+400</v>
          </cell>
          <cell r="AB1024">
            <v>17400</v>
          </cell>
          <cell r="AC1024">
            <v>17</v>
          </cell>
          <cell r="AD1024">
            <v>400</v>
          </cell>
          <cell r="AE1024">
            <v>400</v>
          </cell>
          <cell r="AF1024">
            <v>200</v>
          </cell>
          <cell r="AL1024">
            <v>200</v>
          </cell>
        </row>
        <row r="1025">
          <cell r="E1025" t="str">
            <v>17+400</v>
          </cell>
          <cell r="F1025" t="str">
            <v>17+600</v>
          </cell>
          <cell r="H1025" t="str">
            <v>B</v>
          </cell>
          <cell r="I1025">
            <v>200</v>
          </cell>
          <cell r="J1025">
            <v>0</v>
          </cell>
          <cell r="K1025">
            <v>0</v>
          </cell>
          <cell r="L1025">
            <v>0</v>
          </cell>
          <cell r="M1025">
            <v>3.5</v>
          </cell>
          <cell r="V1025" t="str">
            <v>17+400</v>
          </cell>
          <cell r="W1025">
            <v>17400</v>
          </cell>
          <cell r="X1025">
            <v>17</v>
          </cell>
          <cell r="Y1025">
            <v>400</v>
          </cell>
          <cell r="Z1025">
            <v>400</v>
          </cell>
          <cell r="AA1025" t="str">
            <v>17+600</v>
          </cell>
          <cell r="AB1025">
            <v>17600</v>
          </cell>
          <cell r="AC1025">
            <v>17</v>
          </cell>
          <cell r="AD1025">
            <v>600</v>
          </cell>
          <cell r="AE1025">
            <v>600</v>
          </cell>
          <cell r="AF1025">
            <v>200</v>
          </cell>
          <cell r="AL1025">
            <v>200</v>
          </cell>
        </row>
        <row r="1026">
          <cell r="E1026" t="str">
            <v>17+600</v>
          </cell>
          <cell r="F1026" t="str">
            <v>17+800</v>
          </cell>
          <cell r="H1026" t="str">
            <v>B</v>
          </cell>
          <cell r="I1026">
            <v>200</v>
          </cell>
          <cell r="J1026">
            <v>0</v>
          </cell>
          <cell r="K1026">
            <v>0</v>
          </cell>
          <cell r="L1026">
            <v>0</v>
          </cell>
          <cell r="M1026">
            <v>3.5</v>
          </cell>
          <cell r="V1026" t="str">
            <v>17+600</v>
          </cell>
          <cell r="W1026">
            <v>17600</v>
          </cell>
          <cell r="X1026">
            <v>17</v>
          </cell>
          <cell r="Y1026">
            <v>600</v>
          </cell>
          <cell r="Z1026">
            <v>600</v>
          </cell>
          <cell r="AA1026" t="str">
            <v>17+800</v>
          </cell>
          <cell r="AB1026">
            <v>17800</v>
          </cell>
          <cell r="AC1026">
            <v>17</v>
          </cell>
          <cell r="AD1026">
            <v>800</v>
          </cell>
          <cell r="AE1026">
            <v>800</v>
          </cell>
          <cell r="AF1026">
            <v>200</v>
          </cell>
          <cell r="AL1026">
            <v>200</v>
          </cell>
        </row>
        <row r="1027">
          <cell r="E1027" t="str">
            <v>17+800</v>
          </cell>
          <cell r="F1027" t="str">
            <v>18+000</v>
          </cell>
          <cell r="H1027" t="str">
            <v>B</v>
          </cell>
          <cell r="I1027">
            <v>200</v>
          </cell>
          <cell r="J1027">
            <v>0</v>
          </cell>
          <cell r="K1027">
            <v>0</v>
          </cell>
          <cell r="L1027">
            <v>0</v>
          </cell>
          <cell r="M1027">
            <v>3.5</v>
          </cell>
          <cell r="V1027" t="str">
            <v>17+800</v>
          </cell>
          <cell r="W1027">
            <v>17800</v>
          </cell>
          <cell r="X1027">
            <v>17</v>
          </cell>
          <cell r="Y1027">
            <v>800</v>
          </cell>
          <cell r="Z1027">
            <v>800</v>
          </cell>
          <cell r="AA1027" t="str">
            <v>18+000</v>
          </cell>
          <cell r="AB1027">
            <v>18000</v>
          </cell>
          <cell r="AC1027">
            <v>18</v>
          </cell>
          <cell r="AD1027">
            <v>0</v>
          </cell>
          <cell r="AE1027" t="str">
            <v>000</v>
          </cell>
          <cell r="AF1027">
            <v>200</v>
          </cell>
          <cell r="AL1027">
            <v>200</v>
          </cell>
        </row>
        <row r="1028">
          <cell r="E1028" t="str">
            <v>18+000</v>
          </cell>
          <cell r="F1028" t="str">
            <v>18+200</v>
          </cell>
          <cell r="H1028" t="str">
            <v>B</v>
          </cell>
          <cell r="I1028">
            <v>200</v>
          </cell>
          <cell r="J1028">
            <v>0</v>
          </cell>
          <cell r="K1028">
            <v>0</v>
          </cell>
          <cell r="L1028">
            <v>0</v>
          </cell>
          <cell r="M1028">
            <v>3.5</v>
          </cell>
          <cell r="V1028" t="str">
            <v>18+000</v>
          </cell>
          <cell r="W1028">
            <v>18000</v>
          </cell>
          <cell r="X1028">
            <v>18</v>
          </cell>
          <cell r="Y1028">
            <v>0</v>
          </cell>
          <cell r="Z1028" t="str">
            <v>000</v>
          </cell>
          <cell r="AA1028" t="str">
            <v>18+200</v>
          </cell>
          <cell r="AB1028">
            <v>18200</v>
          </cell>
          <cell r="AC1028">
            <v>18</v>
          </cell>
          <cell r="AD1028">
            <v>200</v>
          </cell>
          <cell r="AE1028">
            <v>200</v>
          </cell>
          <cell r="AF1028">
            <v>200</v>
          </cell>
          <cell r="AL1028">
            <v>200</v>
          </cell>
        </row>
        <row r="1029">
          <cell r="E1029" t="str">
            <v>18+200</v>
          </cell>
          <cell r="F1029" t="str">
            <v>18+400</v>
          </cell>
          <cell r="H1029" t="str">
            <v>B</v>
          </cell>
          <cell r="I1029">
            <v>200</v>
          </cell>
          <cell r="J1029">
            <v>0</v>
          </cell>
          <cell r="K1029">
            <v>0</v>
          </cell>
          <cell r="L1029">
            <v>0</v>
          </cell>
          <cell r="M1029">
            <v>3.5</v>
          </cell>
          <cell r="V1029" t="str">
            <v>18+200</v>
          </cell>
          <cell r="W1029">
            <v>18200</v>
          </cell>
          <cell r="X1029">
            <v>18</v>
          </cell>
          <cell r="Y1029">
            <v>200</v>
          </cell>
          <cell r="Z1029">
            <v>200</v>
          </cell>
          <cell r="AA1029" t="str">
            <v>18+400</v>
          </cell>
          <cell r="AB1029">
            <v>18400</v>
          </cell>
          <cell r="AC1029">
            <v>18</v>
          </cell>
          <cell r="AD1029">
            <v>400</v>
          </cell>
          <cell r="AE1029">
            <v>400</v>
          </cell>
          <cell r="AF1029">
            <v>200</v>
          </cell>
          <cell r="AL1029">
            <v>200</v>
          </cell>
        </row>
        <row r="1030">
          <cell r="E1030" t="str">
            <v>18+400</v>
          </cell>
          <cell r="F1030" t="str">
            <v>18+600</v>
          </cell>
          <cell r="H1030" t="str">
            <v>B</v>
          </cell>
          <cell r="I1030">
            <v>200</v>
          </cell>
          <cell r="J1030">
            <v>0</v>
          </cell>
          <cell r="K1030">
            <v>0</v>
          </cell>
          <cell r="L1030">
            <v>0</v>
          </cell>
          <cell r="M1030">
            <v>3.5</v>
          </cell>
          <cell r="V1030" t="str">
            <v>18+400</v>
          </cell>
          <cell r="W1030">
            <v>18400</v>
          </cell>
          <cell r="X1030">
            <v>18</v>
          </cell>
          <cell r="Y1030">
            <v>400</v>
          </cell>
          <cell r="Z1030">
            <v>400</v>
          </cell>
          <cell r="AA1030" t="str">
            <v>18+600</v>
          </cell>
          <cell r="AB1030">
            <v>18600</v>
          </cell>
          <cell r="AC1030">
            <v>18</v>
          </cell>
          <cell r="AD1030">
            <v>600</v>
          </cell>
          <cell r="AE1030">
            <v>600</v>
          </cell>
          <cell r="AF1030">
            <v>200</v>
          </cell>
          <cell r="AL1030">
            <v>200</v>
          </cell>
        </row>
        <row r="1031">
          <cell r="E1031" t="str">
            <v>18+600</v>
          </cell>
          <cell r="F1031" t="str">
            <v>18+800</v>
          </cell>
          <cell r="H1031" t="str">
            <v>B</v>
          </cell>
          <cell r="I1031">
            <v>200</v>
          </cell>
          <cell r="J1031">
            <v>0</v>
          </cell>
          <cell r="K1031">
            <v>0</v>
          </cell>
          <cell r="L1031">
            <v>0</v>
          </cell>
          <cell r="M1031">
            <v>3.5</v>
          </cell>
          <cell r="V1031" t="str">
            <v>18+600</v>
          </cell>
          <cell r="W1031">
            <v>18600</v>
          </cell>
          <cell r="X1031">
            <v>18</v>
          </cell>
          <cell r="Y1031">
            <v>600</v>
          </cell>
          <cell r="Z1031">
            <v>600</v>
          </cell>
          <cell r="AA1031" t="str">
            <v>18+800</v>
          </cell>
          <cell r="AB1031">
            <v>18800</v>
          </cell>
          <cell r="AC1031">
            <v>18</v>
          </cell>
          <cell r="AD1031">
            <v>800</v>
          </cell>
          <cell r="AE1031">
            <v>800</v>
          </cell>
          <cell r="AF1031">
            <v>200</v>
          </cell>
          <cell r="AL1031">
            <v>200</v>
          </cell>
        </row>
        <row r="1032">
          <cell r="E1032" t="str">
            <v>18+800</v>
          </cell>
          <cell r="F1032" t="str">
            <v>19+000</v>
          </cell>
          <cell r="H1032" t="str">
            <v>B</v>
          </cell>
          <cell r="I1032">
            <v>200</v>
          </cell>
          <cell r="J1032">
            <v>0</v>
          </cell>
          <cell r="K1032">
            <v>0</v>
          </cell>
          <cell r="L1032">
            <v>0</v>
          </cell>
          <cell r="M1032">
            <v>3.5</v>
          </cell>
          <cell r="V1032" t="str">
            <v>18+800</v>
          </cell>
          <cell r="W1032">
            <v>18800</v>
          </cell>
          <cell r="X1032">
            <v>18</v>
          </cell>
          <cell r="Y1032">
            <v>800</v>
          </cell>
          <cell r="Z1032">
            <v>800</v>
          </cell>
          <cell r="AA1032" t="str">
            <v>19+000</v>
          </cell>
          <cell r="AB1032">
            <v>19000</v>
          </cell>
          <cell r="AC1032">
            <v>19</v>
          </cell>
          <cell r="AD1032">
            <v>0</v>
          </cell>
          <cell r="AE1032" t="str">
            <v>000</v>
          </cell>
          <cell r="AF1032">
            <v>200</v>
          </cell>
          <cell r="AL1032">
            <v>200</v>
          </cell>
        </row>
        <row r="1033">
          <cell r="E1033" t="str">
            <v>19+000</v>
          </cell>
          <cell r="F1033" t="str">
            <v>19+200</v>
          </cell>
          <cell r="H1033" t="str">
            <v>B</v>
          </cell>
          <cell r="I1033">
            <v>200</v>
          </cell>
          <cell r="J1033">
            <v>0</v>
          </cell>
          <cell r="K1033">
            <v>0</v>
          </cell>
          <cell r="L1033">
            <v>0</v>
          </cell>
          <cell r="M1033">
            <v>3.5</v>
          </cell>
          <cell r="V1033" t="str">
            <v>19+000</v>
          </cell>
          <cell r="W1033">
            <v>19000</v>
          </cell>
          <cell r="X1033">
            <v>19</v>
          </cell>
          <cell r="Y1033">
            <v>0</v>
          </cell>
          <cell r="Z1033" t="str">
            <v>000</v>
          </cell>
          <cell r="AA1033" t="str">
            <v>19+200</v>
          </cell>
          <cell r="AB1033">
            <v>19200</v>
          </cell>
          <cell r="AC1033">
            <v>19</v>
          </cell>
          <cell r="AD1033">
            <v>200</v>
          </cell>
          <cell r="AE1033">
            <v>200</v>
          </cell>
          <cell r="AF1033">
            <v>200</v>
          </cell>
          <cell r="AL1033">
            <v>200</v>
          </cell>
        </row>
        <row r="1034">
          <cell r="E1034" t="str">
            <v>19+200</v>
          </cell>
          <cell r="F1034" t="str">
            <v>19+400</v>
          </cell>
          <cell r="H1034" t="str">
            <v>B</v>
          </cell>
          <cell r="I1034">
            <v>200</v>
          </cell>
          <cell r="J1034">
            <v>0</v>
          </cell>
          <cell r="K1034">
            <v>0</v>
          </cell>
          <cell r="L1034">
            <v>0</v>
          </cell>
          <cell r="M1034">
            <v>3.5</v>
          </cell>
          <cell r="V1034" t="str">
            <v>19+200</v>
          </cell>
          <cell r="W1034">
            <v>19200</v>
          </cell>
          <cell r="X1034">
            <v>19</v>
          </cell>
          <cell r="Y1034">
            <v>200</v>
          </cell>
          <cell r="Z1034">
            <v>200</v>
          </cell>
          <cell r="AA1034" t="str">
            <v>19+400</v>
          </cell>
          <cell r="AB1034">
            <v>19400</v>
          </cell>
          <cell r="AC1034">
            <v>19</v>
          </cell>
          <cell r="AD1034">
            <v>400</v>
          </cell>
          <cell r="AE1034">
            <v>400</v>
          </cell>
          <cell r="AF1034">
            <v>200</v>
          </cell>
          <cell r="AL1034">
            <v>200</v>
          </cell>
        </row>
        <row r="1035">
          <cell r="E1035" t="str">
            <v>19+400</v>
          </cell>
          <cell r="F1035" t="str">
            <v>19+450</v>
          </cell>
          <cell r="H1035" t="str">
            <v>B</v>
          </cell>
          <cell r="I1035">
            <v>50</v>
          </cell>
          <cell r="J1035">
            <v>0</v>
          </cell>
          <cell r="K1035">
            <v>0</v>
          </cell>
          <cell r="L1035">
            <v>0</v>
          </cell>
          <cell r="M1035">
            <v>3.5</v>
          </cell>
          <cell r="V1035" t="str">
            <v>19+400</v>
          </cell>
          <cell r="W1035">
            <v>19400</v>
          </cell>
          <cell r="X1035">
            <v>19</v>
          </cell>
          <cell r="Y1035">
            <v>400</v>
          </cell>
          <cell r="Z1035">
            <v>400</v>
          </cell>
          <cell r="AA1035" t="str">
            <v>19+450</v>
          </cell>
          <cell r="AB1035">
            <v>19450</v>
          </cell>
          <cell r="AC1035">
            <v>19</v>
          </cell>
          <cell r="AD1035">
            <v>450</v>
          </cell>
          <cell r="AE1035">
            <v>450</v>
          </cell>
          <cell r="AF1035">
            <v>50</v>
          </cell>
          <cell r="AL1035">
            <v>50</v>
          </cell>
        </row>
        <row r="1036">
          <cell r="C1036" t="str">
            <v>Manmas - Padang Alang</v>
          </cell>
          <cell r="D1036">
            <v>21.69</v>
          </cell>
          <cell r="I1036">
            <v>0</v>
          </cell>
          <cell r="J1036">
            <v>8.4600000000000009</v>
          </cell>
          <cell r="K1036">
            <v>0</v>
          </cell>
          <cell r="L1036">
            <v>13.23</v>
          </cell>
          <cell r="M1036">
            <v>21.69</v>
          </cell>
          <cell r="O1036">
            <v>4.26</v>
          </cell>
          <cell r="P1036">
            <v>4.2</v>
          </cell>
          <cell r="Q1036">
            <v>0</v>
          </cell>
          <cell r="R1036">
            <v>13.23</v>
          </cell>
          <cell r="S1036">
            <v>21.69</v>
          </cell>
          <cell r="T1036">
            <v>0</v>
          </cell>
          <cell r="U1036">
            <v>0</v>
          </cell>
          <cell r="AG1036">
            <v>4.26</v>
          </cell>
          <cell r="AH1036">
            <v>4.2</v>
          </cell>
          <cell r="AI1036">
            <v>0</v>
          </cell>
          <cell r="AJ1036">
            <v>13.23</v>
          </cell>
          <cell r="AK1036">
            <v>21.69</v>
          </cell>
        </row>
        <row r="1037">
          <cell r="E1037" t="str">
            <v>0+000</v>
          </cell>
          <cell r="F1037" t="str">
            <v>0+200</v>
          </cell>
          <cell r="H1037" t="str">
            <v>S</v>
          </cell>
          <cell r="I1037">
            <v>0</v>
          </cell>
          <cell r="J1037">
            <v>200</v>
          </cell>
          <cell r="K1037">
            <v>0</v>
          </cell>
          <cell r="L1037">
            <v>0</v>
          </cell>
          <cell r="M1037">
            <v>2.5</v>
          </cell>
          <cell r="V1037" t="str">
            <v>0+000</v>
          </cell>
          <cell r="W1037">
            <v>0</v>
          </cell>
          <cell r="X1037">
            <v>0</v>
          </cell>
          <cell r="Y1037">
            <v>0</v>
          </cell>
          <cell r="Z1037" t="str">
            <v>000</v>
          </cell>
          <cell r="AA1037" t="str">
            <v>0+200</v>
          </cell>
          <cell r="AB1037">
            <v>200</v>
          </cell>
          <cell r="AC1037">
            <v>0</v>
          </cell>
          <cell r="AD1037">
            <v>200</v>
          </cell>
          <cell r="AE1037">
            <v>200</v>
          </cell>
          <cell r="AF1037">
            <v>200</v>
          </cell>
          <cell r="AL1037">
            <v>200</v>
          </cell>
        </row>
        <row r="1038">
          <cell r="E1038" t="str">
            <v>0+200</v>
          </cell>
          <cell r="F1038" t="str">
            <v>0+305</v>
          </cell>
          <cell r="H1038" t="str">
            <v>B</v>
          </cell>
          <cell r="I1038">
            <v>0</v>
          </cell>
          <cell r="J1038">
            <v>105</v>
          </cell>
          <cell r="K1038">
            <v>0</v>
          </cell>
          <cell r="L1038">
            <v>0</v>
          </cell>
          <cell r="M1038">
            <v>2.5</v>
          </cell>
          <cell r="V1038" t="str">
            <v>0+200</v>
          </cell>
          <cell r="W1038">
            <v>200</v>
          </cell>
          <cell r="X1038">
            <v>0</v>
          </cell>
          <cell r="Y1038">
            <v>200</v>
          </cell>
          <cell r="Z1038">
            <v>200</v>
          </cell>
          <cell r="AA1038" t="str">
            <v>0+305</v>
          </cell>
          <cell r="AB1038">
            <v>305</v>
          </cell>
          <cell r="AC1038">
            <v>0</v>
          </cell>
          <cell r="AD1038">
            <v>305</v>
          </cell>
          <cell r="AE1038">
            <v>305</v>
          </cell>
          <cell r="AF1038">
            <v>105</v>
          </cell>
          <cell r="AL1038">
            <v>105</v>
          </cell>
        </row>
        <row r="1039">
          <cell r="E1039" t="str">
            <v>0+305</v>
          </cell>
          <cell r="F1039" t="str">
            <v>0+400</v>
          </cell>
          <cell r="H1039" t="str">
            <v>B</v>
          </cell>
          <cell r="I1039">
            <v>0</v>
          </cell>
          <cell r="J1039">
            <v>95</v>
          </cell>
          <cell r="K1039">
            <v>0</v>
          </cell>
          <cell r="L1039">
            <v>0</v>
          </cell>
          <cell r="M1039">
            <v>3</v>
          </cell>
          <cell r="V1039" t="str">
            <v>0+305</v>
          </cell>
          <cell r="W1039">
            <v>305</v>
          </cell>
          <cell r="X1039">
            <v>0</v>
          </cell>
          <cell r="Y1039">
            <v>305</v>
          </cell>
          <cell r="Z1039">
            <v>305</v>
          </cell>
          <cell r="AA1039" t="str">
            <v>0+400</v>
          </cell>
          <cell r="AB1039">
            <v>400</v>
          </cell>
          <cell r="AC1039">
            <v>0</v>
          </cell>
          <cell r="AD1039">
            <v>400</v>
          </cell>
          <cell r="AE1039">
            <v>400</v>
          </cell>
          <cell r="AF1039">
            <v>95</v>
          </cell>
          <cell r="AL1039">
            <v>95</v>
          </cell>
        </row>
        <row r="1040">
          <cell r="E1040" t="str">
            <v>0+400</v>
          </cell>
          <cell r="F1040" t="str">
            <v>0+446</v>
          </cell>
          <cell r="H1040" t="str">
            <v>S</v>
          </cell>
          <cell r="I1040">
            <v>0</v>
          </cell>
          <cell r="J1040">
            <v>46</v>
          </cell>
          <cell r="K1040">
            <v>0</v>
          </cell>
          <cell r="L1040">
            <v>0</v>
          </cell>
          <cell r="M1040">
            <v>3</v>
          </cell>
          <cell r="V1040" t="str">
            <v>0+400</v>
          </cell>
          <cell r="W1040">
            <v>400</v>
          </cell>
          <cell r="X1040">
            <v>0</v>
          </cell>
          <cell r="Y1040">
            <v>400</v>
          </cell>
          <cell r="Z1040">
            <v>400</v>
          </cell>
          <cell r="AA1040" t="str">
            <v>0+446</v>
          </cell>
          <cell r="AB1040">
            <v>446</v>
          </cell>
          <cell r="AC1040">
            <v>0</v>
          </cell>
          <cell r="AD1040">
            <v>446</v>
          </cell>
          <cell r="AE1040">
            <v>446</v>
          </cell>
          <cell r="AF1040">
            <v>46</v>
          </cell>
          <cell r="AL1040">
            <v>46</v>
          </cell>
        </row>
        <row r="1041">
          <cell r="E1041" t="str">
            <v>0+446</v>
          </cell>
          <cell r="F1041" t="str">
            <v>0+600</v>
          </cell>
          <cell r="H1041" t="str">
            <v>S</v>
          </cell>
          <cell r="I1041">
            <v>0</v>
          </cell>
          <cell r="J1041">
            <v>154</v>
          </cell>
          <cell r="K1041">
            <v>0</v>
          </cell>
          <cell r="L1041">
            <v>0</v>
          </cell>
          <cell r="M1041">
            <v>2.5</v>
          </cell>
          <cell r="V1041" t="str">
            <v>0+446</v>
          </cell>
          <cell r="W1041">
            <v>446</v>
          </cell>
          <cell r="X1041">
            <v>0</v>
          </cell>
          <cell r="Y1041">
            <v>446</v>
          </cell>
          <cell r="Z1041">
            <v>446</v>
          </cell>
          <cell r="AA1041" t="str">
            <v>0+600</v>
          </cell>
          <cell r="AB1041">
            <v>600</v>
          </cell>
          <cell r="AC1041">
            <v>0</v>
          </cell>
          <cell r="AD1041">
            <v>600</v>
          </cell>
          <cell r="AE1041">
            <v>600</v>
          </cell>
          <cell r="AF1041">
            <v>154</v>
          </cell>
          <cell r="AL1041">
            <v>154</v>
          </cell>
        </row>
        <row r="1042">
          <cell r="E1042" t="str">
            <v>0+600</v>
          </cell>
          <cell r="F1042" t="str">
            <v>0+800</v>
          </cell>
          <cell r="H1042" t="str">
            <v>S</v>
          </cell>
          <cell r="I1042">
            <v>0</v>
          </cell>
          <cell r="J1042">
            <v>200</v>
          </cell>
          <cell r="K1042">
            <v>0</v>
          </cell>
          <cell r="L1042">
            <v>0</v>
          </cell>
          <cell r="M1042">
            <v>2.5</v>
          </cell>
          <cell r="V1042" t="str">
            <v>0+600</v>
          </cell>
          <cell r="W1042">
            <v>600</v>
          </cell>
          <cell r="X1042">
            <v>0</v>
          </cell>
          <cell r="Y1042">
            <v>600</v>
          </cell>
          <cell r="Z1042">
            <v>600</v>
          </cell>
          <cell r="AA1042" t="str">
            <v>0+800</v>
          </cell>
          <cell r="AB1042">
            <v>800</v>
          </cell>
          <cell r="AC1042">
            <v>0</v>
          </cell>
          <cell r="AD1042">
            <v>800</v>
          </cell>
          <cell r="AE1042">
            <v>800</v>
          </cell>
          <cell r="AF1042">
            <v>200</v>
          </cell>
          <cell r="AL1042">
            <v>200</v>
          </cell>
        </row>
        <row r="1043">
          <cell r="E1043" t="str">
            <v>0+800</v>
          </cell>
          <cell r="F1043" t="str">
            <v>1+000</v>
          </cell>
          <cell r="H1043" t="str">
            <v>S</v>
          </cell>
          <cell r="I1043">
            <v>0</v>
          </cell>
          <cell r="J1043">
            <v>200</v>
          </cell>
          <cell r="K1043">
            <v>0</v>
          </cell>
          <cell r="L1043">
            <v>0</v>
          </cell>
          <cell r="M1043">
            <v>2.5</v>
          </cell>
          <cell r="V1043" t="str">
            <v>0+800</v>
          </cell>
          <cell r="W1043">
            <v>800</v>
          </cell>
          <cell r="X1043">
            <v>0</v>
          </cell>
          <cell r="Y1043">
            <v>800</v>
          </cell>
          <cell r="Z1043">
            <v>800</v>
          </cell>
          <cell r="AA1043" t="str">
            <v>1+000</v>
          </cell>
          <cell r="AB1043">
            <v>1000</v>
          </cell>
          <cell r="AC1043">
            <v>1</v>
          </cell>
          <cell r="AD1043">
            <v>0</v>
          </cell>
          <cell r="AE1043" t="str">
            <v>000</v>
          </cell>
          <cell r="AF1043">
            <v>200</v>
          </cell>
          <cell r="AL1043">
            <v>200</v>
          </cell>
        </row>
        <row r="1044">
          <cell r="E1044" t="str">
            <v>1+000</v>
          </cell>
          <cell r="F1044" t="str">
            <v>1+200</v>
          </cell>
          <cell r="H1044" t="str">
            <v>S</v>
          </cell>
          <cell r="I1044">
            <v>0</v>
          </cell>
          <cell r="J1044">
            <v>200</v>
          </cell>
          <cell r="K1044">
            <v>0</v>
          </cell>
          <cell r="L1044">
            <v>0</v>
          </cell>
          <cell r="M1044">
            <v>2.5</v>
          </cell>
          <cell r="V1044" t="str">
            <v>1+000</v>
          </cell>
          <cell r="W1044">
            <v>1000</v>
          </cell>
          <cell r="X1044">
            <v>1</v>
          </cell>
          <cell r="Y1044">
            <v>0</v>
          </cell>
          <cell r="Z1044" t="str">
            <v>000</v>
          </cell>
          <cell r="AA1044" t="str">
            <v>1+200</v>
          </cell>
          <cell r="AB1044">
            <v>1200</v>
          </cell>
          <cell r="AC1044">
            <v>1</v>
          </cell>
          <cell r="AD1044">
            <v>200</v>
          </cell>
          <cell r="AE1044">
            <v>200</v>
          </cell>
          <cell r="AF1044">
            <v>200</v>
          </cell>
          <cell r="AL1044">
            <v>200</v>
          </cell>
        </row>
        <row r="1045">
          <cell r="E1045" t="str">
            <v>1+200</v>
          </cell>
          <cell r="F1045" t="str">
            <v>1+400</v>
          </cell>
          <cell r="H1045" t="str">
            <v>S</v>
          </cell>
          <cell r="I1045">
            <v>0</v>
          </cell>
          <cell r="J1045">
            <v>200</v>
          </cell>
          <cell r="K1045">
            <v>0</v>
          </cell>
          <cell r="L1045">
            <v>0</v>
          </cell>
          <cell r="M1045">
            <v>2.5</v>
          </cell>
          <cell r="V1045" t="str">
            <v>1+200</v>
          </cell>
          <cell r="W1045">
            <v>1200</v>
          </cell>
          <cell r="X1045">
            <v>1</v>
          </cell>
          <cell r="Y1045">
            <v>200</v>
          </cell>
          <cell r="Z1045">
            <v>200</v>
          </cell>
          <cell r="AA1045" t="str">
            <v>1+400</v>
          </cell>
          <cell r="AB1045">
            <v>1400</v>
          </cell>
          <cell r="AC1045">
            <v>1</v>
          </cell>
          <cell r="AD1045">
            <v>400</v>
          </cell>
          <cell r="AE1045">
            <v>400</v>
          </cell>
          <cell r="AF1045">
            <v>200</v>
          </cell>
          <cell r="AL1045">
            <v>200</v>
          </cell>
        </row>
        <row r="1046">
          <cell r="E1046" t="str">
            <v>1+400</v>
          </cell>
          <cell r="F1046" t="str">
            <v>1+600</v>
          </cell>
          <cell r="H1046" t="str">
            <v>S</v>
          </cell>
          <cell r="I1046">
            <v>0</v>
          </cell>
          <cell r="J1046">
            <v>200</v>
          </cell>
          <cell r="K1046">
            <v>0</v>
          </cell>
          <cell r="L1046">
            <v>0</v>
          </cell>
          <cell r="M1046">
            <v>2.5</v>
          </cell>
          <cell r="V1046" t="str">
            <v>1+400</v>
          </cell>
          <cell r="W1046">
            <v>1400</v>
          </cell>
          <cell r="X1046">
            <v>1</v>
          </cell>
          <cell r="Y1046">
            <v>400</v>
          </cell>
          <cell r="Z1046">
            <v>400</v>
          </cell>
          <cell r="AA1046" t="str">
            <v>1+600</v>
          </cell>
          <cell r="AB1046">
            <v>1600</v>
          </cell>
          <cell r="AC1046">
            <v>1</v>
          </cell>
          <cell r="AD1046">
            <v>600</v>
          </cell>
          <cell r="AE1046">
            <v>600</v>
          </cell>
          <cell r="AF1046">
            <v>200</v>
          </cell>
          <cell r="AL1046">
            <v>200</v>
          </cell>
        </row>
        <row r="1047">
          <cell r="E1047" t="str">
            <v>1+600</v>
          </cell>
          <cell r="F1047" t="str">
            <v>1+800</v>
          </cell>
          <cell r="H1047" t="str">
            <v>S</v>
          </cell>
          <cell r="I1047">
            <v>0</v>
          </cell>
          <cell r="J1047">
            <v>200</v>
          </cell>
          <cell r="K1047">
            <v>0</v>
          </cell>
          <cell r="L1047">
            <v>0</v>
          </cell>
          <cell r="M1047">
            <v>2.5</v>
          </cell>
          <cell r="V1047" t="str">
            <v>1+600</v>
          </cell>
          <cell r="W1047">
            <v>1600</v>
          </cell>
          <cell r="X1047">
            <v>1</v>
          </cell>
          <cell r="Y1047">
            <v>600</v>
          </cell>
          <cell r="Z1047">
            <v>600</v>
          </cell>
          <cell r="AA1047" t="str">
            <v>1+800</v>
          </cell>
          <cell r="AB1047">
            <v>1800</v>
          </cell>
          <cell r="AC1047">
            <v>1</v>
          </cell>
          <cell r="AD1047">
            <v>800</v>
          </cell>
          <cell r="AE1047">
            <v>800</v>
          </cell>
          <cell r="AF1047">
            <v>200</v>
          </cell>
          <cell r="AL1047">
            <v>200</v>
          </cell>
        </row>
        <row r="1048">
          <cell r="E1048" t="str">
            <v>1+800</v>
          </cell>
          <cell r="F1048" t="str">
            <v>2+000</v>
          </cell>
          <cell r="H1048" t="str">
            <v>S</v>
          </cell>
          <cell r="I1048">
            <v>0</v>
          </cell>
          <cell r="J1048">
            <v>200</v>
          </cell>
          <cell r="K1048">
            <v>0</v>
          </cell>
          <cell r="L1048">
            <v>0</v>
          </cell>
          <cell r="M1048">
            <v>2.5</v>
          </cell>
          <cell r="V1048" t="str">
            <v>1+800</v>
          </cell>
          <cell r="W1048">
            <v>1800</v>
          </cell>
          <cell r="X1048">
            <v>1</v>
          </cell>
          <cell r="Y1048">
            <v>800</v>
          </cell>
          <cell r="Z1048">
            <v>800</v>
          </cell>
          <cell r="AA1048" t="str">
            <v>2+000</v>
          </cell>
          <cell r="AB1048">
            <v>2000</v>
          </cell>
          <cell r="AC1048">
            <v>2</v>
          </cell>
          <cell r="AD1048">
            <v>0</v>
          </cell>
          <cell r="AE1048" t="str">
            <v>000</v>
          </cell>
          <cell r="AF1048">
            <v>200</v>
          </cell>
          <cell r="AL1048">
            <v>200</v>
          </cell>
        </row>
        <row r="1049">
          <cell r="E1049" t="str">
            <v>2+000</v>
          </cell>
          <cell r="F1049" t="str">
            <v>2+200</v>
          </cell>
          <cell r="H1049" t="str">
            <v>S</v>
          </cell>
          <cell r="I1049">
            <v>0</v>
          </cell>
          <cell r="J1049">
            <v>200</v>
          </cell>
          <cell r="K1049">
            <v>0</v>
          </cell>
          <cell r="L1049">
            <v>0</v>
          </cell>
          <cell r="M1049">
            <v>2.5</v>
          </cell>
          <cell r="V1049" t="str">
            <v>2+000</v>
          </cell>
          <cell r="W1049">
            <v>2000</v>
          </cell>
          <cell r="X1049">
            <v>2</v>
          </cell>
          <cell r="Y1049">
            <v>0</v>
          </cell>
          <cell r="Z1049" t="str">
            <v>000</v>
          </cell>
          <cell r="AA1049" t="str">
            <v>2+200</v>
          </cell>
          <cell r="AB1049">
            <v>2200</v>
          </cell>
          <cell r="AC1049">
            <v>2</v>
          </cell>
          <cell r="AD1049">
            <v>200</v>
          </cell>
          <cell r="AE1049">
            <v>200</v>
          </cell>
          <cell r="AF1049">
            <v>200</v>
          </cell>
          <cell r="AL1049">
            <v>200</v>
          </cell>
        </row>
        <row r="1050">
          <cell r="E1050" t="str">
            <v>2+200</v>
          </cell>
          <cell r="F1050" t="str">
            <v>2+400</v>
          </cell>
          <cell r="H1050" t="str">
            <v>S</v>
          </cell>
          <cell r="I1050">
            <v>0</v>
          </cell>
          <cell r="J1050">
            <v>200</v>
          </cell>
          <cell r="K1050">
            <v>0</v>
          </cell>
          <cell r="L1050">
            <v>0</v>
          </cell>
          <cell r="M1050">
            <v>2.5</v>
          </cell>
          <cell r="V1050" t="str">
            <v>2+200</v>
          </cell>
          <cell r="W1050">
            <v>2200</v>
          </cell>
          <cell r="X1050">
            <v>2</v>
          </cell>
          <cell r="Y1050">
            <v>200</v>
          </cell>
          <cell r="Z1050">
            <v>200</v>
          </cell>
          <cell r="AA1050" t="str">
            <v>2+400</v>
          </cell>
          <cell r="AB1050">
            <v>2400</v>
          </cell>
          <cell r="AC1050">
            <v>2</v>
          </cell>
          <cell r="AD1050">
            <v>400</v>
          </cell>
          <cell r="AE1050">
            <v>400</v>
          </cell>
          <cell r="AF1050">
            <v>200</v>
          </cell>
          <cell r="AL1050">
            <v>200</v>
          </cell>
        </row>
        <row r="1051">
          <cell r="E1051" t="str">
            <v>2+400</v>
          </cell>
          <cell r="F1051" t="str">
            <v>2+600</v>
          </cell>
          <cell r="H1051" t="str">
            <v>S</v>
          </cell>
          <cell r="I1051">
            <v>0</v>
          </cell>
          <cell r="J1051">
            <v>200</v>
          </cell>
          <cell r="K1051">
            <v>0</v>
          </cell>
          <cell r="L1051">
            <v>0</v>
          </cell>
          <cell r="M1051">
            <v>2.5</v>
          </cell>
          <cell r="V1051" t="str">
            <v>2+400</v>
          </cell>
          <cell r="W1051">
            <v>2400</v>
          </cell>
          <cell r="X1051">
            <v>2</v>
          </cell>
          <cell r="Y1051">
            <v>400</v>
          </cell>
          <cell r="Z1051">
            <v>400</v>
          </cell>
          <cell r="AA1051" t="str">
            <v>2+600</v>
          </cell>
          <cell r="AB1051">
            <v>2600</v>
          </cell>
          <cell r="AC1051">
            <v>2</v>
          </cell>
          <cell r="AD1051">
            <v>600</v>
          </cell>
          <cell r="AE1051">
            <v>600</v>
          </cell>
          <cell r="AF1051">
            <v>200</v>
          </cell>
          <cell r="AL1051">
            <v>200</v>
          </cell>
        </row>
        <row r="1052">
          <cell r="E1052" t="str">
            <v>2+600</v>
          </cell>
          <cell r="F1052" t="str">
            <v>2+800</v>
          </cell>
          <cell r="H1052" t="str">
            <v>S</v>
          </cell>
          <cell r="I1052">
            <v>0</v>
          </cell>
          <cell r="J1052">
            <v>200</v>
          </cell>
          <cell r="K1052">
            <v>0</v>
          </cell>
          <cell r="L1052">
            <v>0</v>
          </cell>
          <cell r="M1052">
            <v>2.5</v>
          </cell>
          <cell r="V1052" t="str">
            <v>2+600</v>
          </cell>
          <cell r="W1052">
            <v>2600</v>
          </cell>
          <cell r="X1052">
            <v>2</v>
          </cell>
          <cell r="Y1052">
            <v>600</v>
          </cell>
          <cell r="Z1052">
            <v>600</v>
          </cell>
          <cell r="AA1052" t="str">
            <v>2+800</v>
          </cell>
          <cell r="AB1052">
            <v>2800</v>
          </cell>
          <cell r="AC1052">
            <v>2</v>
          </cell>
          <cell r="AD1052">
            <v>800</v>
          </cell>
          <cell r="AE1052">
            <v>800</v>
          </cell>
          <cell r="AF1052">
            <v>200</v>
          </cell>
          <cell r="AL1052">
            <v>200</v>
          </cell>
        </row>
        <row r="1053">
          <cell r="E1053" t="str">
            <v>2+800</v>
          </cell>
          <cell r="F1053" t="str">
            <v>3+000</v>
          </cell>
          <cell r="H1053" t="str">
            <v>S</v>
          </cell>
          <cell r="I1053">
            <v>0</v>
          </cell>
          <cell r="J1053">
            <v>200</v>
          </cell>
          <cell r="K1053">
            <v>0</v>
          </cell>
          <cell r="L1053">
            <v>0</v>
          </cell>
          <cell r="M1053">
            <v>2.5</v>
          </cell>
          <cell r="V1053" t="str">
            <v>2+800</v>
          </cell>
          <cell r="W1053">
            <v>2800</v>
          </cell>
          <cell r="X1053">
            <v>2</v>
          </cell>
          <cell r="Y1053">
            <v>800</v>
          </cell>
          <cell r="Z1053">
            <v>800</v>
          </cell>
          <cell r="AA1053" t="str">
            <v>3+000</v>
          </cell>
          <cell r="AB1053">
            <v>3000</v>
          </cell>
          <cell r="AC1053">
            <v>3</v>
          </cell>
          <cell r="AD1053">
            <v>0</v>
          </cell>
          <cell r="AE1053" t="str">
            <v>000</v>
          </cell>
          <cell r="AF1053">
            <v>200</v>
          </cell>
          <cell r="AL1053">
            <v>200</v>
          </cell>
        </row>
        <row r="1054">
          <cell r="E1054" t="str">
            <v>3+000</v>
          </cell>
          <cell r="F1054" t="str">
            <v>3+200</v>
          </cell>
          <cell r="H1054" t="str">
            <v>S</v>
          </cell>
          <cell r="I1054">
            <v>0</v>
          </cell>
          <cell r="J1054">
            <v>200</v>
          </cell>
          <cell r="K1054">
            <v>0</v>
          </cell>
          <cell r="L1054">
            <v>0</v>
          </cell>
          <cell r="M1054">
            <v>2.5</v>
          </cell>
          <cell r="V1054" t="str">
            <v>3+000</v>
          </cell>
          <cell r="W1054">
            <v>3000</v>
          </cell>
          <cell r="X1054">
            <v>3</v>
          </cell>
          <cell r="Y1054">
            <v>0</v>
          </cell>
          <cell r="Z1054" t="str">
            <v>000</v>
          </cell>
          <cell r="AA1054" t="str">
            <v>3+200</v>
          </cell>
          <cell r="AB1054">
            <v>3200</v>
          </cell>
          <cell r="AC1054">
            <v>3</v>
          </cell>
          <cell r="AD1054">
            <v>200</v>
          </cell>
          <cell r="AE1054">
            <v>200</v>
          </cell>
          <cell r="AF1054">
            <v>200</v>
          </cell>
          <cell r="AL1054">
            <v>200</v>
          </cell>
        </row>
        <row r="1055">
          <cell r="E1055" t="str">
            <v>3+200</v>
          </cell>
          <cell r="F1055" t="str">
            <v>3+400</v>
          </cell>
          <cell r="H1055" t="str">
            <v>S</v>
          </cell>
          <cell r="I1055">
            <v>0</v>
          </cell>
          <cell r="J1055">
            <v>200</v>
          </cell>
          <cell r="K1055">
            <v>0</v>
          </cell>
          <cell r="L1055">
            <v>0</v>
          </cell>
          <cell r="M1055">
            <v>2.5</v>
          </cell>
          <cell r="V1055" t="str">
            <v>3+200</v>
          </cell>
          <cell r="W1055">
            <v>3200</v>
          </cell>
          <cell r="X1055">
            <v>3</v>
          </cell>
          <cell r="Y1055">
            <v>200</v>
          </cell>
          <cell r="Z1055">
            <v>200</v>
          </cell>
          <cell r="AA1055" t="str">
            <v>3+400</v>
          </cell>
          <cell r="AB1055">
            <v>3400</v>
          </cell>
          <cell r="AC1055">
            <v>3</v>
          </cell>
          <cell r="AD1055">
            <v>400</v>
          </cell>
          <cell r="AE1055">
            <v>400</v>
          </cell>
          <cell r="AF1055">
            <v>200</v>
          </cell>
          <cell r="AL1055">
            <v>200</v>
          </cell>
        </row>
        <row r="1056">
          <cell r="E1056" t="str">
            <v>3+400</v>
          </cell>
          <cell r="F1056" t="str">
            <v>3+550</v>
          </cell>
          <cell r="H1056" t="str">
            <v>S</v>
          </cell>
          <cell r="I1056">
            <v>0</v>
          </cell>
          <cell r="J1056">
            <v>150</v>
          </cell>
          <cell r="K1056">
            <v>0</v>
          </cell>
          <cell r="L1056">
            <v>0</v>
          </cell>
          <cell r="M1056">
            <v>2.5</v>
          </cell>
          <cell r="V1056" t="str">
            <v>3+400</v>
          </cell>
          <cell r="W1056">
            <v>3400</v>
          </cell>
          <cell r="X1056">
            <v>3</v>
          </cell>
          <cell r="Y1056">
            <v>400</v>
          </cell>
          <cell r="Z1056">
            <v>400</v>
          </cell>
          <cell r="AA1056" t="str">
            <v>3+550</v>
          </cell>
          <cell r="AB1056">
            <v>3550</v>
          </cell>
          <cell r="AC1056">
            <v>3</v>
          </cell>
          <cell r="AD1056">
            <v>550</v>
          </cell>
          <cell r="AE1056">
            <v>550</v>
          </cell>
          <cell r="AF1056">
            <v>150</v>
          </cell>
          <cell r="AL1056">
            <v>150</v>
          </cell>
        </row>
        <row r="1057">
          <cell r="E1057" t="str">
            <v>3+550</v>
          </cell>
          <cell r="F1057" t="str">
            <v>3+600</v>
          </cell>
          <cell r="H1057" t="str">
            <v>S</v>
          </cell>
          <cell r="I1057">
            <v>0</v>
          </cell>
          <cell r="J1057">
            <v>50</v>
          </cell>
          <cell r="K1057">
            <v>0</v>
          </cell>
          <cell r="L1057">
            <v>0</v>
          </cell>
          <cell r="M1057">
            <v>5</v>
          </cell>
          <cell r="V1057" t="str">
            <v>3+550</v>
          </cell>
          <cell r="W1057">
            <v>3550</v>
          </cell>
          <cell r="X1057">
            <v>3</v>
          </cell>
          <cell r="Y1057">
            <v>550</v>
          </cell>
          <cell r="Z1057">
            <v>550</v>
          </cell>
          <cell r="AA1057" t="str">
            <v>3+600</v>
          </cell>
          <cell r="AB1057">
            <v>3600</v>
          </cell>
          <cell r="AC1057">
            <v>3</v>
          </cell>
          <cell r="AD1057">
            <v>600</v>
          </cell>
          <cell r="AE1057">
            <v>600</v>
          </cell>
          <cell r="AF1057">
            <v>50</v>
          </cell>
          <cell r="AL1057">
            <v>50</v>
          </cell>
        </row>
        <row r="1058">
          <cell r="E1058" t="str">
            <v>3+600</v>
          </cell>
          <cell r="F1058" t="str">
            <v>3+800</v>
          </cell>
          <cell r="H1058" t="str">
            <v>RB</v>
          </cell>
          <cell r="I1058">
            <v>0</v>
          </cell>
          <cell r="J1058">
            <v>0</v>
          </cell>
          <cell r="K1058">
            <v>0</v>
          </cell>
          <cell r="L1058">
            <v>200</v>
          </cell>
          <cell r="M1058">
            <v>5</v>
          </cell>
          <cell r="V1058" t="str">
            <v>3+600</v>
          </cell>
          <cell r="W1058">
            <v>3600</v>
          </cell>
          <cell r="X1058">
            <v>3</v>
          </cell>
          <cell r="Y1058">
            <v>600</v>
          </cell>
          <cell r="Z1058">
            <v>600</v>
          </cell>
          <cell r="AA1058" t="str">
            <v>3+800</v>
          </cell>
          <cell r="AB1058">
            <v>3800</v>
          </cell>
          <cell r="AC1058">
            <v>3</v>
          </cell>
          <cell r="AD1058">
            <v>800</v>
          </cell>
          <cell r="AE1058">
            <v>800</v>
          </cell>
          <cell r="AF1058">
            <v>200</v>
          </cell>
          <cell r="AL1058">
            <v>200</v>
          </cell>
        </row>
        <row r="1059">
          <cell r="E1059" t="str">
            <v>3+800</v>
          </cell>
          <cell r="F1059" t="str">
            <v>4+000</v>
          </cell>
          <cell r="H1059" t="str">
            <v>RB</v>
          </cell>
          <cell r="I1059">
            <v>0</v>
          </cell>
          <cell r="J1059">
            <v>0</v>
          </cell>
          <cell r="K1059">
            <v>0</v>
          </cell>
          <cell r="L1059">
            <v>200</v>
          </cell>
          <cell r="M1059">
            <v>5</v>
          </cell>
          <cell r="V1059" t="str">
            <v>3+800</v>
          </cell>
          <cell r="W1059">
            <v>3800</v>
          </cell>
          <cell r="X1059">
            <v>3</v>
          </cell>
          <cell r="Y1059">
            <v>800</v>
          </cell>
          <cell r="Z1059">
            <v>800</v>
          </cell>
          <cell r="AA1059" t="str">
            <v>4+000</v>
          </cell>
          <cell r="AB1059">
            <v>4000</v>
          </cell>
          <cell r="AC1059">
            <v>4</v>
          </cell>
          <cell r="AD1059">
            <v>0</v>
          </cell>
          <cell r="AE1059" t="str">
            <v>000</v>
          </cell>
          <cell r="AF1059">
            <v>200</v>
          </cell>
          <cell r="AL1059">
            <v>200</v>
          </cell>
        </row>
        <row r="1060">
          <cell r="E1060" t="str">
            <v>4+000</v>
          </cell>
          <cell r="F1060" t="str">
            <v>4+200</v>
          </cell>
          <cell r="H1060" t="str">
            <v>RB</v>
          </cell>
          <cell r="I1060">
            <v>0</v>
          </cell>
          <cell r="J1060">
            <v>0</v>
          </cell>
          <cell r="K1060">
            <v>0</v>
          </cell>
          <cell r="L1060">
            <v>200</v>
          </cell>
          <cell r="M1060">
            <v>5</v>
          </cell>
          <cell r="V1060" t="str">
            <v>4+000</v>
          </cell>
          <cell r="W1060">
            <v>4000</v>
          </cell>
          <cell r="X1060">
            <v>4</v>
          </cell>
          <cell r="Y1060">
            <v>0</v>
          </cell>
          <cell r="Z1060" t="str">
            <v>000</v>
          </cell>
          <cell r="AA1060" t="str">
            <v>4+200</v>
          </cell>
          <cell r="AB1060">
            <v>4200</v>
          </cell>
          <cell r="AC1060">
            <v>4</v>
          </cell>
          <cell r="AD1060">
            <v>200</v>
          </cell>
          <cell r="AE1060">
            <v>200</v>
          </cell>
          <cell r="AF1060">
            <v>200</v>
          </cell>
          <cell r="AL1060">
            <v>200</v>
          </cell>
        </row>
        <row r="1061">
          <cell r="E1061" t="str">
            <v>4+200</v>
          </cell>
          <cell r="F1061" t="str">
            <v>4+400</v>
          </cell>
          <cell r="H1061" t="str">
            <v>RB</v>
          </cell>
          <cell r="I1061">
            <v>0</v>
          </cell>
          <cell r="J1061">
            <v>0</v>
          </cell>
          <cell r="K1061">
            <v>0</v>
          </cell>
          <cell r="L1061">
            <v>200</v>
          </cell>
          <cell r="M1061">
            <v>5</v>
          </cell>
          <cell r="V1061" t="str">
            <v>4+200</v>
          </cell>
          <cell r="W1061">
            <v>4200</v>
          </cell>
          <cell r="X1061">
            <v>4</v>
          </cell>
          <cell r="Y1061">
            <v>200</v>
          </cell>
          <cell r="Z1061">
            <v>200</v>
          </cell>
          <cell r="AA1061" t="str">
            <v>4+400</v>
          </cell>
          <cell r="AB1061">
            <v>4400</v>
          </cell>
          <cell r="AC1061">
            <v>4</v>
          </cell>
          <cell r="AD1061">
            <v>400</v>
          </cell>
          <cell r="AE1061">
            <v>400</v>
          </cell>
          <cell r="AF1061">
            <v>200</v>
          </cell>
          <cell r="AL1061">
            <v>200</v>
          </cell>
        </row>
        <row r="1062">
          <cell r="E1062" t="str">
            <v>4+400</v>
          </cell>
          <cell r="F1062" t="str">
            <v>4+600</v>
          </cell>
          <cell r="H1062" t="str">
            <v>RB</v>
          </cell>
          <cell r="I1062">
            <v>0</v>
          </cell>
          <cell r="J1062">
            <v>0</v>
          </cell>
          <cell r="K1062">
            <v>0</v>
          </cell>
          <cell r="L1062">
            <v>200</v>
          </cell>
          <cell r="M1062">
            <v>4</v>
          </cell>
          <cell r="V1062" t="str">
            <v>4+400</v>
          </cell>
          <cell r="W1062">
            <v>4400</v>
          </cell>
          <cell r="X1062">
            <v>4</v>
          </cell>
          <cell r="Y1062">
            <v>400</v>
          </cell>
          <cell r="Z1062">
            <v>400</v>
          </cell>
          <cell r="AA1062" t="str">
            <v>4+600</v>
          </cell>
          <cell r="AB1062">
            <v>4600</v>
          </cell>
          <cell r="AC1062">
            <v>4</v>
          </cell>
          <cell r="AD1062">
            <v>600</v>
          </cell>
          <cell r="AE1062">
            <v>600</v>
          </cell>
          <cell r="AF1062">
            <v>200</v>
          </cell>
          <cell r="AL1062">
            <v>200</v>
          </cell>
        </row>
        <row r="1063">
          <cell r="E1063" t="str">
            <v>4+600</v>
          </cell>
          <cell r="F1063" t="str">
            <v>4+800</v>
          </cell>
          <cell r="H1063" t="str">
            <v>RB</v>
          </cell>
          <cell r="I1063">
            <v>0</v>
          </cell>
          <cell r="J1063">
            <v>0</v>
          </cell>
          <cell r="K1063">
            <v>0</v>
          </cell>
          <cell r="L1063">
            <v>200</v>
          </cell>
          <cell r="M1063">
            <v>4</v>
          </cell>
          <cell r="V1063" t="str">
            <v>4+600</v>
          </cell>
          <cell r="W1063">
            <v>4600</v>
          </cell>
          <cell r="X1063">
            <v>4</v>
          </cell>
          <cell r="Y1063">
            <v>600</v>
          </cell>
          <cell r="Z1063">
            <v>600</v>
          </cell>
          <cell r="AA1063" t="str">
            <v>4+800</v>
          </cell>
          <cell r="AB1063">
            <v>4800</v>
          </cell>
          <cell r="AC1063">
            <v>4</v>
          </cell>
          <cell r="AD1063">
            <v>800</v>
          </cell>
          <cell r="AE1063">
            <v>800</v>
          </cell>
          <cell r="AF1063">
            <v>200</v>
          </cell>
          <cell r="AL1063">
            <v>200</v>
          </cell>
        </row>
        <row r="1064">
          <cell r="E1064" t="str">
            <v>4+800</v>
          </cell>
          <cell r="F1064" t="str">
            <v>5+000</v>
          </cell>
          <cell r="H1064" t="str">
            <v>RB</v>
          </cell>
          <cell r="I1064">
            <v>0</v>
          </cell>
          <cell r="J1064">
            <v>0</v>
          </cell>
          <cell r="K1064">
            <v>0</v>
          </cell>
          <cell r="L1064">
            <v>200</v>
          </cell>
          <cell r="M1064">
            <v>5</v>
          </cell>
          <cell r="V1064" t="str">
            <v>4+800</v>
          </cell>
          <cell r="W1064">
            <v>4800</v>
          </cell>
          <cell r="X1064">
            <v>4</v>
          </cell>
          <cell r="Y1064">
            <v>800</v>
          </cell>
          <cell r="Z1064">
            <v>800</v>
          </cell>
          <cell r="AA1064" t="str">
            <v>5+000</v>
          </cell>
          <cell r="AB1064">
            <v>5000</v>
          </cell>
          <cell r="AC1064">
            <v>5</v>
          </cell>
          <cell r="AD1064">
            <v>0</v>
          </cell>
          <cell r="AE1064" t="str">
            <v>000</v>
          </cell>
          <cell r="AF1064">
            <v>200</v>
          </cell>
          <cell r="AL1064">
            <v>200</v>
          </cell>
        </row>
        <row r="1065">
          <cell r="E1065" t="str">
            <v>5+000</v>
          </cell>
          <cell r="F1065" t="str">
            <v>5+200</v>
          </cell>
          <cell r="H1065" t="str">
            <v>RB</v>
          </cell>
          <cell r="I1065">
            <v>0</v>
          </cell>
          <cell r="J1065">
            <v>0</v>
          </cell>
          <cell r="K1065">
            <v>0</v>
          </cell>
          <cell r="L1065">
            <v>200</v>
          </cell>
          <cell r="M1065">
            <v>5</v>
          </cell>
          <cell r="V1065" t="str">
            <v>5+000</v>
          </cell>
          <cell r="W1065">
            <v>5000</v>
          </cell>
          <cell r="X1065">
            <v>5</v>
          </cell>
          <cell r="Y1065">
            <v>0</v>
          </cell>
          <cell r="Z1065" t="str">
            <v>000</v>
          </cell>
          <cell r="AA1065" t="str">
            <v>5+200</v>
          </cell>
          <cell r="AB1065">
            <v>5200</v>
          </cell>
          <cell r="AC1065">
            <v>5</v>
          </cell>
          <cell r="AD1065">
            <v>200</v>
          </cell>
          <cell r="AE1065">
            <v>200</v>
          </cell>
          <cell r="AF1065">
            <v>200</v>
          </cell>
          <cell r="AL1065">
            <v>200</v>
          </cell>
        </row>
        <row r="1066">
          <cell r="E1066" t="str">
            <v>5+200</v>
          </cell>
          <cell r="F1066" t="str">
            <v>5+400</v>
          </cell>
          <cell r="H1066" t="str">
            <v>RB</v>
          </cell>
          <cell r="I1066">
            <v>0</v>
          </cell>
          <cell r="J1066">
            <v>0</v>
          </cell>
          <cell r="K1066">
            <v>0</v>
          </cell>
          <cell r="L1066">
            <v>200</v>
          </cell>
          <cell r="M1066">
            <v>5</v>
          </cell>
          <cell r="V1066" t="str">
            <v>5+200</v>
          </cell>
          <cell r="W1066">
            <v>5200</v>
          </cell>
          <cell r="X1066">
            <v>5</v>
          </cell>
          <cell r="Y1066">
            <v>200</v>
          </cell>
          <cell r="Z1066">
            <v>200</v>
          </cell>
          <cell r="AA1066" t="str">
            <v>5+400</v>
          </cell>
          <cell r="AB1066">
            <v>5400</v>
          </cell>
          <cell r="AC1066">
            <v>5</v>
          </cell>
          <cell r="AD1066">
            <v>400</v>
          </cell>
          <cell r="AE1066">
            <v>400</v>
          </cell>
          <cell r="AF1066">
            <v>200</v>
          </cell>
          <cell r="AL1066">
            <v>200</v>
          </cell>
        </row>
        <row r="1067">
          <cell r="E1067" t="str">
            <v>5+400</v>
          </cell>
          <cell r="F1067" t="str">
            <v>5+600</v>
          </cell>
          <cell r="H1067" t="str">
            <v>RB</v>
          </cell>
          <cell r="I1067">
            <v>0</v>
          </cell>
          <cell r="J1067">
            <v>0</v>
          </cell>
          <cell r="K1067">
            <v>0</v>
          </cell>
          <cell r="L1067">
            <v>200</v>
          </cell>
          <cell r="M1067">
            <v>4</v>
          </cell>
          <cell r="V1067" t="str">
            <v>5+400</v>
          </cell>
          <cell r="W1067">
            <v>5400</v>
          </cell>
          <cell r="X1067">
            <v>5</v>
          </cell>
          <cell r="Y1067">
            <v>400</v>
          </cell>
          <cell r="Z1067">
            <v>400</v>
          </cell>
          <cell r="AA1067" t="str">
            <v>5+600</v>
          </cell>
          <cell r="AB1067">
            <v>5600</v>
          </cell>
          <cell r="AC1067">
            <v>5</v>
          </cell>
          <cell r="AD1067">
            <v>600</v>
          </cell>
          <cell r="AE1067">
            <v>600</v>
          </cell>
          <cell r="AF1067">
            <v>200</v>
          </cell>
          <cell r="AL1067">
            <v>200</v>
          </cell>
        </row>
        <row r="1068">
          <cell r="E1068" t="str">
            <v>5+600</v>
          </cell>
          <cell r="F1068" t="str">
            <v>5+800</v>
          </cell>
          <cell r="H1068" t="str">
            <v>RB</v>
          </cell>
          <cell r="I1068">
            <v>0</v>
          </cell>
          <cell r="J1068">
            <v>0</v>
          </cell>
          <cell r="K1068">
            <v>0</v>
          </cell>
          <cell r="L1068">
            <v>200</v>
          </cell>
          <cell r="M1068">
            <v>4</v>
          </cell>
          <cell r="V1068" t="str">
            <v>5+600</v>
          </cell>
          <cell r="W1068">
            <v>5600</v>
          </cell>
          <cell r="X1068">
            <v>5</v>
          </cell>
          <cell r="Y1068">
            <v>600</v>
          </cell>
          <cell r="Z1068">
            <v>600</v>
          </cell>
          <cell r="AA1068" t="str">
            <v>5+800</v>
          </cell>
          <cell r="AB1068">
            <v>5800</v>
          </cell>
          <cell r="AC1068">
            <v>5</v>
          </cell>
          <cell r="AD1068">
            <v>800</v>
          </cell>
          <cell r="AE1068">
            <v>800</v>
          </cell>
          <cell r="AF1068">
            <v>200</v>
          </cell>
          <cell r="AL1068">
            <v>200</v>
          </cell>
        </row>
        <row r="1069">
          <cell r="E1069" t="str">
            <v>5+800</v>
          </cell>
          <cell r="F1069" t="str">
            <v>6+000</v>
          </cell>
          <cell r="H1069" t="str">
            <v>RB</v>
          </cell>
          <cell r="I1069">
            <v>0</v>
          </cell>
          <cell r="J1069">
            <v>0</v>
          </cell>
          <cell r="K1069">
            <v>0</v>
          </cell>
          <cell r="L1069">
            <v>200</v>
          </cell>
          <cell r="M1069">
            <v>4</v>
          </cell>
          <cell r="V1069" t="str">
            <v>5+800</v>
          </cell>
          <cell r="W1069">
            <v>5800</v>
          </cell>
          <cell r="X1069">
            <v>5</v>
          </cell>
          <cell r="Y1069">
            <v>800</v>
          </cell>
          <cell r="Z1069">
            <v>800</v>
          </cell>
          <cell r="AA1069" t="str">
            <v>6+000</v>
          </cell>
          <cell r="AB1069">
            <v>6000</v>
          </cell>
          <cell r="AC1069">
            <v>6</v>
          </cell>
          <cell r="AD1069">
            <v>0</v>
          </cell>
          <cell r="AE1069" t="str">
            <v>000</v>
          </cell>
          <cell r="AF1069">
            <v>200</v>
          </cell>
          <cell r="AL1069">
            <v>200</v>
          </cell>
        </row>
        <row r="1070">
          <cell r="E1070" t="str">
            <v>6+000</v>
          </cell>
          <cell r="F1070" t="str">
            <v>6+200</v>
          </cell>
          <cell r="H1070" t="str">
            <v>RB</v>
          </cell>
          <cell r="I1070">
            <v>0</v>
          </cell>
          <cell r="J1070">
            <v>0</v>
          </cell>
          <cell r="K1070">
            <v>0</v>
          </cell>
          <cell r="L1070">
            <v>200</v>
          </cell>
          <cell r="M1070">
            <v>4</v>
          </cell>
          <cell r="V1070" t="str">
            <v>6+000</v>
          </cell>
          <cell r="W1070">
            <v>6000</v>
          </cell>
          <cell r="X1070">
            <v>6</v>
          </cell>
          <cell r="Y1070">
            <v>0</v>
          </cell>
          <cell r="Z1070" t="str">
            <v>000</v>
          </cell>
          <cell r="AA1070" t="str">
            <v>6+200</v>
          </cell>
          <cell r="AB1070">
            <v>6200</v>
          </cell>
          <cell r="AC1070">
            <v>6</v>
          </cell>
          <cell r="AD1070">
            <v>200</v>
          </cell>
          <cell r="AE1070">
            <v>200</v>
          </cell>
          <cell r="AF1070">
            <v>200</v>
          </cell>
          <cell r="AL1070">
            <v>200</v>
          </cell>
        </row>
        <row r="1071">
          <cell r="E1071" t="str">
            <v>6+200</v>
          </cell>
          <cell r="F1071" t="str">
            <v>6+380</v>
          </cell>
          <cell r="H1071" t="str">
            <v>RB</v>
          </cell>
          <cell r="I1071">
            <v>0</v>
          </cell>
          <cell r="J1071">
            <v>0</v>
          </cell>
          <cell r="K1071">
            <v>0</v>
          </cell>
          <cell r="L1071">
            <v>180</v>
          </cell>
          <cell r="M1071">
            <v>4</v>
          </cell>
          <cell r="V1071" t="str">
            <v>6+200</v>
          </cell>
          <cell r="W1071">
            <v>6200</v>
          </cell>
          <cell r="X1071">
            <v>6</v>
          </cell>
          <cell r="Y1071">
            <v>200</v>
          </cell>
          <cell r="Z1071">
            <v>200</v>
          </cell>
          <cell r="AA1071" t="str">
            <v>6+380</v>
          </cell>
          <cell r="AB1071">
            <v>6380</v>
          </cell>
          <cell r="AC1071">
            <v>6</v>
          </cell>
          <cell r="AD1071">
            <v>380</v>
          </cell>
          <cell r="AE1071">
            <v>380</v>
          </cell>
          <cell r="AF1071">
            <v>180</v>
          </cell>
          <cell r="AL1071">
            <v>180</v>
          </cell>
        </row>
        <row r="1072">
          <cell r="E1072" t="str">
            <v>6+380</v>
          </cell>
          <cell r="F1072" t="str">
            <v>6+400</v>
          </cell>
          <cell r="H1072" t="str">
            <v>B</v>
          </cell>
          <cell r="I1072">
            <v>0</v>
          </cell>
          <cell r="J1072">
            <v>20</v>
          </cell>
          <cell r="K1072">
            <v>0</v>
          </cell>
          <cell r="L1072">
            <v>0</v>
          </cell>
          <cell r="M1072">
            <v>2</v>
          </cell>
          <cell r="V1072" t="str">
            <v>6+380</v>
          </cell>
          <cell r="W1072">
            <v>6380</v>
          </cell>
          <cell r="X1072">
            <v>6</v>
          </cell>
          <cell r="Y1072">
            <v>380</v>
          </cell>
          <cell r="Z1072">
            <v>380</v>
          </cell>
          <cell r="AA1072" t="str">
            <v>6+400</v>
          </cell>
          <cell r="AB1072">
            <v>6400</v>
          </cell>
          <cell r="AC1072">
            <v>6</v>
          </cell>
          <cell r="AD1072">
            <v>400</v>
          </cell>
          <cell r="AE1072">
            <v>400</v>
          </cell>
          <cell r="AF1072">
            <v>20</v>
          </cell>
          <cell r="AL1072">
            <v>20</v>
          </cell>
        </row>
        <row r="1073">
          <cell r="E1073" t="str">
            <v>6+400</v>
          </cell>
          <cell r="F1073" t="str">
            <v>6+600</v>
          </cell>
          <cell r="H1073" t="str">
            <v>B</v>
          </cell>
          <cell r="I1073">
            <v>0</v>
          </cell>
          <cell r="J1073">
            <v>200</v>
          </cell>
          <cell r="K1073">
            <v>0</v>
          </cell>
          <cell r="L1073">
            <v>0</v>
          </cell>
          <cell r="M1073">
            <v>2</v>
          </cell>
          <cell r="V1073" t="str">
            <v>6+400</v>
          </cell>
          <cell r="W1073">
            <v>6400</v>
          </cell>
          <cell r="X1073">
            <v>6</v>
          </cell>
          <cell r="Y1073">
            <v>400</v>
          </cell>
          <cell r="Z1073">
            <v>400</v>
          </cell>
          <cell r="AA1073" t="str">
            <v>6+600</v>
          </cell>
          <cell r="AB1073">
            <v>6600</v>
          </cell>
          <cell r="AC1073">
            <v>6</v>
          </cell>
          <cell r="AD1073">
            <v>600</v>
          </cell>
          <cell r="AE1073">
            <v>600</v>
          </cell>
          <cell r="AF1073">
            <v>200</v>
          </cell>
          <cell r="AL1073">
            <v>200</v>
          </cell>
        </row>
        <row r="1074">
          <cell r="E1074" t="str">
            <v>6+600</v>
          </cell>
          <cell r="F1074" t="str">
            <v>6+800</v>
          </cell>
          <cell r="H1074" t="str">
            <v>B</v>
          </cell>
          <cell r="I1074">
            <v>0</v>
          </cell>
          <cell r="J1074">
            <v>200</v>
          </cell>
          <cell r="K1074">
            <v>0</v>
          </cell>
          <cell r="L1074">
            <v>0</v>
          </cell>
          <cell r="M1074">
            <v>2</v>
          </cell>
          <cell r="V1074" t="str">
            <v>6+600</v>
          </cell>
          <cell r="W1074">
            <v>6600</v>
          </cell>
          <cell r="X1074">
            <v>6</v>
          </cell>
          <cell r="Y1074">
            <v>600</v>
          </cell>
          <cell r="Z1074">
            <v>600</v>
          </cell>
          <cell r="AA1074" t="str">
            <v>6+800</v>
          </cell>
          <cell r="AB1074">
            <v>6800</v>
          </cell>
          <cell r="AC1074">
            <v>6</v>
          </cell>
          <cell r="AD1074">
            <v>800</v>
          </cell>
          <cell r="AE1074">
            <v>800</v>
          </cell>
          <cell r="AF1074">
            <v>200</v>
          </cell>
          <cell r="AL1074">
            <v>200</v>
          </cell>
        </row>
        <row r="1075">
          <cell r="E1075" t="str">
            <v>6+800</v>
          </cell>
          <cell r="F1075" t="str">
            <v>7+000</v>
          </cell>
          <cell r="H1075" t="str">
            <v>B</v>
          </cell>
          <cell r="I1075">
            <v>0</v>
          </cell>
          <cell r="J1075">
            <v>200</v>
          </cell>
          <cell r="K1075">
            <v>0</v>
          </cell>
          <cell r="L1075">
            <v>0</v>
          </cell>
          <cell r="M1075">
            <v>2</v>
          </cell>
          <cell r="V1075" t="str">
            <v>6+800</v>
          </cell>
          <cell r="W1075">
            <v>6800</v>
          </cell>
          <cell r="X1075">
            <v>6</v>
          </cell>
          <cell r="Y1075">
            <v>800</v>
          </cell>
          <cell r="Z1075">
            <v>800</v>
          </cell>
          <cell r="AA1075" t="str">
            <v>7+000</v>
          </cell>
          <cell r="AB1075">
            <v>7000</v>
          </cell>
          <cell r="AC1075">
            <v>7</v>
          </cell>
          <cell r="AD1075">
            <v>0</v>
          </cell>
          <cell r="AE1075" t="str">
            <v>000</v>
          </cell>
          <cell r="AF1075">
            <v>200</v>
          </cell>
          <cell r="AL1075">
            <v>200</v>
          </cell>
        </row>
        <row r="1076">
          <cell r="E1076" t="str">
            <v>7+000</v>
          </cell>
          <cell r="F1076" t="str">
            <v>7+200</v>
          </cell>
          <cell r="H1076" t="str">
            <v>RB</v>
          </cell>
          <cell r="I1076">
            <v>0</v>
          </cell>
          <cell r="J1076">
            <v>0</v>
          </cell>
          <cell r="K1076">
            <v>0</v>
          </cell>
          <cell r="L1076">
            <v>200</v>
          </cell>
          <cell r="M1076">
            <v>5</v>
          </cell>
          <cell r="V1076" t="str">
            <v>7+000</v>
          </cell>
          <cell r="W1076">
            <v>7000</v>
          </cell>
          <cell r="X1076">
            <v>7</v>
          </cell>
          <cell r="Y1076">
            <v>0</v>
          </cell>
          <cell r="Z1076" t="str">
            <v>000</v>
          </cell>
          <cell r="AA1076" t="str">
            <v>7+200</v>
          </cell>
          <cell r="AB1076">
            <v>7200</v>
          </cell>
          <cell r="AC1076">
            <v>7</v>
          </cell>
          <cell r="AD1076">
            <v>200</v>
          </cell>
          <cell r="AE1076">
            <v>200</v>
          </cell>
          <cell r="AF1076">
            <v>200</v>
          </cell>
          <cell r="AL1076">
            <v>200</v>
          </cell>
        </row>
        <row r="1077">
          <cell r="E1077" t="str">
            <v>7+200</v>
          </cell>
          <cell r="F1077" t="str">
            <v>7+400</v>
          </cell>
          <cell r="H1077" t="str">
            <v>RB</v>
          </cell>
          <cell r="I1077">
            <v>0</v>
          </cell>
          <cell r="J1077">
            <v>0</v>
          </cell>
          <cell r="K1077">
            <v>0</v>
          </cell>
          <cell r="L1077">
            <v>200</v>
          </cell>
          <cell r="M1077">
            <v>5</v>
          </cell>
          <cell r="V1077" t="str">
            <v>7+200</v>
          </cell>
          <cell r="W1077">
            <v>7200</v>
          </cell>
          <cell r="X1077">
            <v>7</v>
          </cell>
          <cell r="Y1077">
            <v>200</v>
          </cell>
          <cell r="Z1077">
            <v>200</v>
          </cell>
          <cell r="AA1077" t="str">
            <v>7+400</v>
          </cell>
          <cell r="AB1077">
            <v>7400</v>
          </cell>
          <cell r="AC1077">
            <v>7</v>
          </cell>
          <cell r="AD1077">
            <v>400</v>
          </cell>
          <cell r="AE1077">
            <v>400</v>
          </cell>
          <cell r="AF1077">
            <v>200</v>
          </cell>
          <cell r="AL1077">
            <v>200</v>
          </cell>
        </row>
        <row r="1078">
          <cell r="E1078" t="str">
            <v>7+400</v>
          </cell>
          <cell r="F1078" t="str">
            <v>7+600</v>
          </cell>
          <cell r="H1078" t="str">
            <v>RB</v>
          </cell>
          <cell r="I1078">
            <v>0</v>
          </cell>
          <cell r="J1078">
            <v>0</v>
          </cell>
          <cell r="K1078">
            <v>0</v>
          </cell>
          <cell r="L1078">
            <v>200</v>
          </cell>
          <cell r="M1078">
            <v>5</v>
          </cell>
          <cell r="V1078" t="str">
            <v>7+400</v>
          </cell>
          <cell r="W1078">
            <v>7400</v>
          </cell>
          <cell r="X1078">
            <v>7</v>
          </cell>
          <cell r="Y1078">
            <v>400</v>
          </cell>
          <cell r="Z1078">
            <v>400</v>
          </cell>
          <cell r="AA1078" t="str">
            <v>7+600</v>
          </cell>
          <cell r="AB1078">
            <v>7600</v>
          </cell>
          <cell r="AC1078">
            <v>7</v>
          </cell>
          <cell r="AD1078">
            <v>600</v>
          </cell>
          <cell r="AE1078">
            <v>600</v>
          </cell>
          <cell r="AF1078">
            <v>200</v>
          </cell>
          <cell r="AL1078">
            <v>200</v>
          </cell>
        </row>
        <row r="1079">
          <cell r="E1079" t="str">
            <v>7+600</v>
          </cell>
          <cell r="F1079" t="str">
            <v>7+800</v>
          </cell>
          <cell r="H1079" t="str">
            <v>RB</v>
          </cell>
          <cell r="I1079">
            <v>0</v>
          </cell>
          <cell r="J1079">
            <v>0</v>
          </cell>
          <cell r="K1079">
            <v>0</v>
          </cell>
          <cell r="L1079">
            <v>200</v>
          </cell>
          <cell r="M1079">
            <v>5</v>
          </cell>
          <cell r="V1079" t="str">
            <v>7+600</v>
          </cell>
          <cell r="W1079">
            <v>7600</v>
          </cell>
          <cell r="X1079">
            <v>7</v>
          </cell>
          <cell r="Y1079">
            <v>600</v>
          </cell>
          <cell r="Z1079">
            <v>600</v>
          </cell>
          <cell r="AA1079" t="str">
            <v>7+800</v>
          </cell>
          <cell r="AB1079">
            <v>7800</v>
          </cell>
          <cell r="AC1079">
            <v>7</v>
          </cell>
          <cell r="AD1079">
            <v>800</v>
          </cell>
          <cell r="AE1079">
            <v>800</v>
          </cell>
          <cell r="AF1079">
            <v>200</v>
          </cell>
          <cell r="AL1079">
            <v>200</v>
          </cell>
        </row>
        <row r="1080">
          <cell r="E1080" t="str">
            <v>7+800</v>
          </cell>
          <cell r="F1080" t="str">
            <v>8+000</v>
          </cell>
          <cell r="H1080" t="str">
            <v>RB</v>
          </cell>
          <cell r="I1080">
            <v>0</v>
          </cell>
          <cell r="J1080">
            <v>0</v>
          </cell>
          <cell r="K1080">
            <v>0</v>
          </cell>
          <cell r="L1080">
            <v>200</v>
          </cell>
          <cell r="M1080">
            <v>3</v>
          </cell>
          <cell r="V1080" t="str">
            <v>7+800</v>
          </cell>
          <cell r="W1080">
            <v>7800</v>
          </cell>
          <cell r="X1080">
            <v>7</v>
          </cell>
          <cell r="Y1080">
            <v>800</v>
          </cell>
          <cell r="Z1080">
            <v>800</v>
          </cell>
          <cell r="AA1080" t="str">
            <v>8+000</v>
          </cell>
          <cell r="AB1080">
            <v>8000</v>
          </cell>
          <cell r="AC1080">
            <v>8</v>
          </cell>
          <cell r="AD1080">
            <v>0</v>
          </cell>
          <cell r="AE1080" t="str">
            <v>000</v>
          </cell>
          <cell r="AF1080">
            <v>200</v>
          </cell>
          <cell r="AL1080">
            <v>200</v>
          </cell>
        </row>
        <row r="1081">
          <cell r="E1081" t="str">
            <v>8+000</v>
          </cell>
          <cell r="F1081" t="str">
            <v>8+200</v>
          </cell>
          <cell r="H1081" t="str">
            <v>B</v>
          </cell>
          <cell r="I1081">
            <v>0</v>
          </cell>
          <cell r="J1081">
            <v>200</v>
          </cell>
          <cell r="K1081">
            <v>0</v>
          </cell>
          <cell r="L1081">
            <v>0</v>
          </cell>
          <cell r="M1081">
            <v>2</v>
          </cell>
          <cell r="V1081" t="str">
            <v>8+000</v>
          </cell>
          <cell r="W1081">
            <v>8000</v>
          </cell>
          <cell r="X1081">
            <v>8</v>
          </cell>
          <cell r="Y1081">
            <v>0</v>
          </cell>
          <cell r="Z1081" t="str">
            <v>000</v>
          </cell>
          <cell r="AA1081" t="str">
            <v>8+200</v>
          </cell>
          <cell r="AB1081">
            <v>8200</v>
          </cell>
          <cell r="AC1081">
            <v>8</v>
          </cell>
          <cell r="AD1081">
            <v>200</v>
          </cell>
          <cell r="AE1081">
            <v>200</v>
          </cell>
          <cell r="AF1081">
            <v>200</v>
          </cell>
          <cell r="AL1081">
            <v>200</v>
          </cell>
        </row>
        <row r="1082">
          <cell r="E1082" t="str">
            <v>8+200</v>
          </cell>
          <cell r="F1082" t="str">
            <v>8+250</v>
          </cell>
          <cell r="H1082" t="str">
            <v>RB</v>
          </cell>
          <cell r="I1082">
            <v>0</v>
          </cell>
          <cell r="J1082">
            <v>0</v>
          </cell>
          <cell r="K1082">
            <v>0</v>
          </cell>
          <cell r="L1082">
            <v>50</v>
          </cell>
          <cell r="M1082">
            <v>3</v>
          </cell>
          <cell r="V1082" t="str">
            <v>8+200</v>
          </cell>
          <cell r="W1082">
            <v>8200</v>
          </cell>
          <cell r="X1082">
            <v>8</v>
          </cell>
          <cell r="Y1082">
            <v>200</v>
          </cell>
          <cell r="Z1082">
            <v>200</v>
          </cell>
          <cell r="AA1082" t="str">
            <v>8+250</v>
          </cell>
          <cell r="AB1082">
            <v>8250</v>
          </cell>
          <cell r="AC1082">
            <v>8</v>
          </cell>
          <cell r="AD1082">
            <v>250</v>
          </cell>
          <cell r="AE1082">
            <v>250</v>
          </cell>
          <cell r="AF1082">
            <v>50</v>
          </cell>
          <cell r="AL1082">
            <v>50</v>
          </cell>
        </row>
        <row r="1083">
          <cell r="E1083" t="str">
            <v>8+250</v>
          </cell>
          <cell r="F1083" t="str">
            <v>8+400</v>
          </cell>
          <cell r="H1083" t="str">
            <v>B</v>
          </cell>
          <cell r="I1083">
            <v>0</v>
          </cell>
          <cell r="J1083">
            <v>150</v>
          </cell>
          <cell r="K1083">
            <v>0</v>
          </cell>
          <cell r="L1083">
            <v>0</v>
          </cell>
          <cell r="M1083">
            <v>2</v>
          </cell>
          <cell r="V1083" t="str">
            <v>8+250</v>
          </cell>
          <cell r="W1083">
            <v>8250</v>
          </cell>
          <cell r="X1083">
            <v>8</v>
          </cell>
          <cell r="Y1083">
            <v>250</v>
          </cell>
          <cell r="Z1083">
            <v>250</v>
          </cell>
          <cell r="AA1083" t="str">
            <v>8+400</v>
          </cell>
          <cell r="AB1083">
            <v>8400</v>
          </cell>
          <cell r="AC1083">
            <v>8</v>
          </cell>
          <cell r="AD1083">
            <v>400</v>
          </cell>
          <cell r="AE1083">
            <v>400</v>
          </cell>
          <cell r="AF1083">
            <v>150</v>
          </cell>
          <cell r="AL1083">
            <v>150</v>
          </cell>
        </row>
        <row r="1084">
          <cell r="E1084" t="str">
            <v>8+400</v>
          </cell>
          <cell r="F1084" t="str">
            <v>8+600</v>
          </cell>
          <cell r="H1084" t="str">
            <v>B</v>
          </cell>
          <cell r="I1084">
            <v>0</v>
          </cell>
          <cell r="J1084">
            <v>200</v>
          </cell>
          <cell r="K1084">
            <v>0</v>
          </cell>
          <cell r="L1084">
            <v>0</v>
          </cell>
          <cell r="M1084">
            <v>2</v>
          </cell>
          <cell r="V1084" t="str">
            <v>8+400</v>
          </cell>
          <cell r="W1084">
            <v>8400</v>
          </cell>
          <cell r="X1084">
            <v>8</v>
          </cell>
          <cell r="Y1084">
            <v>400</v>
          </cell>
          <cell r="Z1084">
            <v>400</v>
          </cell>
          <cell r="AA1084" t="str">
            <v>8+600</v>
          </cell>
          <cell r="AB1084">
            <v>8600</v>
          </cell>
          <cell r="AC1084">
            <v>8</v>
          </cell>
          <cell r="AD1084">
            <v>600</v>
          </cell>
          <cell r="AE1084">
            <v>600</v>
          </cell>
          <cell r="AF1084">
            <v>200</v>
          </cell>
          <cell r="AL1084">
            <v>200</v>
          </cell>
        </row>
        <row r="1085">
          <cell r="E1085" t="str">
            <v>8+600</v>
          </cell>
          <cell r="F1085" t="str">
            <v>8+800</v>
          </cell>
          <cell r="H1085" t="str">
            <v>B</v>
          </cell>
          <cell r="I1085">
            <v>0</v>
          </cell>
          <cell r="J1085">
            <v>200</v>
          </cell>
          <cell r="K1085">
            <v>0</v>
          </cell>
          <cell r="L1085">
            <v>0</v>
          </cell>
          <cell r="M1085">
            <v>2</v>
          </cell>
          <cell r="V1085" t="str">
            <v>8+600</v>
          </cell>
          <cell r="W1085">
            <v>8600</v>
          </cell>
          <cell r="X1085">
            <v>8</v>
          </cell>
          <cell r="Y1085">
            <v>600</v>
          </cell>
          <cell r="Z1085">
            <v>600</v>
          </cell>
          <cell r="AA1085" t="str">
            <v>8+800</v>
          </cell>
          <cell r="AB1085">
            <v>8800</v>
          </cell>
          <cell r="AC1085">
            <v>8</v>
          </cell>
          <cell r="AD1085">
            <v>800</v>
          </cell>
          <cell r="AE1085">
            <v>800</v>
          </cell>
          <cell r="AF1085">
            <v>200</v>
          </cell>
          <cell r="AL1085">
            <v>200</v>
          </cell>
        </row>
        <row r="1086">
          <cell r="E1086" t="str">
            <v>8+800</v>
          </cell>
          <cell r="F1086" t="str">
            <v>9+000</v>
          </cell>
          <cell r="H1086" t="str">
            <v>B</v>
          </cell>
          <cell r="I1086">
            <v>0</v>
          </cell>
          <cell r="J1086">
            <v>200</v>
          </cell>
          <cell r="K1086">
            <v>0</v>
          </cell>
          <cell r="L1086">
            <v>0</v>
          </cell>
          <cell r="M1086">
            <v>2</v>
          </cell>
          <cell r="V1086" t="str">
            <v>8+800</v>
          </cell>
          <cell r="W1086">
            <v>8800</v>
          </cell>
          <cell r="X1086">
            <v>8</v>
          </cell>
          <cell r="Y1086">
            <v>800</v>
          </cell>
          <cell r="Z1086">
            <v>800</v>
          </cell>
          <cell r="AA1086" t="str">
            <v>9+000</v>
          </cell>
          <cell r="AB1086">
            <v>9000</v>
          </cell>
          <cell r="AC1086">
            <v>9</v>
          </cell>
          <cell r="AD1086">
            <v>0</v>
          </cell>
          <cell r="AE1086" t="str">
            <v>000</v>
          </cell>
          <cell r="AF1086">
            <v>200</v>
          </cell>
          <cell r="AL1086">
            <v>200</v>
          </cell>
        </row>
        <row r="1087">
          <cell r="E1087" t="str">
            <v>9+000</v>
          </cell>
          <cell r="F1087" t="str">
            <v>9+200</v>
          </cell>
          <cell r="H1087" t="str">
            <v>B</v>
          </cell>
          <cell r="I1087">
            <v>0</v>
          </cell>
          <cell r="J1087">
            <v>200</v>
          </cell>
          <cell r="K1087">
            <v>0</v>
          </cell>
          <cell r="L1087">
            <v>0</v>
          </cell>
          <cell r="M1087">
            <v>2</v>
          </cell>
          <cell r="V1087" t="str">
            <v>9+000</v>
          </cell>
          <cell r="W1087">
            <v>9000</v>
          </cell>
          <cell r="X1087">
            <v>9</v>
          </cell>
          <cell r="Y1087">
            <v>0</v>
          </cell>
          <cell r="Z1087" t="str">
            <v>000</v>
          </cell>
          <cell r="AA1087" t="str">
            <v>9+200</v>
          </cell>
          <cell r="AB1087">
            <v>9200</v>
          </cell>
          <cell r="AC1087">
            <v>9</v>
          </cell>
          <cell r="AD1087">
            <v>200</v>
          </cell>
          <cell r="AE1087">
            <v>200</v>
          </cell>
          <cell r="AF1087">
            <v>200</v>
          </cell>
          <cell r="AL1087">
            <v>200</v>
          </cell>
        </row>
        <row r="1088">
          <cell r="E1088" t="str">
            <v>9+200</v>
          </cell>
          <cell r="F1088" t="str">
            <v>9+400</v>
          </cell>
          <cell r="H1088" t="str">
            <v>B</v>
          </cell>
          <cell r="I1088">
            <v>0</v>
          </cell>
          <cell r="J1088">
            <v>200</v>
          </cell>
          <cell r="K1088">
            <v>0</v>
          </cell>
          <cell r="L1088">
            <v>0</v>
          </cell>
          <cell r="M1088">
            <v>2</v>
          </cell>
          <cell r="V1088" t="str">
            <v>9+200</v>
          </cell>
          <cell r="W1088">
            <v>9200</v>
          </cell>
          <cell r="X1088">
            <v>9</v>
          </cell>
          <cell r="Y1088">
            <v>200</v>
          </cell>
          <cell r="Z1088">
            <v>200</v>
          </cell>
          <cell r="AA1088" t="str">
            <v>9+400</v>
          </cell>
          <cell r="AB1088">
            <v>9400</v>
          </cell>
          <cell r="AC1088">
            <v>9</v>
          </cell>
          <cell r="AD1088">
            <v>400</v>
          </cell>
          <cell r="AE1088">
            <v>400</v>
          </cell>
          <cell r="AF1088">
            <v>200</v>
          </cell>
          <cell r="AL1088">
            <v>200</v>
          </cell>
        </row>
        <row r="1089">
          <cell r="E1089" t="str">
            <v>9+400</v>
          </cell>
          <cell r="F1089" t="str">
            <v>9+600</v>
          </cell>
          <cell r="H1089" t="str">
            <v>B</v>
          </cell>
          <cell r="I1089">
            <v>0</v>
          </cell>
          <cell r="J1089">
            <v>200</v>
          </cell>
          <cell r="K1089">
            <v>0</v>
          </cell>
          <cell r="L1089">
            <v>0</v>
          </cell>
          <cell r="M1089">
            <v>2</v>
          </cell>
          <cell r="V1089" t="str">
            <v>9+400</v>
          </cell>
          <cell r="W1089">
            <v>9400</v>
          </cell>
          <cell r="X1089">
            <v>9</v>
          </cell>
          <cell r="Y1089">
            <v>400</v>
          </cell>
          <cell r="Z1089">
            <v>400</v>
          </cell>
          <cell r="AA1089" t="str">
            <v>9+600</v>
          </cell>
          <cell r="AB1089">
            <v>9600</v>
          </cell>
          <cell r="AC1089">
            <v>9</v>
          </cell>
          <cell r="AD1089">
            <v>600</v>
          </cell>
          <cell r="AE1089">
            <v>600</v>
          </cell>
          <cell r="AF1089">
            <v>200</v>
          </cell>
          <cell r="AL1089">
            <v>200</v>
          </cell>
        </row>
        <row r="1090">
          <cell r="E1090" t="str">
            <v>9+600</v>
          </cell>
          <cell r="F1090" t="str">
            <v>9+650</v>
          </cell>
          <cell r="H1090" t="str">
            <v>B</v>
          </cell>
          <cell r="I1090">
            <v>0</v>
          </cell>
          <cell r="J1090">
            <v>50</v>
          </cell>
          <cell r="K1090">
            <v>0</v>
          </cell>
          <cell r="L1090">
            <v>0</v>
          </cell>
          <cell r="M1090">
            <v>2</v>
          </cell>
          <cell r="V1090" t="str">
            <v>9+600</v>
          </cell>
          <cell r="W1090">
            <v>9600</v>
          </cell>
          <cell r="X1090">
            <v>9</v>
          </cell>
          <cell r="Y1090">
            <v>600</v>
          </cell>
          <cell r="Z1090">
            <v>600</v>
          </cell>
          <cell r="AA1090" t="str">
            <v>9+650</v>
          </cell>
          <cell r="AB1090">
            <v>9650</v>
          </cell>
          <cell r="AC1090">
            <v>9</v>
          </cell>
          <cell r="AD1090">
            <v>650</v>
          </cell>
          <cell r="AE1090">
            <v>650</v>
          </cell>
          <cell r="AF1090">
            <v>50</v>
          </cell>
          <cell r="AL1090">
            <v>50</v>
          </cell>
        </row>
        <row r="1091">
          <cell r="E1091" t="str">
            <v>9+650</v>
          </cell>
          <cell r="F1091" t="str">
            <v>9+800</v>
          </cell>
          <cell r="H1091" t="str">
            <v>B</v>
          </cell>
          <cell r="I1091">
            <v>0</v>
          </cell>
          <cell r="J1091">
            <v>150</v>
          </cell>
          <cell r="K1091">
            <v>0</v>
          </cell>
          <cell r="L1091">
            <v>0</v>
          </cell>
          <cell r="M1091">
            <v>2.5</v>
          </cell>
          <cell r="V1091" t="str">
            <v>9+650</v>
          </cell>
          <cell r="W1091">
            <v>9650</v>
          </cell>
          <cell r="X1091">
            <v>9</v>
          </cell>
          <cell r="Y1091">
            <v>650</v>
          </cell>
          <cell r="Z1091">
            <v>650</v>
          </cell>
          <cell r="AA1091" t="str">
            <v>9+800</v>
          </cell>
          <cell r="AB1091">
            <v>9800</v>
          </cell>
          <cell r="AC1091">
            <v>9</v>
          </cell>
          <cell r="AD1091">
            <v>800</v>
          </cell>
          <cell r="AE1091">
            <v>800</v>
          </cell>
          <cell r="AF1091">
            <v>150</v>
          </cell>
          <cell r="AL1091">
            <v>150</v>
          </cell>
        </row>
        <row r="1092">
          <cell r="E1092" t="str">
            <v>9+800</v>
          </cell>
          <cell r="F1092" t="str">
            <v>10+000</v>
          </cell>
          <cell r="H1092" t="str">
            <v>B</v>
          </cell>
          <cell r="I1092">
            <v>0</v>
          </cell>
          <cell r="J1092">
            <v>200</v>
          </cell>
          <cell r="K1092">
            <v>0</v>
          </cell>
          <cell r="L1092">
            <v>0</v>
          </cell>
          <cell r="M1092">
            <v>2.5</v>
          </cell>
          <cell r="V1092" t="str">
            <v>9+800</v>
          </cell>
          <cell r="W1092">
            <v>9800</v>
          </cell>
          <cell r="X1092">
            <v>9</v>
          </cell>
          <cell r="Y1092">
            <v>800</v>
          </cell>
          <cell r="Z1092">
            <v>800</v>
          </cell>
          <cell r="AA1092" t="str">
            <v>10+000</v>
          </cell>
          <cell r="AB1092">
            <v>10000</v>
          </cell>
          <cell r="AC1092">
            <v>10</v>
          </cell>
          <cell r="AD1092">
            <v>0</v>
          </cell>
          <cell r="AE1092" t="str">
            <v>000</v>
          </cell>
          <cell r="AF1092">
            <v>200</v>
          </cell>
          <cell r="AL1092">
            <v>200</v>
          </cell>
        </row>
        <row r="1093">
          <cell r="E1093" t="str">
            <v>10+000</v>
          </cell>
          <cell r="F1093" t="str">
            <v>10+200</v>
          </cell>
          <cell r="H1093" t="str">
            <v>B</v>
          </cell>
          <cell r="I1093">
            <v>0</v>
          </cell>
          <cell r="J1093">
            <v>200</v>
          </cell>
          <cell r="K1093">
            <v>0</v>
          </cell>
          <cell r="L1093">
            <v>0</v>
          </cell>
          <cell r="M1093">
            <v>2.5</v>
          </cell>
          <cell r="V1093" t="str">
            <v>10+000</v>
          </cell>
          <cell r="W1093">
            <v>10000</v>
          </cell>
          <cell r="X1093">
            <v>10</v>
          </cell>
          <cell r="Y1093">
            <v>0</v>
          </cell>
          <cell r="Z1093" t="str">
            <v>000</v>
          </cell>
          <cell r="AA1093" t="str">
            <v>10+200</v>
          </cell>
          <cell r="AB1093">
            <v>10200</v>
          </cell>
          <cell r="AC1093">
            <v>10</v>
          </cell>
          <cell r="AD1093">
            <v>200</v>
          </cell>
          <cell r="AE1093">
            <v>200</v>
          </cell>
          <cell r="AF1093">
            <v>200</v>
          </cell>
          <cell r="AL1093">
            <v>200</v>
          </cell>
        </row>
        <row r="1094">
          <cell r="E1094" t="str">
            <v>10+200</v>
          </cell>
          <cell r="F1094" t="str">
            <v>10+400</v>
          </cell>
          <cell r="H1094" t="str">
            <v>B</v>
          </cell>
          <cell r="I1094">
            <v>0</v>
          </cell>
          <cell r="J1094">
            <v>200</v>
          </cell>
          <cell r="K1094">
            <v>0</v>
          </cell>
          <cell r="L1094">
            <v>0</v>
          </cell>
          <cell r="M1094">
            <v>2.5</v>
          </cell>
          <cell r="V1094" t="str">
            <v>10+200</v>
          </cell>
          <cell r="W1094">
            <v>10200</v>
          </cell>
          <cell r="X1094">
            <v>10</v>
          </cell>
          <cell r="Y1094">
            <v>200</v>
          </cell>
          <cell r="Z1094">
            <v>200</v>
          </cell>
          <cell r="AA1094" t="str">
            <v>10+400</v>
          </cell>
          <cell r="AB1094">
            <v>10400</v>
          </cell>
          <cell r="AC1094">
            <v>10</v>
          </cell>
          <cell r="AD1094">
            <v>400</v>
          </cell>
          <cell r="AE1094">
            <v>400</v>
          </cell>
          <cell r="AF1094">
            <v>200</v>
          </cell>
          <cell r="AL1094">
            <v>200</v>
          </cell>
        </row>
        <row r="1095">
          <cell r="E1095" t="str">
            <v>10+400</v>
          </cell>
          <cell r="F1095" t="str">
            <v>10+600</v>
          </cell>
          <cell r="H1095" t="str">
            <v>B</v>
          </cell>
          <cell r="I1095">
            <v>0</v>
          </cell>
          <cell r="J1095">
            <v>200</v>
          </cell>
          <cell r="K1095">
            <v>0</v>
          </cell>
          <cell r="L1095">
            <v>0</v>
          </cell>
          <cell r="M1095">
            <v>2.5</v>
          </cell>
          <cell r="V1095" t="str">
            <v>10+400</v>
          </cell>
          <cell r="W1095">
            <v>10400</v>
          </cell>
          <cell r="X1095">
            <v>10</v>
          </cell>
          <cell r="Y1095">
            <v>400</v>
          </cell>
          <cell r="Z1095">
            <v>400</v>
          </cell>
          <cell r="AA1095" t="str">
            <v>10+600</v>
          </cell>
          <cell r="AB1095">
            <v>10600</v>
          </cell>
          <cell r="AC1095">
            <v>10</v>
          </cell>
          <cell r="AD1095">
            <v>600</v>
          </cell>
          <cell r="AE1095">
            <v>600</v>
          </cell>
          <cell r="AF1095">
            <v>200</v>
          </cell>
          <cell r="AL1095">
            <v>200</v>
          </cell>
        </row>
        <row r="1096">
          <cell r="E1096" t="str">
            <v>10+600</v>
          </cell>
          <cell r="F1096" t="str">
            <v>10+800</v>
          </cell>
          <cell r="H1096" t="str">
            <v>RB</v>
          </cell>
          <cell r="I1096">
            <v>0</v>
          </cell>
          <cell r="J1096">
            <v>0</v>
          </cell>
          <cell r="K1096">
            <v>0</v>
          </cell>
          <cell r="L1096">
            <v>200</v>
          </cell>
          <cell r="M1096">
            <v>6</v>
          </cell>
          <cell r="V1096" t="str">
            <v>10+600</v>
          </cell>
          <cell r="W1096">
            <v>10600</v>
          </cell>
          <cell r="X1096">
            <v>10</v>
          </cell>
          <cell r="Y1096">
            <v>600</v>
          </cell>
          <cell r="Z1096">
            <v>600</v>
          </cell>
          <cell r="AA1096" t="str">
            <v>10+800</v>
          </cell>
          <cell r="AB1096">
            <v>10800</v>
          </cell>
          <cell r="AC1096">
            <v>10</v>
          </cell>
          <cell r="AD1096">
            <v>800</v>
          </cell>
          <cell r="AE1096">
            <v>800</v>
          </cell>
          <cell r="AF1096">
            <v>200</v>
          </cell>
          <cell r="AL1096">
            <v>200</v>
          </cell>
        </row>
        <row r="1097">
          <cell r="E1097" t="str">
            <v>10+800</v>
          </cell>
          <cell r="F1097" t="str">
            <v>11+000</v>
          </cell>
          <cell r="H1097" t="str">
            <v>RB</v>
          </cell>
          <cell r="I1097">
            <v>0</v>
          </cell>
          <cell r="J1097">
            <v>0</v>
          </cell>
          <cell r="K1097">
            <v>0</v>
          </cell>
          <cell r="L1097">
            <v>200</v>
          </cell>
          <cell r="M1097">
            <v>6</v>
          </cell>
          <cell r="V1097" t="str">
            <v>10+800</v>
          </cell>
          <cell r="W1097">
            <v>10800</v>
          </cell>
          <cell r="X1097">
            <v>10</v>
          </cell>
          <cell r="Y1097">
            <v>800</v>
          </cell>
          <cell r="Z1097">
            <v>800</v>
          </cell>
          <cell r="AA1097" t="str">
            <v>11+000</v>
          </cell>
          <cell r="AB1097">
            <v>11000</v>
          </cell>
          <cell r="AC1097">
            <v>11</v>
          </cell>
          <cell r="AD1097">
            <v>0</v>
          </cell>
          <cell r="AE1097" t="str">
            <v>000</v>
          </cell>
          <cell r="AF1097">
            <v>200</v>
          </cell>
          <cell r="AL1097">
            <v>200</v>
          </cell>
        </row>
        <row r="1098">
          <cell r="E1098" t="str">
            <v>11+000</v>
          </cell>
          <cell r="F1098" t="str">
            <v>11+200</v>
          </cell>
          <cell r="H1098" t="str">
            <v>RB</v>
          </cell>
          <cell r="I1098">
            <v>0</v>
          </cell>
          <cell r="J1098">
            <v>0</v>
          </cell>
          <cell r="K1098">
            <v>0</v>
          </cell>
          <cell r="L1098">
            <v>200</v>
          </cell>
          <cell r="M1098">
            <v>6</v>
          </cell>
          <cell r="V1098" t="str">
            <v>11+000</v>
          </cell>
          <cell r="W1098">
            <v>11000</v>
          </cell>
          <cell r="X1098">
            <v>11</v>
          </cell>
          <cell r="Y1098">
            <v>0</v>
          </cell>
          <cell r="Z1098" t="str">
            <v>000</v>
          </cell>
          <cell r="AA1098" t="str">
            <v>11+200</v>
          </cell>
          <cell r="AB1098">
            <v>11200</v>
          </cell>
          <cell r="AC1098">
            <v>11</v>
          </cell>
          <cell r="AD1098">
            <v>200</v>
          </cell>
          <cell r="AE1098">
            <v>200</v>
          </cell>
          <cell r="AF1098">
            <v>200</v>
          </cell>
          <cell r="AL1098">
            <v>200</v>
          </cell>
        </row>
        <row r="1099">
          <cell r="E1099" t="str">
            <v>11+200</v>
          </cell>
          <cell r="F1099" t="str">
            <v>11+400</v>
          </cell>
          <cell r="H1099" t="str">
            <v>RB</v>
          </cell>
          <cell r="I1099">
            <v>0</v>
          </cell>
          <cell r="J1099">
            <v>0</v>
          </cell>
          <cell r="K1099">
            <v>0</v>
          </cell>
          <cell r="L1099">
            <v>200</v>
          </cell>
          <cell r="M1099">
            <v>6</v>
          </cell>
          <cell r="V1099" t="str">
            <v>11+200</v>
          </cell>
          <cell r="W1099">
            <v>11200</v>
          </cell>
          <cell r="X1099">
            <v>11</v>
          </cell>
          <cell r="Y1099">
            <v>200</v>
          </cell>
          <cell r="Z1099">
            <v>200</v>
          </cell>
          <cell r="AA1099" t="str">
            <v>11+400</v>
          </cell>
          <cell r="AB1099">
            <v>11400</v>
          </cell>
          <cell r="AC1099">
            <v>11</v>
          </cell>
          <cell r="AD1099">
            <v>400</v>
          </cell>
          <cell r="AE1099">
            <v>400</v>
          </cell>
          <cell r="AF1099">
            <v>200</v>
          </cell>
          <cell r="AL1099">
            <v>200</v>
          </cell>
        </row>
        <row r="1100">
          <cell r="E1100" t="str">
            <v>11+400</v>
          </cell>
          <cell r="F1100" t="str">
            <v>11+600</v>
          </cell>
          <cell r="H1100" t="str">
            <v>RB</v>
          </cell>
          <cell r="I1100">
            <v>0</v>
          </cell>
          <cell r="J1100">
            <v>0</v>
          </cell>
          <cell r="K1100">
            <v>0</v>
          </cell>
          <cell r="L1100">
            <v>200</v>
          </cell>
          <cell r="M1100">
            <v>6</v>
          </cell>
          <cell r="V1100" t="str">
            <v>11+400</v>
          </cell>
          <cell r="W1100">
            <v>11400</v>
          </cell>
          <cell r="X1100">
            <v>11</v>
          </cell>
          <cell r="Y1100">
            <v>400</v>
          </cell>
          <cell r="Z1100">
            <v>400</v>
          </cell>
          <cell r="AA1100" t="str">
            <v>11+600</v>
          </cell>
          <cell r="AB1100">
            <v>11600</v>
          </cell>
          <cell r="AC1100">
            <v>11</v>
          </cell>
          <cell r="AD1100">
            <v>600</v>
          </cell>
          <cell r="AE1100">
            <v>600</v>
          </cell>
          <cell r="AF1100">
            <v>200</v>
          </cell>
          <cell r="AL1100">
            <v>200</v>
          </cell>
        </row>
        <row r="1101">
          <cell r="E1101" t="str">
            <v>11+600</v>
          </cell>
          <cell r="F1101" t="str">
            <v>11+800</v>
          </cell>
          <cell r="H1101" t="str">
            <v>RB</v>
          </cell>
          <cell r="I1101">
            <v>0</v>
          </cell>
          <cell r="J1101">
            <v>0</v>
          </cell>
          <cell r="K1101">
            <v>0</v>
          </cell>
          <cell r="L1101">
            <v>200</v>
          </cell>
          <cell r="M1101">
            <v>6</v>
          </cell>
          <cell r="V1101" t="str">
            <v>11+600</v>
          </cell>
          <cell r="W1101">
            <v>11600</v>
          </cell>
          <cell r="X1101">
            <v>11</v>
          </cell>
          <cell r="Y1101">
            <v>600</v>
          </cell>
          <cell r="Z1101">
            <v>600</v>
          </cell>
          <cell r="AA1101" t="str">
            <v>11+800</v>
          </cell>
          <cell r="AB1101">
            <v>11800</v>
          </cell>
          <cell r="AC1101">
            <v>11</v>
          </cell>
          <cell r="AD1101">
            <v>800</v>
          </cell>
          <cell r="AE1101">
            <v>800</v>
          </cell>
          <cell r="AF1101">
            <v>200</v>
          </cell>
          <cell r="AL1101">
            <v>200</v>
          </cell>
        </row>
        <row r="1102">
          <cell r="E1102" t="str">
            <v>11+800</v>
          </cell>
          <cell r="F1102" t="str">
            <v>12+000</v>
          </cell>
          <cell r="H1102" t="str">
            <v>RB</v>
          </cell>
          <cell r="I1102">
            <v>0</v>
          </cell>
          <cell r="J1102">
            <v>0</v>
          </cell>
          <cell r="K1102">
            <v>0</v>
          </cell>
          <cell r="L1102">
            <v>200</v>
          </cell>
          <cell r="M1102">
            <v>6</v>
          </cell>
          <cell r="V1102" t="str">
            <v>11+800</v>
          </cell>
          <cell r="W1102">
            <v>11800</v>
          </cell>
          <cell r="X1102">
            <v>11</v>
          </cell>
          <cell r="Y1102">
            <v>800</v>
          </cell>
          <cell r="Z1102">
            <v>800</v>
          </cell>
          <cell r="AA1102" t="str">
            <v>12+000</v>
          </cell>
          <cell r="AB1102">
            <v>12000</v>
          </cell>
          <cell r="AC1102">
            <v>12</v>
          </cell>
          <cell r="AD1102">
            <v>0</v>
          </cell>
          <cell r="AE1102" t="str">
            <v>000</v>
          </cell>
          <cell r="AF1102">
            <v>200</v>
          </cell>
          <cell r="AL1102">
            <v>200</v>
          </cell>
        </row>
        <row r="1103">
          <cell r="E1103" t="str">
            <v>12+000</v>
          </cell>
          <cell r="F1103" t="str">
            <v>12+200</v>
          </cell>
          <cell r="H1103" t="str">
            <v>RB</v>
          </cell>
          <cell r="I1103">
            <v>0</v>
          </cell>
          <cell r="J1103">
            <v>0</v>
          </cell>
          <cell r="K1103">
            <v>0</v>
          </cell>
          <cell r="L1103">
            <v>200</v>
          </cell>
          <cell r="M1103">
            <v>6</v>
          </cell>
          <cell r="V1103" t="str">
            <v>12+000</v>
          </cell>
          <cell r="W1103">
            <v>12000</v>
          </cell>
          <cell r="X1103">
            <v>12</v>
          </cell>
          <cell r="Y1103">
            <v>0</v>
          </cell>
          <cell r="Z1103" t="str">
            <v>000</v>
          </cell>
          <cell r="AA1103" t="str">
            <v>12+200</v>
          </cell>
          <cell r="AB1103">
            <v>12200</v>
          </cell>
          <cell r="AC1103">
            <v>12</v>
          </cell>
          <cell r="AD1103">
            <v>200</v>
          </cell>
          <cell r="AE1103">
            <v>200</v>
          </cell>
          <cell r="AF1103">
            <v>200</v>
          </cell>
          <cell r="AL1103">
            <v>200</v>
          </cell>
        </row>
        <row r="1104">
          <cell r="E1104" t="str">
            <v>12+200</v>
          </cell>
          <cell r="F1104" t="str">
            <v>12+400</v>
          </cell>
          <cell r="H1104" t="str">
            <v>RB</v>
          </cell>
          <cell r="I1104">
            <v>0</v>
          </cell>
          <cell r="J1104">
            <v>0</v>
          </cell>
          <cell r="K1104">
            <v>0</v>
          </cell>
          <cell r="L1104">
            <v>200</v>
          </cell>
          <cell r="M1104">
            <v>6</v>
          </cell>
          <cell r="V1104" t="str">
            <v>12+200</v>
          </cell>
          <cell r="W1104">
            <v>12200</v>
          </cell>
          <cell r="X1104">
            <v>12</v>
          </cell>
          <cell r="Y1104">
            <v>200</v>
          </cell>
          <cell r="Z1104">
            <v>200</v>
          </cell>
          <cell r="AA1104" t="str">
            <v>12+400</v>
          </cell>
          <cell r="AB1104">
            <v>12400</v>
          </cell>
          <cell r="AC1104">
            <v>12</v>
          </cell>
          <cell r="AD1104">
            <v>400</v>
          </cell>
          <cell r="AE1104">
            <v>400</v>
          </cell>
          <cell r="AF1104">
            <v>200</v>
          </cell>
          <cell r="AL1104">
            <v>200</v>
          </cell>
        </row>
        <row r="1105">
          <cell r="E1105" t="str">
            <v>12+400</v>
          </cell>
          <cell r="F1105" t="str">
            <v>12+600</v>
          </cell>
          <cell r="H1105" t="str">
            <v>RB</v>
          </cell>
          <cell r="I1105">
            <v>0</v>
          </cell>
          <cell r="J1105">
            <v>0</v>
          </cell>
          <cell r="K1105">
            <v>0</v>
          </cell>
          <cell r="L1105">
            <v>200</v>
          </cell>
          <cell r="M1105">
            <v>6</v>
          </cell>
          <cell r="V1105" t="str">
            <v>12+400</v>
          </cell>
          <cell r="W1105">
            <v>12400</v>
          </cell>
          <cell r="X1105">
            <v>12</v>
          </cell>
          <cell r="Y1105">
            <v>400</v>
          </cell>
          <cell r="Z1105">
            <v>400</v>
          </cell>
          <cell r="AA1105" t="str">
            <v>12+600</v>
          </cell>
          <cell r="AB1105">
            <v>12600</v>
          </cell>
          <cell r="AC1105">
            <v>12</v>
          </cell>
          <cell r="AD1105">
            <v>600</v>
          </cell>
          <cell r="AE1105">
            <v>600</v>
          </cell>
          <cell r="AF1105">
            <v>200</v>
          </cell>
          <cell r="AL1105">
            <v>200</v>
          </cell>
        </row>
        <row r="1106">
          <cell r="E1106" t="str">
            <v>12+600</v>
          </cell>
          <cell r="F1106" t="str">
            <v>12+800</v>
          </cell>
          <cell r="H1106" t="str">
            <v>RB</v>
          </cell>
          <cell r="I1106">
            <v>0</v>
          </cell>
          <cell r="J1106">
            <v>0</v>
          </cell>
          <cell r="K1106">
            <v>0</v>
          </cell>
          <cell r="L1106">
            <v>200</v>
          </cell>
          <cell r="M1106">
            <v>6</v>
          </cell>
          <cell r="V1106" t="str">
            <v>12+600</v>
          </cell>
          <cell r="W1106">
            <v>12600</v>
          </cell>
          <cell r="X1106">
            <v>12</v>
          </cell>
          <cell r="Y1106">
            <v>600</v>
          </cell>
          <cell r="Z1106">
            <v>600</v>
          </cell>
          <cell r="AA1106" t="str">
            <v>12+800</v>
          </cell>
          <cell r="AB1106">
            <v>12800</v>
          </cell>
          <cell r="AC1106">
            <v>12</v>
          </cell>
          <cell r="AD1106">
            <v>800</v>
          </cell>
          <cell r="AE1106">
            <v>800</v>
          </cell>
          <cell r="AF1106">
            <v>200</v>
          </cell>
          <cell r="AL1106">
            <v>200</v>
          </cell>
        </row>
        <row r="1107">
          <cell r="E1107" t="str">
            <v>12+800</v>
          </cell>
          <cell r="F1107" t="str">
            <v>13+000</v>
          </cell>
          <cell r="H1107" t="str">
            <v>RB</v>
          </cell>
          <cell r="I1107">
            <v>0</v>
          </cell>
          <cell r="J1107">
            <v>0</v>
          </cell>
          <cell r="K1107">
            <v>0</v>
          </cell>
          <cell r="L1107">
            <v>200</v>
          </cell>
          <cell r="M1107">
            <v>6</v>
          </cell>
          <cell r="V1107" t="str">
            <v>12+800</v>
          </cell>
          <cell r="W1107">
            <v>12800</v>
          </cell>
          <cell r="X1107">
            <v>12</v>
          </cell>
          <cell r="Y1107">
            <v>800</v>
          </cell>
          <cell r="Z1107">
            <v>800</v>
          </cell>
          <cell r="AA1107" t="str">
            <v>13+000</v>
          </cell>
          <cell r="AB1107">
            <v>13000</v>
          </cell>
          <cell r="AC1107">
            <v>13</v>
          </cell>
          <cell r="AD1107">
            <v>0</v>
          </cell>
          <cell r="AE1107" t="str">
            <v>000</v>
          </cell>
          <cell r="AF1107">
            <v>200</v>
          </cell>
          <cell r="AL1107">
            <v>200</v>
          </cell>
        </row>
        <row r="1108">
          <cell r="E1108" t="str">
            <v>13+000</v>
          </cell>
          <cell r="F1108" t="str">
            <v>13+200</v>
          </cell>
          <cell r="H1108" t="str">
            <v>RB</v>
          </cell>
          <cell r="I1108">
            <v>0</v>
          </cell>
          <cell r="J1108">
            <v>0</v>
          </cell>
          <cell r="K1108">
            <v>0</v>
          </cell>
          <cell r="L1108">
            <v>200</v>
          </cell>
          <cell r="M1108">
            <v>6</v>
          </cell>
          <cell r="V1108" t="str">
            <v>13+000</v>
          </cell>
          <cell r="W1108">
            <v>13000</v>
          </cell>
          <cell r="X1108">
            <v>13</v>
          </cell>
          <cell r="Y1108">
            <v>0</v>
          </cell>
          <cell r="Z1108" t="str">
            <v>000</v>
          </cell>
          <cell r="AA1108" t="str">
            <v>13+200</v>
          </cell>
          <cell r="AB1108">
            <v>13200</v>
          </cell>
          <cell r="AC1108">
            <v>13</v>
          </cell>
          <cell r="AD1108">
            <v>200</v>
          </cell>
          <cell r="AE1108">
            <v>200</v>
          </cell>
          <cell r="AF1108">
            <v>200</v>
          </cell>
          <cell r="AL1108">
            <v>200</v>
          </cell>
        </row>
        <row r="1109">
          <cell r="E1109" t="str">
            <v>13+200</v>
          </cell>
          <cell r="F1109" t="str">
            <v>13+400</v>
          </cell>
          <cell r="H1109" t="str">
            <v>RB</v>
          </cell>
          <cell r="I1109">
            <v>0</v>
          </cell>
          <cell r="J1109">
            <v>0</v>
          </cell>
          <cell r="K1109">
            <v>0</v>
          </cell>
          <cell r="L1109">
            <v>200</v>
          </cell>
          <cell r="M1109">
            <v>6</v>
          </cell>
          <cell r="V1109" t="str">
            <v>13+200</v>
          </cell>
          <cell r="W1109">
            <v>13200</v>
          </cell>
          <cell r="X1109">
            <v>13</v>
          </cell>
          <cell r="Y1109">
            <v>200</v>
          </cell>
          <cell r="Z1109">
            <v>200</v>
          </cell>
          <cell r="AA1109" t="str">
            <v>13+400</v>
          </cell>
          <cell r="AB1109">
            <v>13400</v>
          </cell>
          <cell r="AC1109">
            <v>13</v>
          </cell>
          <cell r="AD1109">
            <v>400</v>
          </cell>
          <cell r="AE1109">
            <v>400</v>
          </cell>
          <cell r="AF1109">
            <v>200</v>
          </cell>
          <cell r="AL1109">
            <v>200</v>
          </cell>
        </row>
        <row r="1110">
          <cell r="E1110" t="str">
            <v>13+400</v>
          </cell>
          <cell r="F1110" t="str">
            <v>13+600</v>
          </cell>
          <cell r="H1110" t="str">
            <v>RB</v>
          </cell>
          <cell r="I1110">
            <v>0</v>
          </cell>
          <cell r="J1110">
            <v>0</v>
          </cell>
          <cell r="K1110">
            <v>0</v>
          </cell>
          <cell r="L1110">
            <v>200</v>
          </cell>
          <cell r="M1110">
            <v>6</v>
          </cell>
          <cell r="V1110" t="str">
            <v>13+400</v>
          </cell>
          <cell r="W1110">
            <v>13400</v>
          </cell>
          <cell r="X1110">
            <v>13</v>
          </cell>
          <cell r="Y1110">
            <v>400</v>
          </cell>
          <cell r="Z1110">
            <v>400</v>
          </cell>
          <cell r="AA1110" t="str">
            <v>13+600</v>
          </cell>
          <cell r="AB1110">
            <v>13600</v>
          </cell>
          <cell r="AC1110">
            <v>13</v>
          </cell>
          <cell r="AD1110">
            <v>600</v>
          </cell>
          <cell r="AE1110">
            <v>600</v>
          </cell>
          <cell r="AF1110">
            <v>200</v>
          </cell>
          <cell r="AL1110">
            <v>200</v>
          </cell>
        </row>
        <row r="1111">
          <cell r="E1111" t="str">
            <v>13+600</v>
          </cell>
          <cell r="F1111" t="str">
            <v>13+800</v>
          </cell>
          <cell r="H1111" t="str">
            <v>RB</v>
          </cell>
          <cell r="I1111">
            <v>0</v>
          </cell>
          <cell r="J1111">
            <v>0</v>
          </cell>
          <cell r="K1111">
            <v>0</v>
          </cell>
          <cell r="L1111">
            <v>200</v>
          </cell>
          <cell r="M1111">
            <v>6</v>
          </cell>
          <cell r="V1111" t="str">
            <v>13+600</v>
          </cell>
          <cell r="W1111">
            <v>13600</v>
          </cell>
          <cell r="X1111">
            <v>13</v>
          </cell>
          <cell r="Y1111">
            <v>600</v>
          </cell>
          <cell r="Z1111">
            <v>600</v>
          </cell>
          <cell r="AA1111" t="str">
            <v>13+800</v>
          </cell>
          <cell r="AB1111">
            <v>13800</v>
          </cell>
          <cell r="AC1111">
            <v>13</v>
          </cell>
          <cell r="AD1111">
            <v>800</v>
          </cell>
          <cell r="AE1111">
            <v>800</v>
          </cell>
          <cell r="AF1111">
            <v>200</v>
          </cell>
          <cell r="AL1111">
            <v>200</v>
          </cell>
        </row>
        <row r="1112">
          <cell r="E1112" t="str">
            <v>13+800</v>
          </cell>
          <cell r="F1112" t="str">
            <v>14+000</v>
          </cell>
          <cell r="H1112" t="str">
            <v>RB</v>
          </cell>
          <cell r="I1112">
            <v>0</v>
          </cell>
          <cell r="J1112">
            <v>0</v>
          </cell>
          <cell r="K1112">
            <v>0</v>
          </cell>
          <cell r="L1112">
            <v>200</v>
          </cell>
          <cell r="M1112">
            <v>6</v>
          </cell>
          <cell r="V1112" t="str">
            <v>13+800</v>
          </cell>
          <cell r="W1112">
            <v>13800</v>
          </cell>
          <cell r="X1112">
            <v>13</v>
          </cell>
          <cell r="Y1112">
            <v>800</v>
          </cell>
          <cell r="Z1112">
            <v>800</v>
          </cell>
          <cell r="AA1112" t="str">
            <v>14+000</v>
          </cell>
          <cell r="AB1112">
            <v>14000</v>
          </cell>
          <cell r="AC1112">
            <v>14</v>
          </cell>
          <cell r="AD1112">
            <v>0</v>
          </cell>
          <cell r="AE1112" t="str">
            <v>000</v>
          </cell>
          <cell r="AF1112">
            <v>200</v>
          </cell>
          <cell r="AL1112">
            <v>200</v>
          </cell>
        </row>
        <row r="1113">
          <cell r="E1113" t="str">
            <v>14+000</v>
          </cell>
          <cell r="F1113" t="str">
            <v>14+200</v>
          </cell>
          <cell r="H1113" t="str">
            <v>RB</v>
          </cell>
          <cell r="I1113">
            <v>0</v>
          </cell>
          <cell r="J1113">
            <v>0</v>
          </cell>
          <cell r="K1113">
            <v>0</v>
          </cell>
          <cell r="L1113">
            <v>200</v>
          </cell>
          <cell r="M1113">
            <v>6</v>
          </cell>
          <cell r="V1113" t="str">
            <v>14+000</v>
          </cell>
          <cell r="W1113">
            <v>14000</v>
          </cell>
          <cell r="X1113">
            <v>14</v>
          </cell>
          <cell r="Y1113">
            <v>0</v>
          </cell>
          <cell r="Z1113" t="str">
            <v>000</v>
          </cell>
          <cell r="AA1113" t="str">
            <v>14+200</v>
          </cell>
          <cell r="AB1113">
            <v>14200</v>
          </cell>
          <cell r="AC1113">
            <v>14</v>
          </cell>
          <cell r="AD1113">
            <v>200</v>
          </cell>
          <cell r="AE1113">
            <v>200</v>
          </cell>
          <cell r="AF1113">
            <v>200</v>
          </cell>
          <cell r="AL1113">
            <v>200</v>
          </cell>
        </row>
        <row r="1114">
          <cell r="E1114" t="str">
            <v>14+200</v>
          </cell>
          <cell r="F1114" t="str">
            <v>14+400</v>
          </cell>
          <cell r="H1114" t="str">
            <v>RB</v>
          </cell>
          <cell r="I1114">
            <v>0</v>
          </cell>
          <cell r="J1114">
            <v>0</v>
          </cell>
          <cell r="K1114">
            <v>0</v>
          </cell>
          <cell r="L1114">
            <v>200</v>
          </cell>
          <cell r="M1114">
            <v>6</v>
          </cell>
          <cell r="V1114" t="str">
            <v>14+200</v>
          </cell>
          <cell r="W1114">
            <v>14200</v>
          </cell>
          <cell r="X1114">
            <v>14</v>
          </cell>
          <cell r="Y1114">
            <v>200</v>
          </cell>
          <cell r="Z1114">
            <v>200</v>
          </cell>
          <cell r="AA1114" t="str">
            <v>14+400</v>
          </cell>
          <cell r="AB1114">
            <v>14400</v>
          </cell>
          <cell r="AC1114">
            <v>14</v>
          </cell>
          <cell r="AD1114">
            <v>400</v>
          </cell>
          <cell r="AE1114">
            <v>400</v>
          </cell>
          <cell r="AF1114">
            <v>200</v>
          </cell>
          <cell r="AL1114">
            <v>200</v>
          </cell>
        </row>
        <row r="1115">
          <cell r="E1115" t="str">
            <v>14+400</v>
          </cell>
          <cell r="F1115" t="str">
            <v>14+600</v>
          </cell>
          <cell r="H1115" t="str">
            <v>RB</v>
          </cell>
          <cell r="I1115">
            <v>0</v>
          </cell>
          <cell r="J1115">
            <v>0</v>
          </cell>
          <cell r="K1115">
            <v>0</v>
          </cell>
          <cell r="L1115">
            <v>200</v>
          </cell>
          <cell r="M1115">
            <v>6</v>
          </cell>
          <cell r="V1115" t="str">
            <v>14+400</v>
          </cell>
          <cell r="W1115">
            <v>14400</v>
          </cell>
          <cell r="X1115">
            <v>14</v>
          </cell>
          <cell r="Y1115">
            <v>400</v>
          </cell>
          <cell r="Z1115">
            <v>400</v>
          </cell>
          <cell r="AA1115" t="str">
            <v>14+600</v>
          </cell>
          <cell r="AB1115">
            <v>14600</v>
          </cell>
          <cell r="AC1115">
            <v>14</v>
          </cell>
          <cell r="AD1115">
            <v>600</v>
          </cell>
          <cell r="AE1115">
            <v>600</v>
          </cell>
          <cell r="AF1115">
            <v>200</v>
          </cell>
          <cell r="AL1115">
            <v>200</v>
          </cell>
        </row>
        <row r="1116">
          <cell r="E1116" t="str">
            <v>14+600</v>
          </cell>
          <cell r="F1116" t="str">
            <v>14+800</v>
          </cell>
          <cell r="H1116" t="str">
            <v>RB</v>
          </cell>
          <cell r="I1116">
            <v>0</v>
          </cell>
          <cell r="J1116">
            <v>0</v>
          </cell>
          <cell r="K1116">
            <v>0</v>
          </cell>
          <cell r="L1116">
            <v>200</v>
          </cell>
          <cell r="M1116">
            <v>6</v>
          </cell>
          <cell r="V1116" t="str">
            <v>14+600</v>
          </cell>
          <cell r="W1116">
            <v>14600</v>
          </cell>
          <cell r="X1116">
            <v>14</v>
          </cell>
          <cell r="Y1116">
            <v>600</v>
          </cell>
          <cell r="Z1116">
            <v>600</v>
          </cell>
          <cell r="AA1116" t="str">
            <v>14+800</v>
          </cell>
          <cell r="AB1116">
            <v>14800</v>
          </cell>
          <cell r="AC1116">
            <v>14</v>
          </cell>
          <cell r="AD1116">
            <v>800</v>
          </cell>
          <cell r="AE1116">
            <v>800</v>
          </cell>
          <cell r="AF1116">
            <v>200</v>
          </cell>
          <cell r="AL1116">
            <v>200</v>
          </cell>
        </row>
        <row r="1117">
          <cell r="E1117" t="str">
            <v>14+800</v>
          </cell>
          <cell r="F1117" t="str">
            <v>15+000</v>
          </cell>
          <cell r="H1117" t="str">
            <v>RB</v>
          </cell>
          <cell r="I1117">
            <v>0</v>
          </cell>
          <cell r="J1117">
            <v>0</v>
          </cell>
          <cell r="K1117">
            <v>0</v>
          </cell>
          <cell r="L1117">
            <v>200</v>
          </cell>
          <cell r="M1117">
            <v>6</v>
          </cell>
          <cell r="V1117" t="str">
            <v>14+800</v>
          </cell>
          <cell r="W1117">
            <v>14800</v>
          </cell>
          <cell r="X1117">
            <v>14</v>
          </cell>
          <cell r="Y1117">
            <v>800</v>
          </cell>
          <cell r="Z1117">
            <v>800</v>
          </cell>
          <cell r="AA1117" t="str">
            <v>15+000</v>
          </cell>
          <cell r="AB1117">
            <v>15000</v>
          </cell>
          <cell r="AC1117">
            <v>15</v>
          </cell>
          <cell r="AD1117">
            <v>0</v>
          </cell>
          <cell r="AE1117" t="str">
            <v>000</v>
          </cell>
          <cell r="AF1117">
            <v>200</v>
          </cell>
          <cell r="AL1117">
            <v>200</v>
          </cell>
        </row>
        <row r="1118">
          <cell r="E1118" t="str">
            <v>15+000</v>
          </cell>
          <cell r="F1118" t="str">
            <v>15+200</v>
          </cell>
          <cell r="H1118" t="str">
            <v>RB</v>
          </cell>
          <cell r="I1118">
            <v>0</v>
          </cell>
          <cell r="J1118">
            <v>0</v>
          </cell>
          <cell r="K1118">
            <v>0</v>
          </cell>
          <cell r="L1118">
            <v>200</v>
          </cell>
          <cell r="M1118">
            <v>6</v>
          </cell>
          <cell r="V1118" t="str">
            <v>15+000</v>
          </cell>
          <cell r="W1118">
            <v>15000</v>
          </cell>
          <cell r="X1118">
            <v>15</v>
          </cell>
          <cell r="Y1118">
            <v>0</v>
          </cell>
          <cell r="Z1118" t="str">
            <v>000</v>
          </cell>
          <cell r="AA1118" t="str">
            <v>15+200</v>
          </cell>
          <cell r="AB1118">
            <v>15200</v>
          </cell>
          <cell r="AC1118">
            <v>15</v>
          </cell>
          <cell r="AD1118">
            <v>200</v>
          </cell>
          <cell r="AE1118">
            <v>200</v>
          </cell>
          <cell r="AF1118">
            <v>200</v>
          </cell>
          <cell r="AL1118">
            <v>200</v>
          </cell>
        </row>
        <row r="1119">
          <cell r="E1119" t="str">
            <v>15+200</v>
          </cell>
          <cell r="F1119" t="str">
            <v>15+400</v>
          </cell>
          <cell r="H1119" t="str">
            <v>RB</v>
          </cell>
          <cell r="I1119">
            <v>0</v>
          </cell>
          <cell r="J1119">
            <v>0</v>
          </cell>
          <cell r="K1119">
            <v>0</v>
          </cell>
          <cell r="L1119">
            <v>200</v>
          </cell>
          <cell r="M1119">
            <v>6</v>
          </cell>
          <cell r="V1119" t="str">
            <v>15+200</v>
          </cell>
          <cell r="W1119">
            <v>15200</v>
          </cell>
          <cell r="X1119">
            <v>15</v>
          </cell>
          <cell r="Y1119">
            <v>200</v>
          </cell>
          <cell r="Z1119">
            <v>200</v>
          </cell>
          <cell r="AA1119" t="str">
            <v>15+400</v>
          </cell>
          <cell r="AB1119">
            <v>15400</v>
          </cell>
          <cell r="AC1119">
            <v>15</v>
          </cell>
          <cell r="AD1119">
            <v>400</v>
          </cell>
          <cell r="AE1119">
            <v>400</v>
          </cell>
          <cell r="AF1119">
            <v>200</v>
          </cell>
          <cell r="AL1119">
            <v>200</v>
          </cell>
        </row>
        <row r="1120">
          <cell r="E1120" t="str">
            <v>15+400</v>
          </cell>
          <cell r="F1120" t="str">
            <v>15+600</v>
          </cell>
          <cell r="H1120" t="str">
            <v>RB</v>
          </cell>
          <cell r="I1120">
            <v>0</v>
          </cell>
          <cell r="J1120">
            <v>0</v>
          </cell>
          <cell r="K1120">
            <v>0</v>
          </cell>
          <cell r="L1120">
            <v>200</v>
          </cell>
          <cell r="M1120">
            <v>6</v>
          </cell>
          <cell r="V1120" t="str">
            <v>15+400</v>
          </cell>
          <cell r="W1120">
            <v>15400</v>
          </cell>
          <cell r="X1120">
            <v>15</v>
          </cell>
          <cell r="Y1120">
            <v>400</v>
          </cell>
          <cell r="Z1120">
            <v>400</v>
          </cell>
          <cell r="AA1120" t="str">
            <v>15+600</v>
          </cell>
          <cell r="AB1120">
            <v>15600</v>
          </cell>
          <cell r="AC1120">
            <v>15</v>
          </cell>
          <cell r="AD1120">
            <v>600</v>
          </cell>
          <cell r="AE1120">
            <v>600</v>
          </cell>
          <cell r="AF1120">
            <v>200</v>
          </cell>
          <cell r="AL1120">
            <v>200</v>
          </cell>
        </row>
        <row r="1121">
          <cell r="E1121" t="str">
            <v>15+600</v>
          </cell>
          <cell r="F1121" t="str">
            <v>15+800</v>
          </cell>
          <cell r="H1121" t="str">
            <v>RB</v>
          </cell>
          <cell r="I1121">
            <v>0</v>
          </cell>
          <cell r="J1121">
            <v>0</v>
          </cell>
          <cell r="K1121">
            <v>0</v>
          </cell>
          <cell r="L1121">
            <v>200</v>
          </cell>
          <cell r="M1121">
            <v>6</v>
          </cell>
          <cell r="V1121" t="str">
            <v>15+600</v>
          </cell>
          <cell r="W1121">
            <v>15600</v>
          </cell>
          <cell r="X1121">
            <v>15</v>
          </cell>
          <cell r="Y1121">
            <v>600</v>
          </cell>
          <cell r="Z1121">
            <v>600</v>
          </cell>
          <cell r="AA1121" t="str">
            <v>15+800</v>
          </cell>
          <cell r="AB1121">
            <v>15800</v>
          </cell>
          <cell r="AC1121">
            <v>15</v>
          </cell>
          <cell r="AD1121">
            <v>800</v>
          </cell>
          <cell r="AE1121">
            <v>800</v>
          </cell>
          <cell r="AF1121">
            <v>200</v>
          </cell>
          <cell r="AL1121">
            <v>200</v>
          </cell>
        </row>
        <row r="1122">
          <cell r="E1122" t="str">
            <v>15+800</v>
          </cell>
          <cell r="F1122" t="str">
            <v>16+000</v>
          </cell>
          <cell r="H1122" t="str">
            <v>RB</v>
          </cell>
          <cell r="I1122">
            <v>0</v>
          </cell>
          <cell r="J1122">
            <v>0</v>
          </cell>
          <cell r="K1122">
            <v>0</v>
          </cell>
          <cell r="L1122">
            <v>200</v>
          </cell>
          <cell r="M1122">
            <v>6</v>
          </cell>
          <cell r="V1122" t="str">
            <v>15+800</v>
          </cell>
          <cell r="W1122">
            <v>15800</v>
          </cell>
          <cell r="X1122">
            <v>15</v>
          </cell>
          <cell r="Y1122">
            <v>800</v>
          </cell>
          <cell r="Z1122">
            <v>800</v>
          </cell>
          <cell r="AA1122" t="str">
            <v>16+000</v>
          </cell>
          <cell r="AB1122">
            <v>16000</v>
          </cell>
          <cell r="AC1122">
            <v>16</v>
          </cell>
          <cell r="AD1122">
            <v>0</v>
          </cell>
          <cell r="AE1122" t="str">
            <v>000</v>
          </cell>
          <cell r="AF1122">
            <v>200</v>
          </cell>
          <cell r="AL1122">
            <v>200</v>
          </cell>
        </row>
        <row r="1123">
          <cell r="E1123" t="str">
            <v>16+000</v>
          </cell>
          <cell r="F1123" t="str">
            <v>16+200</v>
          </cell>
          <cell r="H1123" t="str">
            <v>RB</v>
          </cell>
          <cell r="I1123">
            <v>0</v>
          </cell>
          <cell r="J1123">
            <v>0</v>
          </cell>
          <cell r="K1123">
            <v>0</v>
          </cell>
          <cell r="L1123">
            <v>200</v>
          </cell>
          <cell r="M1123">
            <v>6</v>
          </cell>
          <cell r="V1123" t="str">
            <v>16+000</v>
          </cell>
          <cell r="W1123">
            <v>16000</v>
          </cell>
          <cell r="X1123">
            <v>16</v>
          </cell>
          <cell r="Y1123">
            <v>0</v>
          </cell>
          <cell r="Z1123" t="str">
            <v>000</v>
          </cell>
          <cell r="AA1123" t="str">
            <v>16+200</v>
          </cell>
          <cell r="AB1123">
            <v>16200</v>
          </cell>
          <cell r="AC1123">
            <v>16</v>
          </cell>
          <cell r="AD1123">
            <v>200</v>
          </cell>
          <cell r="AE1123">
            <v>200</v>
          </cell>
          <cell r="AF1123">
            <v>200</v>
          </cell>
          <cell r="AL1123">
            <v>200</v>
          </cell>
        </row>
        <row r="1124">
          <cell r="E1124" t="str">
            <v>16+200</v>
          </cell>
          <cell r="F1124" t="str">
            <v>16+400</v>
          </cell>
          <cell r="H1124" t="str">
            <v>RB</v>
          </cell>
          <cell r="I1124">
            <v>0</v>
          </cell>
          <cell r="J1124">
            <v>0</v>
          </cell>
          <cell r="K1124">
            <v>0</v>
          </cell>
          <cell r="L1124">
            <v>200</v>
          </cell>
          <cell r="M1124">
            <v>6</v>
          </cell>
          <cell r="V1124" t="str">
            <v>16+200</v>
          </cell>
          <cell r="W1124">
            <v>16200</v>
          </cell>
          <cell r="X1124">
            <v>16</v>
          </cell>
          <cell r="Y1124">
            <v>200</v>
          </cell>
          <cell r="Z1124">
            <v>200</v>
          </cell>
          <cell r="AA1124" t="str">
            <v>16+400</v>
          </cell>
          <cell r="AB1124">
            <v>16400</v>
          </cell>
          <cell r="AC1124">
            <v>16</v>
          </cell>
          <cell r="AD1124">
            <v>400</v>
          </cell>
          <cell r="AE1124">
            <v>400</v>
          </cell>
          <cell r="AF1124">
            <v>200</v>
          </cell>
          <cell r="AL1124">
            <v>200</v>
          </cell>
        </row>
        <row r="1125">
          <cell r="E1125" t="str">
            <v>16+400</v>
          </cell>
          <cell r="F1125" t="str">
            <v>16+600</v>
          </cell>
          <cell r="H1125" t="str">
            <v>RB</v>
          </cell>
          <cell r="I1125">
            <v>0</v>
          </cell>
          <cell r="J1125">
            <v>0</v>
          </cell>
          <cell r="K1125">
            <v>0</v>
          </cell>
          <cell r="L1125">
            <v>200</v>
          </cell>
          <cell r="M1125">
            <v>6</v>
          </cell>
          <cell r="V1125" t="str">
            <v>16+400</v>
          </cell>
          <cell r="W1125">
            <v>16400</v>
          </cell>
          <cell r="X1125">
            <v>16</v>
          </cell>
          <cell r="Y1125">
            <v>400</v>
          </cell>
          <cell r="Z1125">
            <v>400</v>
          </cell>
          <cell r="AA1125" t="str">
            <v>16+600</v>
          </cell>
          <cell r="AB1125">
            <v>16600</v>
          </cell>
          <cell r="AC1125">
            <v>16</v>
          </cell>
          <cell r="AD1125">
            <v>600</v>
          </cell>
          <cell r="AE1125">
            <v>600</v>
          </cell>
          <cell r="AF1125">
            <v>200</v>
          </cell>
          <cell r="AL1125">
            <v>200</v>
          </cell>
        </row>
        <row r="1126">
          <cell r="E1126" t="str">
            <v>16+600</v>
          </cell>
          <cell r="F1126" t="str">
            <v>16+800</v>
          </cell>
          <cell r="H1126" t="str">
            <v>RB</v>
          </cell>
          <cell r="I1126">
            <v>0</v>
          </cell>
          <cell r="J1126">
            <v>0</v>
          </cell>
          <cell r="K1126">
            <v>0</v>
          </cell>
          <cell r="L1126">
            <v>200</v>
          </cell>
          <cell r="M1126">
            <v>6</v>
          </cell>
          <cell r="V1126" t="str">
            <v>16+600</v>
          </cell>
          <cell r="W1126">
            <v>16600</v>
          </cell>
          <cell r="X1126">
            <v>16</v>
          </cell>
          <cell r="Y1126">
            <v>600</v>
          </cell>
          <cell r="Z1126">
            <v>600</v>
          </cell>
          <cell r="AA1126" t="str">
            <v>16+800</v>
          </cell>
          <cell r="AB1126">
            <v>16800</v>
          </cell>
          <cell r="AC1126">
            <v>16</v>
          </cell>
          <cell r="AD1126">
            <v>800</v>
          </cell>
          <cell r="AE1126">
            <v>800</v>
          </cell>
          <cell r="AF1126">
            <v>200</v>
          </cell>
          <cell r="AL1126">
            <v>200</v>
          </cell>
        </row>
        <row r="1127">
          <cell r="E1127" t="str">
            <v>16+800</v>
          </cell>
          <cell r="F1127" t="str">
            <v>17+000</v>
          </cell>
          <cell r="H1127" t="str">
            <v>RB</v>
          </cell>
          <cell r="I1127">
            <v>0</v>
          </cell>
          <cell r="J1127">
            <v>0</v>
          </cell>
          <cell r="K1127">
            <v>0</v>
          </cell>
          <cell r="L1127">
            <v>200</v>
          </cell>
          <cell r="M1127">
            <v>6</v>
          </cell>
          <cell r="V1127" t="str">
            <v>16+800</v>
          </cell>
          <cell r="W1127">
            <v>16800</v>
          </cell>
          <cell r="X1127">
            <v>16</v>
          </cell>
          <cell r="Y1127">
            <v>800</v>
          </cell>
          <cell r="Z1127">
            <v>800</v>
          </cell>
          <cell r="AA1127" t="str">
            <v>17+000</v>
          </cell>
          <cell r="AB1127">
            <v>17000</v>
          </cell>
          <cell r="AC1127">
            <v>17</v>
          </cell>
          <cell r="AD1127">
            <v>0</v>
          </cell>
          <cell r="AE1127" t="str">
            <v>000</v>
          </cell>
          <cell r="AF1127">
            <v>200</v>
          </cell>
          <cell r="AL1127">
            <v>200</v>
          </cell>
        </row>
        <row r="1128">
          <cell r="E1128" t="str">
            <v>17+000</v>
          </cell>
          <cell r="F1128" t="str">
            <v>17+200</v>
          </cell>
          <cell r="H1128" t="str">
            <v>RB</v>
          </cell>
          <cell r="I1128">
            <v>0</v>
          </cell>
          <cell r="J1128">
            <v>0</v>
          </cell>
          <cell r="K1128">
            <v>0</v>
          </cell>
          <cell r="L1128">
            <v>200</v>
          </cell>
          <cell r="M1128">
            <v>6</v>
          </cell>
          <cell r="V1128" t="str">
            <v>17+000</v>
          </cell>
          <cell r="W1128">
            <v>17000</v>
          </cell>
          <cell r="X1128">
            <v>17</v>
          </cell>
          <cell r="Y1128">
            <v>0</v>
          </cell>
          <cell r="Z1128" t="str">
            <v>000</v>
          </cell>
          <cell r="AA1128" t="str">
            <v>17+200</v>
          </cell>
          <cell r="AB1128">
            <v>17200</v>
          </cell>
          <cell r="AC1128">
            <v>17</v>
          </cell>
          <cell r="AD1128">
            <v>200</v>
          </cell>
          <cell r="AE1128">
            <v>200</v>
          </cell>
          <cell r="AF1128">
            <v>200</v>
          </cell>
          <cell r="AL1128">
            <v>200</v>
          </cell>
        </row>
        <row r="1129">
          <cell r="E1129" t="str">
            <v>17+200</v>
          </cell>
          <cell r="F1129" t="str">
            <v>17+400</v>
          </cell>
          <cell r="H1129" t="str">
            <v>RB</v>
          </cell>
          <cell r="I1129">
            <v>0</v>
          </cell>
          <cell r="J1129">
            <v>0</v>
          </cell>
          <cell r="K1129">
            <v>0</v>
          </cell>
          <cell r="L1129">
            <v>200</v>
          </cell>
          <cell r="M1129">
            <v>6</v>
          </cell>
          <cell r="V1129" t="str">
            <v>17+200</v>
          </cell>
          <cell r="W1129">
            <v>17200</v>
          </cell>
          <cell r="X1129">
            <v>17</v>
          </cell>
          <cell r="Y1129">
            <v>200</v>
          </cell>
          <cell r="Z1129">
            <v>200</v>
          </cell>
          <cell r="AA1129" t="str">
            <v>17+400</v>
          </cell>
          <cell r="AB1129">
            <v>17400</v>
          </cell>
          <cell r="AC1129">
            <v>17</v>
          </cell>
          <cell r="AD1129">
            <v>400</v>
          </cell>
          <cell r="AE1129">
            <v>400</v>
          </cell>
          <cell r="AF1129">
            <v>200</v>
          </cell>
          <cell r="AL1129">
            <v>200</v>
          </cell>
        </row>
        <row r="1130">
          <cell r="E1130" t="str">
            <v>17+400</v>
          </cell>
          <cell r="F1130" t="str">
            <v>17+600</v>
          </cell>
          <cell r="H1130" t="str">
            <v>RB</v>
          </cell>
          <cell r="I1130">
            <v>0</v>
          </cell>
          <cell r="J1130">
            <v>0</v>
          </cell>
          <cell r="K1130">
            <v>0</v>
          </cell>
          <cell r="L1130">
            <v>200</v>
          </cell>
          <cell r="M1130">
            <v>6</v>
          </cell>
          <cell r="V1130" t="str">
            <v>17+400</v>
          </cell>
          <cell r="W1130">
            <v>17400</v>
          </cell>
          <cell r="X1130">
            <v>17</v>
          </cell>
          <cell r="Y1130">
            <v>400</v>
          </cell>
          <cell r="Z1130">
            <v>400</v>
          </cell>
          <cell r="AA1130" t="str">
            <v>17+600</v>
          </cell>
          <cell r="AB1130">
            <v>17600</v>
          </cell>
          <cell r="AC1130">
            <v>17</v>
          </cell>
          <cell r="AD1130">
            <v>600</v>
          </cell>
          <cell r="AE1130">
            <v>600</v>
          </cell>
          <cell r="AF1130">
            <v>200</v>
          </cell>
          <cell r="AL1130">
            <v>200</v>
          </cell>
        </row>
        <row r="1131">
          <cell r="E1131" t="str">
            <v>17+600</v>
          </cell>
          <cell r="F1131" t="str">
            <v>17+800</v>
          </cell>
          <cell r="H1131" t="str">
            <v>RB</v>
          </cell>
          <cell r="I1131">
            <v>0</v>
          </cell>
          <cell r="J1131">
            <v>0</v>
          </cell>
          <cell r="K1131">
            <v>0</v>
          </cell>
          <cell r="L1131">
            <v>200</v>
          </cell>
          <cell r="M1131">
            <v>6</v>
          </cell>
          <cell r="V1131" t="str">
            <v>17+600</v>
          </cell>
          <cell r="W1131">
            <v>17600</v>
          </cell>
          <cell r="X1131">
            <v>17</v>
          </cell>
          <cell r="Y1131">
            <v>600</v>
          </cell>
          <cell r="Z1131">
            <v>600</v>
          </cell>
          <cell r="AA1131" t="str">
            <v>17+800</v>
          </cell>
          <cell r="AB1131">
            <v>17800</v>
          </cell>
          <cell r="AC1131">
            <v>17</v>
          </cell>
          <cell r="AD1131">
            <v>800</v>
          </cell>
          <cell r="AE1131">
            <v>800</v>
          </cell>
          <cell r="AF1131">
            <v>200</v>
          </cell>
          <cell r="AL1131">
            <v>200</v>
          </cell>
        </row>
        <row r="1132">
          <cell r="E1132" t="str">
            <v>17+800</v>
          </cell>
          <cell r="F1132" t="str">
            <v>18+000</v>
          </cell>
          <cell r="H1132" t="str">
            <v>RB</v>
          </cell>
          <cell r="I1132">
            <v>0</v>
          </cell>
          <cell r="J1132">
            <v>0</v>
          </cell>
          <cell r="K1132">
            <v>0</v>
          </cell>
          <cell r="L1132">
            <v>200</v>
          </cell>
          <cell r="M1132">
            <v>6</v>
          </cell>
          <cell r="V1132" t="str">
            <v>17+800</v>
          </cell>
          <cell r="W1132">
            <v>17800</v>
          </cell>
          <cell r="X1132">
            <v>17</v>
          </cell>
          <cell r="Y1132">
            <v>800</v>
          </cell>
          <cell r="Z1132">
            <v>800</v>
          </cell>
          <cell r="AA1132" t="str">
            <v>18+000</v>
          </cell>
          <cell r="AB1132">
            <v>18000</v>
          </cell>
          <cell r="AC1132">
            <v>18</v>
          </cell>
          <cell r="AD1132">
            <v>0</v>
          </cell>
          <cell r="AE1132" t="str">
            <v>000</v>
          </cell>
          <cell r="AF1132">
            <v>200</v>
          </cell>
          <cell r="AL1132">
            <v>200</v>
          </cell>
        </row>
        <row r="1133">
          <cell r="E1133" t="str">
            <v>18+000</v>
          </cell>
          <cell r="F1133" t="str">
            <v>18+200</v>
          </cell>
          <cell r="H1133" t="str">
            <v>RB</v>
          </cell>
          <cell r="I1133">
            <v>0</v>
          </cell>
          <cell r="J1133">
            <v>0</v>
          </cell>
          <cell r="K1133">
            <v>0</v>
          </cell>
          <cell r="L1133">
            <v>200</v>
          </cell>
          <cell r="M1133">
            <v>6</v>
          </cell>
          <cell r="V1133" t="str">
            <v>18+000</v>
          </cell>
          <cell r="W1133">
            <v>18000</v>
          </cell>
          <cell r="X1133">
            <v>18</v>
          </cell>
          <cell r="Y1133">
            <v>0</v>
          </cell>
          <cell r="Z1133" t="str">
            <v>000</v>
          </cell>
          <cell r="AA1133" t="str">
            <v>18+200</v>
          </cell>
          <cell r="AB1133">
            <v>18200</v>
          </cell>
          <cell r="AC1133">
            <v>18</v>
          </cell>
          <cell r="AD1133">
            <v>200</v>
          </cell>
          <cell r="AE1133">
            <v>200</v>
          </cell>
          <cell r="AF1133">
            <v>200</v>
          </cell>
          <cell r="AL1133">
            <v>200</v>
          </cell>
        </row>
        <row r="1134">
          <cell r="E1134" t="str">
            <v>18+200</v>
          </cell>
          <cell r="F1134" t="str">
            <v>18+400</v>
          </cell>
          <cell r="H1134" t="str">
            <v>RB</v>
          </cell>
          <cell r="I1134">
            <v>0</v>
          </cell>
          <cell r="J1134">
            <v>0</v>
          </cell>
          <cell r="K1134">
            <v>0</v>
          </cell>
          <cell r="L1134">
            <v>200</v>
          </cell>
          <cell r="M1134">
            <v>6</v>
          </cell>
          <cell r="V1134" t="str">
            <v>18+200</v>
          </cell>
          <cell r="W1134">
            <v>18200</v>
          </cell>
          <cell r="X1134">
            <v>18</v>
          </cell>
          <cell r="Y1134">
            <v>200</v>
          </cell>
          <cell r="Z1134">
            <v>200</v>
          </cell>
          <cell r="AA1134" t="str">
            <v>18+400</v>
          </cell>
          <cell r="AB1134">
            <v>18400</v>
          </cell>
          <cell r="AC1134">
            <v>18</v>
          </cell>
          <cell r="AD1134">
            <v>400</v>
          </cell>
          <cell r="AE1134">
            <v>400</v>
          </cell>
          <cell r="AF1134">
            <v>200</v>
          </cell>
          <cell r="AL1134">
            <v>200</v>
          </cell>
        </row>
        <row r="1135">
          <cell r="E1135" t="str">
            <v>18+400</v>
          </cell>
          <cell r="F1135" t="str">
            <v>18+600</v>
          </cell>
          <cell r="H1135" t="str">
            <v>RB</v>
          </cell>
          <cell r="I1135">
            <v>0</v>
          </cell>
          <cell r="J1135">
            <v>0</v>
          </cell>
          <cell r="K1135">
            <v>0</v>
          </cell>
          <cell r="L1135">
            <v>200</v>
          </cell>
          <cell r="M1135">
            <v>6</v>
          </cell>
          <cell r="V1135" t="str">
            <v>18+400</v>
          </cell>
          <cell r="W1135">
            <v>18400</v>
          </cell>
          <cell r="X1135">
            <v>18</v>
          </cell>
          <cell r="Y1135">
            <v>400</v>
          </cell>
          <cell r="Z1135">
            <v>400</v>
          </cell>
          <cell r="AA1135" t="str">
            <v>18+600</v>
          </cell>
          <cell r="AB1135">
            <v>18600</v>
          </cell>
          <cell r="AC1135">
            <v>18</v>
          </cell>
          <cell r="AD1135">
            <v>600</v>
          </cell>
          <cell r="AE1135">
            <v>600</v>
          </cell>
          <cell r="AF1135">
            <v>200</v>
          </cell>
          <cell r="AL1135">
            <v>200</v>
          </cell>
        </row>
        <row r="1136">
          <cell r="E1136" t="str">
            <v>18+600</v>
          </cell>
          <cell r="F1136" t="str">
            <v>18+800</v>
          </cell>
          <cell r="H1136" t="str">
            <v>RB</v>
          </cell>
          <cell r="I1136">
            <v>0</v>
          </cell>
          <cell r="J1136">
            <v>0</v>
          </cell>
          <cell r="K1136">
            <v>0</v>
          </cell>
          <cell r="L1136">
            <v>200</v>
          </cell>
          <cell r="M1136">
            <v>6</v>
          </cell>
          <cell r="V1136" t="str">
            <v>18+600</v>
          </cell>
          <cell r="W1136">
            <v>18600</v>
          </cell>
          <cell r="X1136">
            <v>18</v>
          </cell>
          <cell r="Y1136">
            <v>600</v>
          </cell>
          <cell r="Z1136">
            <v>600</v>
          </cell>
          <cell r="AA1136" t="str">
            <v>18+800</v>
          </cell>
          <cell r="AB1136">
            <v>18800</v>
          </cell>
          <cell r="AC1136">
            <v>18</v>
          </cell>
          <cell r="AD1136">
            <v>800</v>
          </cell>
          <cell r="AE1136">
            <v>800</v>
          </cell>
          <cell r="AF1136">
            <v>200</v>
          </cell>
          <cell r="AL1136">
            <v>200</v>
          </cell>
        </row>
        <row r="1137">
          <cell r="E1137" t="str">
            <v>18+800</v>
          </cell>
          <cell r="F1137" t="str">
            <v>19+000</v>
          </cell>
          <cell r="H1137" t="str">
            <v>RB</v>
          </cell>
          <cell r="I1137">
            <v>0</v>
          </cell>
          <cell r="J1137">
            <v>0</v>
          </cell>
          <cell r="K1137">
            <v>0</v>
          </cell>
          <cell r="L1137">
            <v>200</v>
          </cell>
          <cell r="M1137">
            <v>6</v>
          </cell>
          <cell r="V1137" t="str">
            <v>18+800</v>
          </cell>
          <cell r="W1137">
            <v>18800</v>
          </cell>
          <cell r="X1137">
            <v>18</v>
          </cell>
          <cell r="Y1137">
            <v>800</v>
          </cell>
          <cell r="Z1137">
            <v>800</v>
          </cell>
          <cell r="AA1137" t="str">
            <v>19+000</v>
          </cell>
          <cell r="AB1137">
            <v>19000</v>
          </cell>
          <cell r="AC1137">
            <v>19</v>
          </cell>
          <cell r="AD1137">
            <v>0</v>
          </cell>
          <cell r="AE1137" t="str">
            <v>000</v>
          </cell>
          <cell r="AF1137">
            <v>200</v>
          </cell>
          <cell r="AL1137">
            <v>200</v>
          </cell>
        </row>
        <row r="1138">
          <cell r="E1138" t="str">
            <v>19+000</v>
          </cell>
          <cell r="F1138" t="str">
            <v>19+200</v>
          </cell>
          <cell r="H1138" t="str">
            <v>RB</v>
          </cell>
          <cell r="I1138">
            <v>0</v>
          </cell>
          <cell r="J1138">
            <v>0</v>
          </cell>
          <cell r="K1138">
            <v>0</v>
          </cell>
          <cell r="L1138">
            <v>200</v>
          </cell>
          <cell r="M1138">
            <v>6</v>
          </cell>
          <cell r="V1138" t="str">
            <v>19+000</v>
          </cell>
          <cell r="W1138">
            <v>19000</v>
          </cell>
          <cell r="X1138">
            <v>19</v>
          </cell>
          <cell r="Y1138">
            <v>0</v>
          </cell>
          <cell r="Z1138" t="str">
            <v>000</v>
          </cell>
          <cell r="AA1138" t="str">
            <v>19+200</v>
          </cell>
          <cell r="AB1138">
            <v>19200</v>
          </cell>
          <cell r="AC1138">
            <v>19</v>
          </cell>
          <cell r="AD1138">
            <v>200</v>
          </cell>
          <cell r="AE1138">
            <v>200</v>
          </cell>
          <cell r="AF1138">
            <v>200</v>
          </cell>
          <cell r="AL1138">
            <v>200</v>
          </cell>
        </row>
        <row r="1139">
          <cell r="E1139" t="str">
            <v>19+200</v>
          </cell>
          <cell r="F1139" t="str">
            <v>19+400</v>
          </cell>
          <cell r="H1139" t="str">
            <v>RB</v>
          </cell>
          <cell r="I1139">
            <v>0</v>
          </cell>
          <cell r="J1139">
            <v>0</v>
          </cell>
          <cell r="K1139">
            <v>0</v>
          </cell>
          <cell r="L1139">
            <v>200</v>
          </cell>
          <cell r="M1139">
            <v>6</v>
          </cell>
          <cell r="V1139" t="str">
            <v>19+200</v>
          </cell>
          <cell r="W1139">
            <v>19200</v>
          </cell>
          <cell r="X1139">
            <v>19</v>
          </cell>
          <cell r="Y1139">
            <v>200</v>
          </cell>
          <cell r="Z1139">
            <v>200</v>
          </cell>
          <cell r="AA1139" t="str">
            <v>19+400</v>
          </cell>
          <cell r="AB1139">
            <v>19400</v>
          </cell>
          <cell r="AC1139">
            <v>19</v>
          </cell>
          <cell r="AD1139">
            <v>400</v>
          </cell>
          <cell r="AE1139">
            <v>400</v>
          </cell>
          <cell r="AF1139">
            <v>200</v>
          </cell>
          <cell r="AL1139">
            <v>200</v>
          </cell>
        </row>
        <row r="1140">
          <cell r="E1140" t="str">
            <v>19+400</v>
          </cell>
          <cell r="F1140" t="str">
            <v>19+600</v>
          </cell>
          <cell r="H1140" t="str">
            <v>RB</v>
          </cell>
          <cell r="I1140">
            <v>0</v>
          </cell>
          <cell r="J1140">
            <v>0</v>
          </cell>
          <cell r="K1140">
            <v>0</v>
          </cell>
          <cell r="L1140">
            <v>200</v>
          </cell>
          <cell r="M1140">
            <v>2</v>
          </cell>
          <cell r="V1140" t="str">
            <v>19+400</v>
          </cell>
          <cell r="W1140">
            <v>19400</v>
          </cell>
          <cell r="X1140">
            <v>19</v>
          </cell>
          <cell r="Y1140">
            <v>400</v>
          </cell>
          <cell r="Z1140">
            <v>400</v>
          </cell>
          <cell r="AA1140" t="str">
            <v>19+600</v>
          </cell>
          <cell r="AB1140">
            <v>19600</v>
          </cell>
          <cell r="AC1140">
            <v>19</v>
          </cell>
          <cell r="AD1140">
            <v>600</v>
          </cell>
          <cell r="AE1140">
            <v>600</v>
          </cell>
          <cell r="AF1140">
            <v>200</v>
          </cell>
          <cell r="AL1140">
            <v>200</v>
          </cell>
        </row>
        <row r="1141">
          <cell r="E1141" t="str">
            <v>19+600</v>
          </cell>
          <cell r="F1141" t="str">
            <v>19+800</v>
          </cell>
          <cell r="H1141" t="str">
            <v>RB</v>
          </cell>
          <cell r="I1141">
            <v>0</v>
          </cell>
          <cell r="J1141">
            <v>0</v>
          </cell>
          <cell r="K1141">
            <v>0</v>
          </cell>
          <cell r="L1141">
            <v>200</v>
          </cell>
          <cell r="M1141">
            <v>2</v>
          </cell>
          <cell r="V1141" t="str">
            <v>19+600</v>
          </cell>
          <cell r="W1141">
            <v>19600</v>
          </cell>
          <cell r="X1141">
            <v>19</v>
          </cell>
          <cell r="Y1141">
            <v>600</v>
          </cell>
          <cell r="Z1141">
            <v>600</v>
          </cell>
          <cell r="AA1141" t="str">
            <v>19+800</v>
          </cell>
          <cell r="AB1141">
            <v>19800</v>
          </cell>
          <cell r="AC1141">
            <v>19</v>
          </cell>
          <cell r="AD1141">
            <v>800</v>
          </cell>
          <cell r="AE1141">
            <v>800</v>
          </cell>
          <cell r="AF1141">
            <v>200</v>
          </cell>
          <cell r="AL1141">
            <v>200</v>
          </cell>
        </row>
        <row r="1142">
          <cell r="E1142" t="str">
            <v>19+800</v>
          </cell>
          <cell r="F1142" t="str">
            <v>20+000</v>
          </cell>
          <cell r="H1142" t="str">
            <v>RB</v>
          </cell>
          <cell r="I1142">
            <v>0</v>
          </cell>
          <cell r="J1142">
            <v>0</v>
          </cell>
          <cell r="K1142">
            <v>0</v>
          </cell>
          <cell r="L1142">
            <v>200</v>
          </cell>
          <cell r="M1142">
            <v>6</v>
          </cell>
          <cell r="V1142" t="str">
            <v>19+800</v>
          </cell>
          <cell r="W1142">
            <v>19800</v>
          </cell>
          <cell r="X1142">
            <v>19</v>
          </cell>
          <cell r="Y1142">
            <v>800</v>
          </cell>
          <cell r="Z1142">
            <v>800</v>
          </cell>
          <cell r="AA1142" t="str">
            <v>20+000</v>
          </cell>
          <cell r="AB1142">
            <v>20000</v>
          </cell>
          <cell r="AC1142">
            <v>20</v>
          </cell>
          <cell r="AD1142">
            <v>0</v>
          </cell>
          <cell r="AE1142" t="str">
            <v>000</v>
          </cell>
          <cell r="AF1142">
            <v>200</v>
          </cell>
          <cell r="AL1142">
            <v>0</v>
          </cell>
        </row>
        <row r="1143">
          <cell r="E1143" t="str">
            <v>20+000</v>
          </cell>
          <cell r="F1143" t="str">
            <v>20+200</v>
          </cell>
          <cell r="H1143" t="str">
            <v>S</v>
          </cell>
          <cell r="I1143">
            <v>0</v>
          </cell>
          <cell r="J1143">
            <v>200</v>
          </cell>
          <cell r="K1143">
            <v>0</v>
          </cell>
          <cell r="L1143">
            <v>0</v>
          </cell>
          <cell r="M1143">
            <v>2</v>
          </cell>
          <cell r="V1143" t="str">
            <v>20+000</v>
          </cell>
          <cell r="W1143">
            <v>20000</v>
          </cell>
          <cell r="X1143">
            <v>20</v>
          </cell>
          <cell r="Y1143">
            <v>0</v>
          </cell>
          <cell r="Z1143" t="str">
            <v>000</v>
          </cell>
          <cell r="AA1143" t="str">
            <v>20+200</v>
          </cell>
          <cell r="AB1143">
            <v>20200</v>
          </cell>
          <cell r="AC1143">
            <v>20</v>
          </cell>
          <cell r="AD1143">
            <v>200</v>
          </cell>
          <cell r="AE1143">
            <v>200</v>
          </cell>
          <cell r="AF1143">
            <v>200</v>
          </cell>
          <cell r="AL1143">
            <v>200</v>
          </cell>
        </row>
        <row r="1144">
          <cell r="E1144" t="str">
            <v>20+200</v>
          </cell>
          <cell r="F1144" t="str">
            <v>20+400</v>
          </cell>
          <cell r="H1144" t="str">
            <v>S</v>
          </cell>
          <cell r="I1144">
            <v>0</v>
          </cell>
          <cell r="J1144">
            <v>200</v>
          </cell>
          <cell r="K1144">
            <v>0</v>
          </cell>
          <cell r="L1144">
            <v>0</v>
          </cell>
          <cell r="M1144">
            <v>2</v>
          </cell>
          <cell r="V1144" t="str">
            <v>20+200</v>
          </cell>
          <cell r="W1144">
            <v>20200</v>
          </cell>
          <cell r="X1144">
            <v>20</v>
          </cell>
          <cell r="Y1144">
            <v>200</v>
          </cell>
          <cell r="Z1144">
            <v>200</v>
          </cell>
          <cell r="AA1144" t="str">
            <v>20+400</v>
          </cell>
          <cell r="AB1144">
            <v>20400</v>
          </cell>
          <cell r="AC1144">
            <v>20</v>
          </cell>
          <cell r="AD1144">
            <v>400</v>
          </cell>
          <cell r="AE1144">
            <v>400</v>
          </cell>
          <cell r="AF1144">
            <v>200</v>
          </cell>
          <cell r="AL1144">
            <v>200</v>
          </cell>
        </row>
        <row r="1145">
          <cell r="E1145" t="str">
            <v>20+400</v>
          </cell>
          <cell r="F1145" t="str">
            <v>20+600</v>
          </cell>
          <cell r="H1145" t="str">
            <v>S</v>
          </cell>
          <cell r="I1145">
            <v>0</v>
          </cell>
          <cell r="J1145">
            <v>200</v>
          </cell>
          <cell r="K1145">
            <v>0</v>
          </cell>
          <cell r="L1145">
            <v>0</v>
          </cell>
          <cell r="M1145">
            <v>2</v>
          </cell>
          <cell r="V1145" t="str">
            <v>20+400</v>
          </cell>
          <cell r="W1145">
            <v>20400</v>
          </cell>
          <cell r="X1145">
            <v>20</v>
          </cell>
          <cell r="Y1145">
            <v>400</v>
          </cell>
          <cell r="Z1145">
            <v>400</v>
          </cell>
          <cell r="AA1145" t="str">
            <v>20+600</v>
          </cell>
          <cell r="AB1145">
            <v>20600</v>
          </cell>
          <cell r="AC1145">
            <v>20</v>
          </cell>
          <cell r="AD1145">
            <v>600</v>
          </cell>
          <cell r="AE1145">
            <v>600</v>
          </cell>
          <cell r="AF1145">
            <v>200</v>
          </cell>
          <cell r="AL1145">
            <v>200</v>
          </cell>
        </row>
        <row r="1146">
          <cell r="E1146" t="str">
            <v>20+600</v>
          </cell>
          <cell r="F1146" t="str">
            <v>20+800</v>
          </cell>
          <cell r="H1146" t="str">
            <v>S</v>
          </cell>
          <cell r="I1146">
            <v>0</v>
          </cell>
          <cell r="J1146">
            <v>200</v>
          </cell>
          <cell r="K1146">
            <v>0</v>
          </cell>
          <cell r="L1146">
            <v>0</v>
          </cell>
          <cell r="M1146">
            <v>2</v>
          </cell>
          <cell r="V1146" t="str">
            <v>20+600</v>
          </cell>
          <cell r="W1146">
            <v>20600</v>
          </cell>
          <cell r="X1146">
            <v>20</v>
          </cell>
          <cell r="Y1146">
            <v>600</v>
          </cell>
          <cell r="Z1146">
            <v>600</v>
          </cell>
          <cell r="AA1146" t="str">
            <v>20+800</v>
          </cell>
          <cell r="AB1146">
            <v>20800</v>
          </cell>
          <cell r="AC1146">
            <v>20</v>
          </cell>
          <cell r="AD1146">
            <v>800</v>
          </cell>
          <cell r="AE1146">
            <v>800</v>
          </cell>
          <cell r="AF1146">
            <v>200</v>
          </cell>
          <cell r="AL1146">
            <v>200</v>
          </cell>
        </row>
        <row r="1147">
          <cell r="E1147" t="str">
            <v>20+800</v>
          </cell>
          <cell r="F1147" t="str">
            <v>21+000</v>
          </cell>
          <cell r="H1147" t="str">
            <v>B</v>
          </cell>
          <cell r="I1147">
            <v>0</v>
          </cell>
          <cell r="J1147">
            <v>200</v>
          </cell>
          <cell r="K1147">
            <v>0</v>
          </cell>
          <cell r="L1147">
            <v>0</v>
          </cell>
          <cell r="M1147">
            <v>2</v>
          </cell>
          <cell r="V1147" t="str">
            <v>20+800</v>
          </cell>
          <cell r="W1147">
            <v>20800</v>
          </cell>
          <cell r="X1147">
            <v>20</v>
          </cell>
          <cell r="Y1147">
            <v>800</v>
          </cell>
          <cell r="Z1147">
            <v>800</v>
          </cell>
          <cell r="AA1147" t="str">
            <v>21+000</v>
          </cell>
          <cell r="AB1147">
            <v>21000</v>
          </cell>
          <cell r="AC1147">
            <v>21</v>
          </cell>
          <cell r="AD1147">
            <v>0</v>
          </cell>
          <cell r="AE1147" t="str">
            <v>000</v>
          </cell>
          <cell r="AF1147">
            <v>200</v>
          </cell>
          <cell r="AL1147">
            <v>200</v>
          </cell>
        </row>
        <row r="1148">
          <cell r="E1148" t="str">
            <v>21+000</v>
          </cell>
          <cell r="F1148" t="str">
            <v>21+200</v>
          </cell>
          <cell r="H1148" t="str">
            <v>B</v>
          </cell>
          <cell r="I1148">
            <v>0</v>
          </cell>
          <cell r="J1148">
            <v>200</v>
          </cell>
          <cell r="K1148">
            <v>0</v>
          </cell>
          <cell r="L1148">
            <v>0</v>
          </cell>
          <cell r="M1148">
            <v>2</v>
          </cell>
          <cell r="V1148" t="str">
            <v>21+000</v>
          </cell>
          <cell r="W1148">
            <v>21000</v>
          </cell>
          <cell r="X1148">
            <v>21</v>
          </cell>
          <cell r="Y1148">
            <v>0</v>
          </cell>
          <cell r="Z1148" t="str">
            <v>000</v>
          </cell>
          <cell r="AA1148" t="str">
            <v>21+200</v>
          </cell>
          <cell r="AB1148">
            <v>21200</v>
          </cell>
          <cell r="AC1148">
            <v>21</v>
          </cell>
          <cell r="AD1148">
            <v>200</v>
          </cell>
          <cell r="AE1148">
            <v>200</v>
          </cell>
          <cell r="AF1148">
            <v>200</v>
          </cell>
          <cell r="AL1148">
            <v>200</v>
          </cell>
        </row>
        <row r="1149">
          <cell r="E1149" t="str">
            <v>21+200</v>
          </cell>
          <cell r="F1149" t="str">
            <v>21+400</v>
          </cell>
          <cell r="H1149" t="str">
            <v>B</v>
          </cell>
          <cell r="I1149">
            <v>0</v>
          </cell>
          <cell r="J1149">
            <v>200</v>
          </cell>
          <cell r="K1149">
            <v>0</v>
          </cell>
          <cell r="L1149">
            <v>0</v>
          </cell>
          <cell r="M1149">
            <v>2</v>
          </cell>
          <cell r="V1149" t="str">
            <v>21+200</v>
          </cell>
          <cell r="W1149">
            <v>21200</v>
          </cell>
          <cell r="X1149">
            <v>21</v>
          </cell>
          <cell r="Y1149">
            <v>200</v>
          </cell>
          <cell r="Z1149">
            <v>200</v>
          </cell>
          <cell r="AA1149" t="str">
            <v>21+400</v>
          </cell>
          <cell r="AB1149">
            <v>21400</v>
          </cell>
          <cell r="AC1149">
            <v>21</v>
          </cell>
          <cell r="AD1149">
            <v>400</v>
          </cell>
          <cell r="AE1149">
            <v>400</v>
          </cell>
          <cell r="AF1149">
            <v>200</v>
          </cell>
          <cell r="AL1149">
            <v>200</v>
          </cell>
        </row>
        <row r="1150">
          <cell r="E1150" t="str">
            <v>21+400</v>
          </cell>
          <cell r="F1150" t="str">
            <v>21+600</v>
          </cell>
          <cell r="H1150" t="str">
            <v>B</v>
          </cell>
          <cell r="I1150">
            <v>0</v>
          </cell>
          <cell r="J1150">
            <v>200</v>
          </cell>
          <cell r="K1150">
            <v>0</v>
          </cell>
          <cell r="L1150">
            <v>0</v>
          </cell>
          <cell r="M1150">
            <v>2</v>
          </cell>
          <cell r="V1150" t="str">
            <v>21+400</v>
          </cell>
          <cell r="W1150">
            <v>21400</v>
          </cell>
          <cell r="X1150">
            <v>21</v>
          </cell>
          <cell r="Y1150">
            <v>400</v>
          </cell>
          <cell r="Z1150">
            <v>400</v>
          </cell>
          <cell r="AA1150" t="str">
            <v>21+600</v>
          </cell>
          <cell r="AB1150">
            <v>21600</v>
          </cell>
          <cell r="AC1150">
            <v>21</v>
          </cell>
          <cell r="AD1150">
            <v>600</v>
          </cell>
          <cell r="AE1150">
            <v>600</v>
          </cell>
          <cell r="AF1150">
            <v>200</v>
          </cell>
          <cell r="AL1150">
            <v>200</v>
          </cell>
        </row>
        <row r="1151">
          <cell r="E1151" t="str">
            <v>21+600</v>
          </cell>
          <cell r="F1151" t="str">
            <v>21+690</v>
          </cell>
          <cell r="H1151" t="str">
            <v>B</v>
          </cell>
          <cell r="I1151">
            <v>0</v>
          </cell>
          <cell r="J1151">
            <v>90</v>
          </cell>
          <cell r="K1151">
            <v>0</v>
          </cell>
          <cell r="L1151">
            <v>0</v>
          </cell>
          <cell r="M1151">
            <v>2</v>
          </cell>
          <cell r="V1151" t="str">
            <v>21+600</v>
          </cell>
          <cell r="W1151">
            <v>21600</v>
          </cell>
          <cell r="X1151">
            <v>21</v>
          </cell>
          <cell r="Y1151">
            <v>600</v>
          </cell>
          <cell r="Z1151">
            <v>600</v>
          </cell>
          <cell r="AA1151" t="str">
            <v>21+690</v>
          </cell>
          <cell r="AB1151">
            <v>21690</v>
          </cell>
          <cell r="AC1151">
            <v>21</v>
          </cell>
          <cell r="AD1151">
            <v>690</v>
          </cell>
          <cell r="AE1151">
            <v>690</v>
          </cell>
          <cell r="AF1151">
            <v>90</v>
          </cell>
          <cell r="AL1151">
            <v>90</v>
          </cell>
        </row>
        <row r="1152">
          <cell r="C1152" t="str">
            <v>Kiraman  - Eibiki</v>
          </cell>
          <cell r="D1152">
            <v>9.99</v>
          </cell>
          <cell r="I1152">
            <v>0</v>
          </cell>
          <cell r="J1152">
            <v>3.5609999999999999</v>
          </cell>
          <cell r="K1152">
            <v>0</v>
          </cell>
          <cell r="L1152">
            <v>6.4290000000000003</v>
          </cell>
          <cell r="M1152">
            <v>9.99</v>
          </cell>
          <cell r="O1152">
            <v>3.5609999999999999</v>
          </cell>
          <cell r="P1152">
            <v>0</v>
          </cell>
          <cell r="Q1152">
            <v>0</v>
          </cell>
          <cell r="R1152">
            <v>6.4290000000000003</v>
          </cell>
          <cell r="S1152">
            <v>9.99</v>
          </cell>
          <cell r="T1152">
            <v>0</v>
          </cell>
          <cell r="U1152">
            <v>0</v>
          </cell>
          <cell r="AG1152">
            <v>3.5609999999999999</v>
          </cell>
          <cell r="AH1152">
            <v>0</v>
          </cell>
          <cell r="AI1152">
            <v>0</v>
          </cell>
          <cell r="AJ1152">
            <v>6.4290000000000003</v>
          </cell>
          <cell r="AK1152">
            <v>9.99</v>
          </cell>
        </row>
        <row r="1153">
          <cell r="E1153" t="str">
            <v>0+000</v>
          </cell>
          <cell r="F1153" t="str">
            <v>0+150</v>
          </cell>
          <cell r="H1153" t="str">
            <v>B</v>
          </cell>
          <cell r="I1153">
            <v>0</v>
          </cell>
          <cell r="J1153">
            <v>150</v>
          </cell>
          <cell r="K1153">
            <v>0</v>
          </cell>
          <cell r="L1153">
            <v>0</v>
          </cell>
          <cell r="M1153">
            <v>2.5</v>
          </cell>
          <cell r="V1153" t="str">
            <v>0+000</v>
          </cell>
          <cell r="W1153">
            <v>0</v>
          </cell>
          <cell r="X1153">
            <v>0</v>
          </cell>
          <cell r="Y1153">
            <v>0</v>
          </cell>
          <cell r="Z1153" t="str">
            <v>000</v>
          </cell>
          <cell r="AA1153" t="str">
            <v>0+150</v>
          </cell>
          <cell r="AB1153">
            <v>150</v>
          </cell>
          <cell r="AC1153">
            <v>0</v>
          </cell>
          <cell r="AD1153">
            <v>150</v>
          </cell>
          <cell r="AE1153">
            <v>150</v>
          </cell>
          <cell r="AF1153">
            <v>150</v>
          </cell>
          <cell r="AL1153">
            <v>150</v>
          </cell>
        </row>
        <row r="1154">
          <cell r="E1154" t="str">
            <v>0+150</v>
          </cell>
          <cell r="F1154" t="str">
            <v>0+200</v>
          </cell>
          <cell r="H1154" t="str">
            <v>RB</v>
          </cell>
          <cell r="I1154">
            <v>0</v>
          </cell>
          <cell r="J1154">
            <v>0</v>
          </cell>
          <cell r="K1154">
            <v>0</v>
          </cell>
          <cell r="L1154">
            <v>50</v>
          </cell>
          <cell r="M1154">
            <v>5</v>
          </cell>
          <cell r="V1154" t="str">
            <v>0+150</v>
          </cell>
          <cell r="W1154">
            <v>150</v>
          </cell>
          <cell r="X1154">
            <v>0</v>
          </cell>
          <cell r="Y1154">
            <v>150</v>
          </cell>
          <cell r="Z1154">
            <v>150</v>
          </cell>
          <cell r="AA1154" t="str">
            <v>0+200</v>
          </cell>
          <cell r="AB1154">
            <v>200</v>
          </cell>
          <cell r="AC1154">
            <v>0</v>
          </cell>
          <cell r="AD1154">
            <v>200</v>
          </cell>
          <cell r="AE1154">
            <v>200</v>
          </cell>
          <cell r="AF1154">
            <v>50</v>
          </cell>
          <cell r="AL1154">
            <v>50</v>
          </cell>
        </row>
        <row r="1155">
          <cell r="E1155" t="str">
            <v>0+200</v>
          </cell>
          <cell r="F1155" t="str">
            <v>0+600</v>
          </cell>
          <cell r="H1155" t="str">
            <v>RB</v>
          </cell>
          <cell r="I1155">
            <v>0</v>
          </cell>
          <cell r="J1155">
            <v>0</v>
          </cell>
          <cell r="K1155">
            <v>0</v>
          </cell>
          <cell r="L1155">
            <v>400</v>
          </cell>
          <cell r="M1155">
            <v>6</v>
          </cell>
          <cell r="V1155" t="str">
            <v>0+200</v>
          </cell>
          <cell r="W1155">
            <v>200</v>
          </cell>
          <cell r="X1155">
            <v>0</v>
          </cell>
          <cell r="Y1155">
            <v>200</v>
          </cell>
          <cell r="Z1155">
            <v>200</v>
          </cell>
          <cell r="AA1155" t="str">
            <v>0+600</v>
          </cell>
          <cell r="AB1155">
            <v>600</v>
          </cell>
          <cell r="AC1155">
            <v>0</v>
          </cell>
          <cell r="AD1155">
            <v>600</v>
          </cell>
          <cell r="AE1155">
            <v>600</v>
          </cell>
          <cell r="AF1155">
            <v>400</v>
          </cell>
          <cell r="AL1155">
            <v>400</v>
          </cell>
        </row>
        <row r="1156">
          <cell r="E1156" t="str">
            <v>0+600</v>
          </cell>
          <cell r="F1156" t="str">
            <v>0+800</v>
          </cell>
          <cell r="H1156" t="str">
            <v>RB</v>
          </cell>
          <cell r="I1156">
            <v>0</v>
          </cell>
          <cell r="J1156">
            <v>0</v>
          </cell>
          <cell r="K1156">
            <v>0</v>
          </cell>
          <cell r="L1156">
            <v>200</v>
          </cell>
          <cell r="M1156">
            <v>3</v>
          </cell>
          <cell r="V1156" t="str">
            <v>0+600</v>
          </cell>
          <cell r="W1156">
            <v>600</v>
          </cell>
          <cell r="X1156">
            <v>0</v>
          </cell>
          <cell r="Y1156">
            <v>600</v>
          </cell>
          <cell r="Z1156">
            <v>600</v>
          </cell>
          <cell r="AA1156" t="str">
            <v>0+800</v>
          </cell>
          <cell r="AB1156">
            <v>800</v>
          </cell>
          <cell r="AC1156">
            <v>0</v>
          </cell>
          <cell r="AD1156">
            <v>800</v>
          </cell>
          <cell r="AE1156">
            <v>800</v>
          </cell>
          <cell r="AF1156">
            <v>200</v>
          </cell>
          <cell r="AL1156">
            <v>200</v>
          </cell>
        </row>
        <row r="1157">
          <cell r="E1157" t="str">
            <v>0+800</v>
          </cell>
          <cell r="F1157" t="str">
            <v>1+000</v>
          </cell>
          <cell r="H1157" t="str">
            <v>RB</v>
          </cell>
          <cell r="I1157">
            <v>0</v>
          </cell>
          <cell r="J1157">
            <v>0</v>
          </cell>
          <cell r="K1157">
            <v>0</v>
          </cell>
          <cell r="L1157">
            <v>200</v>
          </cell>
          <cell r="M1157">
            <v>3</v>
          </cell>
          <cell r="V1157" t="str">
            <v>0+800</v>
          </cell>
          <cell r="W1157">
            <v>800</v>
          </cell>
          <cell r="X1157">
            <v>0</v>
          </cell>
          <cell r="Y1157">
            <v>800</v>
          </cell>
          <cell r="Z1157">
            <v>800</v>
          </cell>
          <cell r="AA1157" t="str">
            <v>1+000</v>
          </cell>
          <cell r="AB1157">
            <v>1000</v>
          </cell>
          <cell r="AC1157">
            <v>1</v>
          </cell>
          <cell r="AD1157">
            <v>0</v>
          </cell>
          <cell r="AE1157" t="str">
            <v>000</v>
          </cell>
          <cell r="AF1157">
            <v>200</v>
          </cell>
          <cell r="AL1157">
            <v>200</v>
          </cell>
        </row>
        <row r="1158">
          <cell r="E1158" t="str">
            <v>1+000</v>
          </cell>
          <cell r="F1158" t="str">
            <v>1+200</v>
          </cell>
          <cell r="H1158" t="str">
            <v>RB</v>
          </cell>
          <cell r="I1158">
            <v>0</v>
          </cell>
          <cell r="J1158">
            <v>0</v>
          </cell>
          <cell r="K1158">
            <v>0</v>
          </cell>
          <cell r="L1158">
            <v>200</v>
          </cell>
          <cell r="M1158">
            <v>3</v>
          </cell>
          <cell r="V1158" t="str">
            <v>1+000</v>
          </cell>
          <cell r="W1158">
            <v>1000</v>
          </cell>
          <cell r="X1158">
            <v>1</v>
          </cell>
          <cell r="Y1158">
            <v>0</v>
          </cell>
          <cell r="Z1158" t="str">
            <v>000</v>
          </cell>
          <cell r="AA1158" t="str">
            <v>1+200</v>
          </cell>
          <cell r="AB1158">
            <v>1200</v>
          </cell>
          <cell r="AC1158">
            <v>1</v>
          </cell>
          <cell r="AD1158">
            <v>200</v>
          </cell>
          <cell r="AE1158">
            <v>200</v>
          </cell>
          <cell r="AF1158">
            <v>200</v>
          </cell>
          <cell r="AL1158">
            <v>200</v>
          </cell>
        </row>
        <row r="1159">
          <cell r="E1159" t="str">
            <v>1+200</v>
          </cell>
          <cell r="F1159" t="str">
            <v>1+400</v>
          </cell>
          <cell r="H1159" t="str">
            <v>RB</v>
          </cell>
          <cell r="I1159">
            <v>0</v>
          </cell>
          <cell r="J1159">
            <v>0</v>
          </cell>
          <cell r="K1159">
            <v>0</v>
          </cell>
          <cell r="L1159">
            <v>200</v>
          </cell>
          <cell r="M1159">
            <v>6</v>
          </cell>
          <cell r="V1159" t="str">
            <v>1+200</v>
          </cell>
          <cell r="W1159">
            <v>1200</v>
          </cell>
          <cell r="X1159">
            <v>1</v>
          </cell>
          <cell r="Y1159">
            <v>200</v>
          </cell>
          <cell r="Z1159">
            <v>200</v>
          </cell>
          <cell r="AA1159" t="str">
            <v>1+400</v>
          </cell>
          <cell r="AB1159">
            <v>1400</v>
          </cell>
          <cell r="AC1159">
            <v>1</v>
          </cell>
          <cell r="AD1159">
            <v>400</v>
          </cell>
          <cell r="AE1159">
            <v>400</v>
          </cell>
          <cell r="AF1159">
            <v>200</v>
          </cell>
          <cell r="AL1159">
            <v>200</v>
          </cell>
        </row>
        <row r="1160">
          <cell r="E1160" t="str">
            <v>1+400</v>
          </cell>
          <cell r="F1160" t="str">
            <v>1+600</v>
          </cell>
          <cell r="H1160" t="str">
            <v>RB</v>
          </cell>
          <cell r="I1160">
            <v>0</v>
          </cell>
          <cell r="J1160">
            <v>0</v>
          </cell>
          <cell r="K1160">
            <v>0</v>
          </cell>
          <cell r="L1160">
            <v>200</v>
          </cell>
          <cell r="M1160">
            <v>6</v>
          </cell>
          <cell r="V1160" t="str">
            <v>1+400</v>
          </cell>
          <cell r="W1160">
            <v>1400</v>
          </cell>
          <cell r="X1160">
            <v>1</v>
          </cell>
          <cell r="Y1160">
            <v>400</v>
          </cell>
          <cell r="Z1160">
            <v>400</v>
          </cell>
          <cell r="AA1160" t="str">
            <v>1+600</v>
          </cell>
          <cell r="AB1160">
            <v>1600</v>
          </cell>
          <cell r="AC1160">
            <v>1</v>
          </cell>
          <cell r="AD1160">
            <v>600</v>
          </cell>
          <cell r="AE1160">
            <v>600</v>
          </cell>
          <cell r="AF1160">
            <v>200</v>
          </cell>
          <cell r="AL1160">
            <v>200</v>
          </cell>
        </row>
        <row r="1161">
          <cell r="E1161" t="str">
            <v>1+600</v>
          </cell>
          <cell r="F1161" t="str">
            <v>1+800</v>
          </cell>
          <cell r="H1161" t="str">
            <v>RB</v>
          </cell>
          <cell r="I1161">
            <v>0</v>
          </cell>
          <cell r="J1161">
            <v>0</v>
          </cell>
          <cell r="K1161">
            <v>0</v>
          </cell>
          <cell r="L1161">
            <v>200</v>
          </cell>
          <cell r="M1161">
            <v>6</v>
          </cell>
          <cell r="V1161" t="str">
            <v>1+600</v>
          </cell>
          <cell r="W1161">
            <v>1600</v>
          </cell>
          <cell r="X1161">
            <v>1</v>
          </cell>
          <cell r="Y1161">
            <v>600</v>
          </cell>
          <cell r="Z1161">
            <v>600</v>
          </cell>
          <cell r="AA1161" t="str">
            <v>1+800</v>
          </cell>
          <cell r="AB1161">
            <v>1800</v>
          </cell>
          <cell r="AC1161">
            <v>1</v>
          </cell>
          <cell r="AD1161">
            <v>800</v>
          </cell>
          <cell r="AE1161">
            <v>800</v>
          </cell>
          <cell r="AF1161">
            <v>200</v>
          </cell>
          <cell r="AL1161">
            <v>200</v>
          </cell>
        </row>
        <row r="1162">
          <cell r="E1162" t="str">
            <v>1+800</v>
          </cell>
          <cell r="F1162" t="str">
            <v>2+000</v>
          </cell>
          <cell r="H1162" t="str">
            <v>RB</v>
          </cell>
          <cell r="I1162">
            <v>0</v>
          </cell>
          <cell r="J1162">
            <v>0</v>
          </cell>
          <cell r="K1162">
            <v>0</v>
          </cell>
          <cell r="L1162">
            <v>200</v>
          </cell>
          <cell r="M1162">
            <v>6</v>
          </cell>
          <cell r="V1162" t="str">
            <v>1+800</v>
          </cell>
          <cell r="W1162">
            <v>1800</v>
          </cell>
          <cell r="X1162">
            <v>1</v>
          </cell>
          <cell r="Y1162">
            <v>800</v>
          </cell>
          <cell r="Z1162">
            <v>800</v>
          </cell>
          <cell r="AA1162" t="str">
            <v>2+000</v>
          </cell>
          <cell r="AB1162">
            <v>2000</v>
          </cell>
          <cell r="AC1162">
            <v>2</v>
          </cell>
          <cell r="AD1162">
            <v>0</v>
          </cell>
          <cell r="AE1162" t="str">
            <v>000</v>
          </cell>
          <cell r="AF1162">
            <v>200</v>
          </cell>
          <cell r="AL1162">
            <v>200</v>
          </cell>
        </row>
        <row r="1163">
          <cell r="E1163" t="str">
            <v>2+000</v>
          </cell>
          <cell r="F1163" t="str">
            <v>2+200</v>
          </cell>
          <cell r="H1163" t="str">
            <v>RB</v>
          </cell>
          <cell r="I1163">
            <v>0</v>
          </cell>
          <cell r="J1163">
            <v>0</v>
          </cell>
          <cell r="K1163">
            <v>0</v>
          </cell>
          <cell r="L1163">
            <v>200</v>
          </cell>
          <cell r="M1163">
            <v>6</v>
          </cell>
          <cell r="V1163" t="str">
            <v>2+000</v>
          </cell>
          <cell r="W1163">
            <v>2000</v>
          </cell>
          <cell r="X1163">
            <v>2</v>
          </cell>
          <cell r="Y1163">
            <v>0</v>
          </cell>
          <cell r="Z1163" t="str">
            <v>000</v>
          </cell>
          <cell r="AA1163" t="str">
            <v>2+200</v>
          </cell>
          <cell r="AB1163">
            <v>2200</v>
          </cell>
          <cell r="AC1163">
            <v>2</v>
          </cell>
          <cell r="AD1163">
            <v>200</v>
          </cell>
          <cell r="AE1163">
            <v>200</v>
          </cell>
          <cell r="AF1163">
            <v>200</v>
          </cell>
          <cell r="AL1163">
            <v>200</v>
          </cell>
        </row>
        <row r="1164">
          <cell r="E1164" t="str">
            <v>2+200</v>
          </cell>
          <cell r="F1164" t="str">
            <v>2+400</v>
          </cell>
          <cell r="H1164" t="str">
            <v>RB</v>
          </cell>
          <cell r="I1164">
            <v>0</v>
          </cell>
          <cell r="J1164">
            <v>0</v>
          </cell>
          <cell r="K1164">
            <v>0</v>
          </cell>
          <cell r="L1164">
            <v>200</v>
          </cell>
          <cell r="M1164">
            <v>6</v>
          </cell>
          <cell r="V1164" t="str">
            <v>2+200</v>
          </cell>
          <cell r="W1164">
            <v>2200</v>
          </cell>
          <cell r="X1164">
            <v>2</v>
          </cell>
          <cell r="Y1164">
            <v>200</v>
          </cell>
          <cell r="Z1164">
            <v>200</v>
          </cell>
          <cell r="AA1164" t="str">
            <v>2+400</v>
          </cell>
          <cell r="AB1164">
            <v>2400</v>
          </cell>
          <cell r="AC1164">
            <v>2</v>
          </cell>
          <cell r="AD1164">
            <v>400</v>
          </cell>
          <cell r="AE1164">
            <v>400</v>
          </cell>
          <cell r="AF1164">
            <v>200</v>
          </cell>
          <cell r="AL1164">
            <v>200</v>
          </cell>
        </row>
        <row r="1165">
          <cell r="E1165" t="str">
            <v>2+400</v>
          </cell>
          <cell r="F1165" t="str">
            <v>2+600</v>
          </cell>
          <cell r="H1165" t="str">
            <v>RB</v>
          </cell>
          <cell r="I1165">
            <v>0</v>
          </cell>
          <cell r="J1165">
            <v>0</v>
          </cell>
          <cell r="K1165">
            <v>0</v>
          </cell>
          <cell r="L1165">
            <v>200</v>
          </cell>
          <cell r="M1165">
            <v>6</v>
          </cell>
          <cell r="V1165" t="str">
            <v>2+400</v>
          </cell>
          <cell r="W1165">
            <v>2400</v>
          </cell>
          <cell r="X1165">
            <v>2</v>
          </cell>
          <cell r="Y1165">
            <v>400</v>
          </cell>
          <cell r="Z1165">
            <v>400</v>
          </cell>
          <cell r="AA1165" t="str">
            <v>2+600</v>
          </cell>
          <cell r="AB1165">
            <v>2600</v>
          </cell>
          <cell r="AC1165">
            <v>2</v>
          </cell>
          <cell r="AD1165">
            <v>600</v>
          </cell>
          <cell r="AE1165">
            <v>600</v>
          </cell>
          <cell r="AF1165">
            <v>200</v>
          </cell>
          <cell r="AL1165">
            <v>200</v>
          </cell>
        </row>
        <row r="1166">
          <cell r="E1166" t="str">
            <v>2+600</v>
          </cell>
          <cell r="F1166" t="str">
            <v>2+800</v>
          </cell>
          <cell r="H1166" t="str">
            <v>RB</v>
          </cell>
          <cell r="I1166">
            <v>0</v>
          </cell>
          <cell r="J1166">
            <v>0</v>
          </cell>
          <cell r="K1166">
            <v>0</v>
          </cell>
          <cell r="L1166">
            <v>200</v>
          </cell>
          <cell r="M1166">
            <v>6</v>
          </cell>
          <cell r="V1166" t="str">
            <v>2+600</v>
          </cell>
          <cell r="W1166">
            <v>2600</v>
          </cell>
          <cell r="X1166">
            <v>2</v>
          </cell>
          <cell r="Y1166">
            <v>600</v>
          </cell>
          <cell r="Z1166">
            <v>600</v>
          </cell>
          <cell r="AA1166" t="str">
            <v>2+800</v>
          </cell>
          <cell r="AB1166">
            <v>2800</v>
          </cell>
          <cell r="AC1166">
            <v>2</v>
          </cell>
          <cell r="AD1166">
            <v>800</v>
          </cell>
          <cell r="AE1166">
            <v>800</v>
          </cell>
          <cell r="AF1166">
            <v>200</v>
          </cell>
          <cell r="AL1166">
            <v>200</v>
          </cell>
        </row>
        <row r="1167">
          <cell r="E1167" t="str">
            <v>2+800</v>
          </cell>
          <cell r="F1167" t="str">
            <v>3+000</v>
          </cell>
          <cell r="H1167" t="str">
            <v>RB</v>
          </cell>
          <cell r="I1167">
            <v>0</v>
          </cell>
          <cell r="J1167">
            <v>0</v>
          </cell>
          <cell r="K1167">
            <v>0</v>
          </cell>
          <cell r="L1167">
            <v>200</v>
          </cell>
          <cell r="M1167">
            <v>6</v>
          </cell>
          <cell r="V1167" t="str">
            <v>2+800</v>
          </cell>
          <cell r="W1167">
            <v>2800</v>
          </cell>
          <cell r="X1167">
            <v>2</v>
          </cell>
          <cell r="Y1167">
            <v>800</v>
          </cell>
          <cell r="Z1167">
            <v>800</v>
          </cell>
          <cell r="AA1167" t="str">
            <v>3+000</v>
          </cell>
          <cell r="AB1167">
            <v>3000</v>
          </cell>
          <cell r="AC1167">
            <v>3</v>
          </cell>
          <cell r="AD1167">
            <v>0</v>
          </cell>
          <cell r="AE1167" t="str">
            <v>000</v>
          </cell>
          <cell r="AF1167">
            <v>200</v>
          </cell>
          <cell r="AL1167">
            <v>200</v>
          </cell>
        </row>
        <row r="1168">
          <cell r="E1168" t="str">
            <v>3+000</v>
          </cell>
          <cell r="F1168" t="str">
            <v>3+200</v>
          </cell>
          <cell r="H1168" t="str">
            <v>RB</v>
          </cell>
          <cell r="I1168">
            <v>0</v>
          </cell>
          <cell r="J1168">
            <v>0</v>
          </cell>
          <cell r="K1168">
            <v>0</v>
          </cell>
          <cell r="L1168">
            <v>200</v>
          </cell>
          <cell r="M1168">
            <v>6</v>
          </cell>
          <cell r="V1168" t="str">
            <v>3+000</v>
          </cell>
          <cell r="W1168">
            <v>3000</v>
          </cell>
          <cell r="X1168">
            <v>3</v>
          </cell>
          <cell r="Y1168">
            <v>0</v>
          </cell>
          <cell r="Z1168" t="str">
            <v>000</v>
          </cell>
          <cell r="AA1168" t="str">
            <v>3+200</v>
          </cell>
          <cell r="AB1168">
            <v>3200</v>
          </cell>
          <cell r="AC1168">
            <v>3</v>
          </cell>
          <cell r="AD1168">
            <v>200</v>
          </cell>
          <cell r="AE1168">
            <v>200</v>
          </cell>
          <cell r="AF1168">
            <v>200</v>
          </cell>
          <cell r="AL1168">
            <v>200</v>
          </cell>
        </row>
        <row r="1169">
          <cell r="E1169" t="str">
            <v>3+200</v>
          </cell>
          <cell r="F1169" t="str">
            <v>3+325</v>
          </cell>
          <cell r="H1169" t="str">
            <v>RB</v>
          </cell>
          <cell r="I1169">
            <v>0</v>
          </cell>
          <cell r="J1169">
            <v>0</v>
          </cell>
          <cell r="K1169">
            <v>0</v>
          </cell>
          <cell r="L1169">
            <v>125</v>
          </cell>
          <cell r="M1169">
            <v>6</v>
          </cell>
          <cell r="V1169" t="str">
            <v>3+200</v>
          </cell>
          <cell r="W1169">
            <v>3200</v>
          </cell>
          <cell r="X1169">
            <v>3</v>
          </cell>
          <cell r="Y1169">
            <v>200</v>
          </cell>
          <cell r="Z1169">
            <v>200</v>
          </cell>
          <cell r="AA1169" t="str">
            <v>3+325</v>
          </cell>
          <cell r="AB1169">
            <v>3325</v>
          </cell>
          <cell r="AC1169">
            <v>3</v>
          </cell>
          <cell r="AD1169">
            <v>325</v>
          </cell>
          <cell r="AE1169">
            <v>325</v>
          </cell>
          <cell r="AF1169">
            <v>125</v>
          </cell>
          <cell r="AL1169">
            <v>125</v>
          </cell>
        </row>
        <row r="1170">
          <cell r="E1170" t="str">
            <v>3+325</v>
          </cell>
          <cell r="F1170" t="str">
            <v>3+400</v>
          </cell>
          <cell r="H1170" t="str">
            <v>B</v>
          </cell>
          <cell r="I1170">
            <v>0</v>
          </cell>
          <cell r="J1170">
            <v>75</v>
          </cell>
          <cell r="K1170">
            <v>0</v>
          </cell>
          <cell r="L1170">
            <v>0</v>
          </cell>
          <cell r="M1170">
            <v>2</v>
          </cell>
          <cell r="V1170" t="str">
            <v>3+325</v>
          </cell>
          <cell r="W1170">
            <v>3325</v>
          </cell>
          <cell r="X1170">
            <v>3</v>
          </cell>
          <cell r="Y1170">
            <v>325</v>
          </cell>
          <cell r="Z1170">
            <v>325</v>
          </cell>
          <cell r="AA1170" t="str">
            <v>3+400</v>
          </cell>
          <cell r="AB1170">
            <v>3400</v>
          </cell>
          <cell r="AC1170">
            <v>3</v>
          </cell>
          <cell r="AD1170">
            <v>400</v>
          </cell>
          <cell r="AE1170">
            <v>400</v>
          </cell>
          <cell r="AF1170">
            <v>75</v>
          </cell>
          <cell r="AL1170">
            <v>75</v>
          </cell>
        </row>
        <row r="1171">
          <cell r="E1171" t="str">
            <v>3+400</v>
          </cell>
          <cell r="F1171" t="str">
            <v>3+600</v>
          </cell>
          <cell r="H1171" t="str">
            <v>B</v>
          </cell>
          <cell r="I1171">
            <v>0</v>
          </cell>
          <cell r="J1171">
            <v>200</v>
          </cell>
          <cell r="K1171">
            <v>0</v>
          </cell>
          <cell r="L1171">
            <v>0</v>
          </cell>
          <cell r="M1171">
            <v>2</v>
          </cell>
          <cell r="V1171" t="str">
            <v>3+400</v>
          </cell>
          <cell r="W1171">
            <v>3400</v>
          </cell>
          <cell r="X1171">
            <v>3</v>
          </cell>
          <cell r="Y1171">
            <v>400</v>
          </cell>
          <cell r="Z1171">
            <v>400</v>
          </cell>
          <cell r="AA1171" t="str">
            <v>3+600</v>
          </cell>
          <cell r="AB1171">
            <v>3600</v>
          </cell>
          <cell r="AC1171">
            <v>3</v>
          </cell>
          <cell r="AD1171">
            <v>600</v>
          </cell>
          <cell r="AE1171">
            <v>600</v>
          </cell>
          <cell r="AF1171">
            <v>200</v>
          </cell>
          <cell r="AL1171">
            <v>200</v>
          </cell>
        </row>
        <row r="1172">
          <cell r="E1172" t="str">
            <v>3+600</v>
          </cell>
          <cell r="F1172" t="str">
            <v>3+800</v>
          </cell>
          <cell r="H1172" t="str">
            <v>B</v>
          </cell>
          <cell r="I1172">
            <v>0</v>
          </cell>
          <cell r="J1172">
            <v>200</v>
          </cell>
          <cell r="K1172">
            <v>0</v>
          </cell>
          <cell r="L1172">
            <v>0</v>
          </cell>
          <cell r="M1172">
            <v>2</v>
          </cell>
          <cell r="V1172" t="str">
            <v>3+600</v>
          </cell>
          <cell r="W1172">
            <v>3600</v>
          </cell>
          <cell r="X1172">
            <v>3</v>
          </cell>
          <cell r="Y1172">
            <v>600</v>
          </cell>
          <cell r="Z1172">
            <v>600</v>
          </cell>
          <cell r="AA1172" t="str">
            <v>3+800</v>
          </cell>
          <cell r="AB1172">
            <v>3800</v>
          </cell>
          <cell r="AC1172">
            <v>3</v>
          </cell>
          <cell r="AD1172">
            <v>800</v>
          </cell>
          <cell r="AE1172">
            <v>800</v>
          </cell>
          <cell r="AF1172">
            <v>200</v>
          </cell>
          <cell r="AL1172">
            <v>200</v>
          </cell>
        </row>
        <row r="1173">
          <cell r="E1173" t="str">
            <v>3+800</v>
          </cell>
          <cell r="F1173" t="str">
            <v>3+925</v>
          </cell>
          <cell r="H1173" t="str">
            <v>B</v>
          </cell>
          <cell r="I1173">
            <v>0</v>
          </cell>
          <cell r="J1173">
            <v>125</v>
          </cell>
          <cell r="K1173">
            <v>0</v>
          </cell>
          <cell r="L1173">
            <v>0</v>
          </cell>
          <cell r="M1173">
            <v>2</v>
          </cell>
          <cell r="V1173" t="str">
            <v>3+800</v>
          </cell>
          <cell r="W1173">
            <v>3800</v>
          </cell>
          <cell r="X1173">
            <v>3</v>
          </cell>
          <cell r="Y1173">
            <v>800</v>
          </cell>
          <cell r="Z1173">
            <v>800</v>
          </cell>
          <cell r="AA1173" t="str">
            <v>3+925</v>
          </cell>
          <cell r="AB1173">
            <v>3925</v>
          </cell>
          <cell r="AC1173">
            <v>3</v>
          </cell>
          <cell r="AD1173">
            <v>925</v>
          </cell>
          <cell r="AE1173">
            <v>925</v>
          </cell>
          <cell r="AF1173">
            <v>125</v>
          </cell>
          <cell r="AL1173">
            <v>125</v>
          </cell>
        </row>
        <row r="1174">
          <cell r="E1174" t="str">
            <v>3+925</v>
          </cell>
          <cell r="F1174" t="str">
            <v>4+000</v>
          </cell>
          <cell r="H1174" t="str">
            <v>RB</v>
          </cell>
          <cell r="I1174">
            <v>0</v>
          </cell>
          <cell r="J1174">
            <v>0</v>
          </cell>
          <cell r="K1174">
            <v>0</v>
          </cell>
          <cell r="L1174">
            <v>75</v>
          </cell>
          <cell r="M1174">
            <v>6</v>
          </cell>
          <cell r="V1174" t="str">
            <v>3+925</v>
          </cell>
          <cell r="W1174">
            <v>3925</v>
          </cell>
          <cell r="X1174">
            <v>3</v>
          </cell>
          <cell r="Y1174">
            <v>925</v>
          </cell>
          <cell r="Z1174">
            <v>925</v>
          </cell>
          <cell r="AA1174" t="str">
            <v>4+000</v>
          </cell>
          <cell r="AB1174">
            <v>4000</v>
          </cell>
          <cell r="AC1174">
            <v>4</v>
          </cell>
          <cell r="AD1174">
            <v>0</v>
          </cell>
          <cell r="AE1174" t="str">
            <v>000</v>
          </cell>
          <cell r="AF1174">
            <v>75</v>
          </cell>
          <cell r="AL1174">
            <v>75</v>
          </cell>
        </row>
        <row r="1175">
          <cell r="E1175" t="str">
            <v>4+000</v>
          </cell>
          <cell r="F1175" t="str">
            <v>4+010</v>
          </cell>
          <cell r="H1175" t="str">
            <v>RB</v>
          </cell>
          <cell r="I1175">
            <v>0</v>
          </cell>
          <cell r="J1175">
            <v>0</v>
          </cell>
          <cell r="K1175">
            <v>0</v>
          </cell>
          <cell r="L1175">
            <v>10</v>
          </cell>
          <cell r="M1175">
            <v>6</v>
          </cell>
          <cell r="V1175" t="str">
            <v>4+000</v>
          </cell>
          <cell r="W1175">
            <v>4000</v>
          </cell>
          <cell r="X1175">
            <v>4</v>
          </cell>
          <cell r="Y1175">
            <v>0</v>
          </cell>
          <cell r="Z1175" t="str">
            <v>000</v>
          </cell>
          <cell r="AA1175" t="str">
            <v>4+010</v>
          </cell>
          <cell r="AB1175">
            <v>4010</v>
          </cell>
          <cell r="AC1175">
            <v>4</v>
          </cell>
          <cell r="AD1175">
            <v>10</v>
          </cell>
          <cell r="AE1175" t="str">
            <v>010</v>
          </cell>
          <cell r="AF1175">
            <v>10</v>
          </cell>
          <cell r="AL1175">
            <v>10</v>
          </cell>
        </row>
        <row r="1176">
          <cell r="E1176" t="str">
            <v>4+010</v>
          </cell>
          <cell r="F1176" t="str">
            <v>4+200</v>
          </cell>
          <cell r="H1176" t="str">
            <v>B</v>
          </cell>
          <cell r="I1176">
            <v>0</v>
          </cell>
          <cell r="J1176">
            <v>190</v>
          </cell>
          <cell r="K1176">
            <v>0</v>
          </cell>
          <cell r="L1176">
            <v>0</v>
          </cell>
          <cell r="M1176">
            <v>2</v>
          </cell>
          <cell r="V1176" t="str">
            <v>4+010</v>
          </cell>
          <cell r="W1176">
            <v>4010</v>
          </cell>
          <cell r="X1176">
            <v>4</v>
          </cell>
          <cell r="Y1176">
            <v>10</v>
          </cell>
          <cell r="Z1176" t="str">
            <v>010</v>
          </cell>
          <cell r="AA1176" t="str">
            <v>4+200</v>
          </cell>
          <cell r="AB1176">
            <v>4200</v>
          </cell>
          <cell r="AC1176">
            <v>4</v>
          </cell>
          <cell r="AD1176">
            <v>200</v>
          </cell>
          <cell r="AE1176">
            <v>200</v>
          </cell>
          <cell r="AF1176">
            <v>190</v>
          </cell>
          <cell r="AL1176">
            <v>190</v>
          </cell>
        </row>
        <row r="1177">
          <cell r="E1177" t="str">
            <v>4+200</v>
          </cell>
          <cell r="F1177" t="str">
            <v>4+320</v>
          </cell>
          <cell r="H1177" t="str">
            <v>B</v>
          </cell>
          <cell r="I1177">
            <v>0</v>
          </cell>
          <cell r="J1177">
            <v>120</v>
          </cell>
          <cell r="K1177">
            <v>0</v>
          </cell>
          <cell r="L1177">
            <v>0</v>
          </cell>
          <cell r="M1177">
            <v>2</v>
          </cell>
          <cell r="V1177" t="str">
            <v>4+200</v>
          </cell>
          <cell r="W1177">
            <v>4200</v>
          </cell>
          <cell r="X1177">
            <v>4</v>
          </cell>
          <cell r="Y1177">
            <v>200</v>
          </cell>
          <cell r="Z1177">
            <v>200</v>
          </cell>
          <cell r="AA1177" t="str">
            <v>4+320</v>
          </cell>
          <cell r="AB1177">
            <v>4320</v>
          </cell>
          <cell r="AC1177">
            <v>4</v>
          </cell>
          <cell r="AD1177">
            <v>320</v>
          </cell>
          <cell r="AE1177">
            <v>320</v>
          </cell>
          <cell r="AF1177">
            <v>120</v>
          </cell>
          <cell r="AL1177">
            <v>120</v>
          </cell>
        </row>
        <row r="1178">
          <cell r="E1178" t="str">
            <v>4+320</v>
          </cell>
          <cell r="F1178" t="str">
            <v>4+400</v>
          </cell>
          <cell r="H1178" t="str">
            <v>RB</v>
          </cell>
          <cell r="I1178">
            <v>0</v>
          </cell>
          <cell r="J1178">
            <v>0</v>
          </cell>
          <cell r="K1178">
            <v>0</v>
          </cell>
          <cell r="L1178">
            <v>80</v>
          </cell>
          <cell r="M1178">
            <v>6</v>
          </cell>
          <cell r="V1178" t="str">
            <v>4+320</v>
          </cell>
          <cell r="W1178">
            <v>4320</v>
          </cell>
          <cell r="X1178">
            <v>4</v>
          </cell>
          <cell r="Y1178">
            <v>320</v>
          </cell>
          <cell r="Z1178">
            <v>320</v>
          </cell>
          <cell r="AA1178" t="str">
            <v>4+400</v>
          </cell>
          <cell r="AB1178">
            <v>4400</v>
          </cell>
          <cell r="AC1178">
            <v>4</v>
          </cell>
          <cell r="AD1178">
            <v>400</v>
          </cell>
          <cell r="AE1178">
            <v>400</v>
          </cell>
          <cell r="AF1178">
            <v>80</v>
          </cell>
          <cell r="AL1178">
            <v>80</v>
          </cell>
        </row>
        <row r="1179">
          <cell r="E1179" t="str">
            <v>4+400</v>
          </cell>
          <cell r="F1179" t="str">
            <v>4+600</v>
          </cell>
          <cell r="H1179" t="str">
            <v>RB</v>
          </cell>
          <cell r="I1179">
            <v>0</v>
          </cell>
          <cell r="J1179">
            <v>0</v>
          </cell>
          <cell r="K1179">
            <v>0</v>
          </cell>
          <cell r="L1179">
            <v>200</v>
          </cell>
          <cell r="M1179">
            <v>6</v>
          </cell>
          <cell r="V1179" t="str">
            <v>4+400</v>
          </cell>
          <cell r="W1179">
            <v>4400</v>
          </cell>
          <cell r="X1179">
            <v>4</v>
          </cell>
          <cell r="Y1179">
            <v>400</v>
          </cell>
          <cell r="Z1179">
            <v>400</v>
          </cell>
          <cell r="AA1179" t="str">
            <v>4+600</v>
          </cell>
          <cell r="AB1179">
            <v>4600</v>
          </cell>
          <cell r="AC1179">
            <v>4</v>
          </cell>
          <cell r="AD1179">
            <v>600</v>
          </cell>
          <cell r="AE1179">
            <v>600</v>
          </cell>
          <cell r="AF1179">
            <v>200</v>
          </cell>
          <cell r="AL1179">
            <v>200</v>
          </cell>
        </row>
        <row r="1180">
          <cell r="E1180" t="str">
            <v>4+600</v>
          </cell>
          <cell r="F1180" t="str">
            <v>4+800</v>
          </cell>
          <cell r="H1180" t="str">
            <v>RB</v>
          </cell>
          <cell r="I1180">
            <v>0</v>
          </cell>
          <cell r="J1180">
            <v>0</v>
          </cell>
          <cell r="K1180">
            <v>0</v>
          </cell>
          <cell r="L1180">
            <v>200</v>
          </cell>
          <cell r="M1180">
            <v>6</v>
          </cell>
          <cell r="V1180" t="str">
            <v>4+600</v>
          </cell>
          <cell r="W1180">
            <v>4600</v>
          </cell>
          <cell r="X1180">
            <v>4</v>
          </cell>
          <cell r="Y1180">
            <v>600</v>
          </cell>
          <cell r="Z1180">
            <v>600</v>
          </cell>
          <cell r="AA1180" t="str">
            <v>4+800</v>
          </cell>
          <cell r="AB1180">
            <v>4800</v>
          </cell>
          <cell r="AC1180">
            <v>4</v>
          </cell>
          <cell r="AD1180">
            <v>800</v>
          </cell>
          <cell r="AE1180">
            <v>800</v>
          </cell>
          <cell r="AF1180">
            <v>200</v>
          </cell>
          <cell r="AL1180">
            <v>200</v>
          </cell>
        </row>
        <row r="1181">
          <cell r="E1181" t="str">
            <v>4+800</v>
          </cell>
          <cell r="F1181" t="str">
            <v>5+000</v>
          </cell>
          <cell r="H1181" t="str">
            <v>RB</v>
          </cell>
          <cell r="I1181">
            <v>0</v>
          </cell>
          <cell r="J1181">
            <v>0</v>
          </cell>
          <cell r="K1181">
            <v>0</v>
          </cell>
          <cell r="L1181">
            <v>200</v>
          </cell>
          <cell r="M1181">
            <v>6</v>
          </cell>
          <cell r="V1181" t="str">
            <v>4+800</v>
          </cell>
          <cell r="W1181">
            <v>4800</v>
          </cell>
          <cell r="X1181">
            <v>4</v>
          </cell>
          <cell r="Y1181">
            <v>800</v>
          </cell>
          <cell r="Z1181">
            <v>800</v>
          </cell>
          <cell r="AA1181" t="str">
            <v>5+000</v>
          </cell>
          <cell r="AB1181">
            <v>5000</v>
          </cell>
          <cell r="AC1181">
            <v>5</v>
          </cell>
          <cell r="AD1181">
            <v>0</v>
          </cell>
          <cell r="AE1181" t="str">
            <v>000</v>
          </cell>
          <cell r="AF1181">
            <v>200</v>
          </cell>
          <cell r="AL1181">
            <v>200</v>
          </cell>
        </row>
        <row r="1182">
          <cell r="E1182" t="str">
            <v>5+000</v>
          </cell>
          <cell r="F1182" t="str">
            <v>5+200</v>
          </cell>
          <cell r="H1182" t="str">
            <v>RB</v>
          </cell>
          <cell r="I1182">
            <v>0</v>
          </cell>
          <cell r="J1182">
            <v>0</v>
          </cell>
          <cell r="K1182">
            <v>0</v>
          </cell>
          <cell r="L1182">
            <v>200</v>
          </cell>
          <cell r="M1182">
            <v>6</v>
          </cell>
          <cell r="V1182" t="str">
            <v>5+000</v>
          </cell>
          <cell r="W1182">
            <v>5000</v>
          </cell>
          <cell r="X1182">
            <v>5</v>
          </cell>
          <cell r="Y1182">
            <v>0</v>
          </cell>
          <cell r="Z1182" t="str">
            <v>000</v>
          </cell>
          <cell r="AA1182" t="str">
            <v>5+200</v>
          </cell>
          <cell r="AB1182">
            <v>5200</v>
          </cell>
          <cell r="AC1182">
            <v>5</v>
          </cell>
          <cell r="AD1182">
            <v>200</v>
          </cell>
          <cell r="AE1182">
            <v>200</v>
          </cell>
          <cell r="AF1182">
            <v>200</v>
          </cell>
          <cell r="AL1182">
            <v>200</v>
          </cell>
        </row>
        <row r="1183">
          <cell r="E1183" t="str">
            <v>5+200</v>
          </cell>
          <cell r="F1183" t="str">
            <v>5+400</v>
          </cell>
          <cell r="H1183" t="str">
            <v>RB</v>
          </cell>
          <cell r="I1183">
            <v>0</v>
          </cell>
          <cell r="J1183">
            <v>0</v>
          </cell>
          <cell r="K1183">
            <v>0</v>
          </cell>
          <cell r="L1183">
            <v>200</v>
          </cell>
          <cell r="M1183">
            <v>6</v>
          </cell>
          <cell r="V1183" t="str">
            <v>5+200</v>
          </cell>
          <cell r="W1183">
            <v>5200</v>
          </cell>
          <cell r="X1183">
            <v>5</v>
          </cell>
          <cell r="Y1183">
            <v>200</v>
          </cell>
          <cell r="Z1183">
            <v>200</v>
          </cell>
          <cell r="AA1183" t="str">
            <v>5+400</v>
          </cell>
          <cell r="AB1183">
            <v>5400</v>
          </cell>
          <cell r="AC1183">
            <v>5</v>
          </cell>
          <cell r="AD1183">
            <v>400</v>
          </cell>
          <cell r="AE1183">
            <v>400</v>
          </cell>
          <cell r="AF1183">
            <v>200</v>
          </cell>
          <cell r="AL1183">
            <v>200</v>
          </cell>
        </row>
        <row r="1184">
          <cell r="E1184" t="str">
            <v>5+400</v>
          </cell>
          <cell r="F1184" t="str">
            <v>5+600</v>
          </cell>
          <cell r="H1184" t="str">
            <v>RB</v>
          </cell>
          <cell r="I1184">
            <v>0</v>
          </cell>
          <cell r="J1184">
            <v>0</v>
          </cell>
          <cell r="K1184">
            <v>0</v>
          </cell>
          <cell r="L1184">
            <v>200</v>
          </cell>
          <cell r="M1184">
            <v>6</v>
          </cell>
          <cell r="V1184" t="str">
            <v>5+400</v>
          </cell>
          <cell r="W1184">
            <v>5400</v>
          </cell>
          <cell r="X1184">
            <v>5</v>
          </cell>
          <cell r="Y1184">
            <v>400</v>
          </cell>
          <cell r="Z1184">
            <v>400</v>
          </cell>
          <cell r="AA1184" t="str">
            <v>5+600</v>
          </cell>
          <cell r="AB1184">
            <v>5600</v>
          </cell>
          <cell r="AC1184">
            <v>5</v>
          </cell>
          <cell r="AD1184">
            <v>600</v>
          </cell>
          <cell r="AE1184">
            <v>600</v>
          </cell>
          <cell r="AF1184">
            <v>200</v>
          </cell>
          <cell r="AL1184">
            <v>200</v>
          </cell>
        </row>
        <row r="1185">
          <cell r="E1185" t="str">
            <v>5+600</v>
          </cell>
          <cell r="F1185" t="str">
            <v>5+800</v>
          </cell>
          <cell r="H1185" t="str">
            <v>RB</v>
          </cell>
          <cell r="I1185">
            <v>0</v>
          </cell>
          <cell r="J1185">
            <v>0</v>
          </cell>
          <cell r="K1185">
            <v>0</v>
          </cell>
          <cell r="L1185">
            <v>200</v>
          </cell>
          <cell r="M1185">
            <v>6</v>
          </cell>
          <cell r="V1185" t="str">
            <v>5+600</v>
          </cell>
          <cell r="W1185">
            <v>5600</v>
          </cell>
          <cell r="X1185">
            <v>5</v>
          </cell>
          <cell r="Y1185">
            <v>600</v>
          </cell>
          <cell r="Z1185">
            <v>600</v>
          </cell>
          <cell r="AA1185" t="str">
            <v>5+800</v>
          </cell>
          <cell r="AB1185">
            <v>5800</v>
          </cell>
          <cell r="AC1185">
            <v>5</v>
          </cell>
          <cell r="AD1185">
            <v>800</v>
          </cell>
          <cell r="AE1185">
            <v>800</v>
          </cell>
          <cell r="AF1185">
            <v>200</v>
          </cell>
          <cell r="AL1185">
            <v>200</v>
          </cell>
        </row>
        <row r="1186">
          <cell r="E1186" t="str">
            <v>5+800</v>
          </cell>
          <cell r="F1186" t="str">
            <v>6+000</v>
          </cell>
          <cell r="H1186" t="str">
            <v>RB</v>
          </cell>
          <cell r="I1186">
            <v>0</v>
          </cell>
          <cell r="J1186">
            <v>0</v>
          </cell>
          <cell r="K1186">
            <v>0</v>
          </cell>
          <cell r="L1186">
            <v>200</v>
          </cell>
          <cell r="M1186">
            <v>6</v>
          </cell>
          <cell r="V1186" t="str">
            <v>5+800</v>
          </cell>
          <cell r="W1186">
            <v>5800</v>
          </cell>
          <cell r="X1186">
            <v>5</v>
          </cell>
          <cell r="Y1186">
            <v>800</v>
          </cell>
          <cell r="Z1186">
            <v>800</v>
          </cell>
          <cell r="AA1186" t="str">
            <v>6+000</v>
          </cell>
          <cell r="AB1186">
            <v>6000</v>
          </cell>
          <cell r="AC1186">
            <v>6</v>
          </cell>
          <cell r="AD1186">
            <v>0</v>
          </cell>
          <cell r="AE1186" t="str">
            <v>000</v>
          </cell>
          <cell r="AF1186">
            <v>200</v>
          </cell>
          <cell r="AL1186">
            <v>200</v>
          </cell>
        </row>
        <row r="1187">
          <cell r="E1187" t="str">
            <v>6+000</v>
          </cell>
          <cell r="F1187" t="str">
            <v>6+200</v>
          </cell>
          <cell r="H1187" t="str">
            <v>RB</v>
          </cell>
          <cell r="I1187">
            <v>0</v>
          </cell>
          <cell r="J1187">
            <v>0</v>
          </cell>
          <cell r="K1187">
            <v>0</v>
          </cell>
          <cell r="L1187">
            <v>200</v>
          </cell>
          <cell r="M1187">
            <v>6</v>
          </cell>
          <cell r="V1187" t="str">
            <v>6+000</v>
          </cell>
          <cell r="W1187">
            <v>6000</v>
          </cell>
          <cell r="X1187">
            <v>6</v>
          </cell>
          <cell r="Y1187">
            <v>0</v>
          </cell>
          <cell r="Z1187" t="str">
            <v>000</v>
          </cell>
          <cell r="AA1187" t="str">
            <v>6+200</v>
          </cell>
          <cell r="AB1187">
            <v>6200</v>
          </cell>
          <cell r="AC1187">
            <v>6</v>
          </cell>
          <cell r="AD1187">
            <v>200</v>
          </cell>
          <cell r="AE1187">
            <v>200</v>
          </cell>
          <cell r="AF1187">
            <v>200</v>
          </cell>
          <cell r="AL1187">
            <v>200</v>
          </cell>
        </row>
        <row r="1188">
          <cell r="E1188" t="str">
            <v>6+200</v>
          </cell>
          <cell r="F1188" t="str">
            <v>6+350</v>
          </cell>
          <cell r="H1188" t="str">
            <v>RB</v>
          </cell>
          <cell r="I1188">
            <v>0</v>
          </cell>
          <cell r="J1188">
            <v>0</v>
          </cell>
          <cell r="K1188">
            <v>0</v>
          </cell>
          <cell r="L1188">
            <v>150</v>
          </cell>
          <cell r="M1188">
            <v>6</v>
          </cell>
          <cell r="V1188" t="str">
            <v>6+200</v>
          </cell>
          <cell r="W1188">
            <v>6200</v>
          </cell>
          <cell r="X1188">
            <v>6</v>
          </cell>
          <cell r="Y1188">
            <v>200</v>
          </cell>
          <cell r="Z1188">
            <v>200</v>
          </cell>
          <cell r="AA1188" t="str">
            <v>6+350</v>
          </cell>
          <cell r="AB1188">
            <v>6350</v>
          </cell>
          <cell r="AC1188">
            <v>6</v>
          </cell>
          <cell r="AD1188">
            <v>350</v>
          </cell>
          <cell r="AE1188">
            <v>350</v>
          </cell>
          <cell r="AF1188">
            <v>150</v>
          </cell>
          <cell r="AL1188">
            <v>150</v>
          </cell>
        </row>
        <row r="1189">
          <cell r="E1189" t="str">
            <v>6+350</v>
          </cell>
          <cell r="F1189" t="str">
            <v>6+400</v>
          </cell>
          <cell r="H1189" t="str">
            <v>B</v>
          </cell>
          <cell r="I1189">
            <v>0</v>
          </cell>
          <cell r="J1189">
            <v>50</v>
          </cell>
          <cell r="K1189">
            <v>0</v>
          </cell>
          <cell r="L1189">
            <v>0</v>
          </cell>
          <cell r="M1189">
            <v>2</v>
          </cell>
          <cell r="V1189" t="str">
            <v>6+350</v>
          </cell>
          <cell r="W1189">
            <v>6350</v>
          </cell>
          <cell r="X1189">
            <v>6</v>
          </cell>
          <cell r="Y1189">
            <v>350</v>
          </cell>
          <cell r="Z1189">
            <v>350</v>
          </cell>
          <cell r="AA1189" t="str">
            <v>6+400</v>
          </cell>
          <cell r="AB1189">
            <v>6400</v>
          </cell>
          <cell r="AC1189">
            <v>6</v>
          </cell>
          <cell r="AD1189">
            <v>400</v>
          </cell>
          <cell r="AE1189">
            <v>400</v>
          </cell>
          <cell r="AF1189">
            <v>50</v>
          </cell>
          <cell r="AL1189">
            <v>50</v>
          </cell>
        </row>
        <row r="1190">
          <cell r="E1190" t="str">
            <v>6+400</v>
          </cell>
          <cell r="F1190" t="str">
            <v>6+600</v>
          </cell>
          <cell r="H1190" t="str">
            <v>B</v>
          </cell>
          <cell r="I1190">
            <v>0</v>
          </cell>
          <cell r="J1190">
            <v>200</v>
          </cell>
          <cell r="K1190">
            <v>0</v>
          </cell>
          <cell r="L1190">
            <v>0</v>
          </cell>
          <cell r="M1190">
            <v>2</v>
          </cell>
          <cell r="V1190" t="str">
            <v>6+400</v>
          </cell>
          <cell r="W1190">
            <v>6400</v>
          </cell>
          <cell r="X1190">
            <v>6</v>
          </cell>
          <cell r="Y1190">
            <v>400</v>
          </cell>
          <cell r="Z1190">
            <v>400</v>
          </cell>
          <cell r="AA1190" t="str">
            <v>6+600</v>
          </cell>
          <cell r="AB1190">
            <v>6600</v>
          </cell>
          <cell r="AC1190">
            <v>6</v>
          </cell>
          <cell r="AD1190">
            <v>600</v>
          </cell>
          <cell r="AE1190">
            <v>600</v>
          </cell>
          <cell r="AF1190">
            <v>200</v>
          </cell>
          <cell r="AL1190">
            <v>200</v>
          </cell>
        </row>
        <row r="1191">
          <cell r="E1191" t="str">
            <v>6+600</v>
          </cell>
          <cell r="F1191" t="str">
            <v>6+800</v>
          </cell>
          <cell r="H1191" t="str">
            <v>B</v>
          </cell>
          <cell r="I1191">
            <v>0</v>
          </cell>
          <cell r="J1191">
            <v>200</v>
          </cell>
          <cell r="K1191">
            <v>0</v>
          </cell>
          <cell r="L1191">
            <v>0</v>
          </cell>
          <cell r="M1191">
            <v>2</v>
          </cell>
          <cell r="V1191" t="str">
            <v>6+600</v>
          </cell>
          <cell r="W1191">
            <v>6600</v>
          </cell>
          <cell r="X1191">
            <v>6</v>
          </cell>
          <cell r="Y1191">
            <v>600</v>
          </cell>
          <cell r="Z1191">
            <v>600</v>
          </cell>
          <cell r="AA1191" t="str">
            <v>6+800</v>
          </cell>
          <cell r="AB1191">
            <v>6800</v>
          </cell>
          <cell r="AC1191">
            <v>6</v>
          </cell>
          <cell r="AD1191">
            <v>800</v>
          </cell>
          <cell r="AE1191">
            <v>800</v>
          </cell>
          <cell r="AF1191">
            <v>200</v>
          </cell>
          <cell r="AL1191">
            <v>200</v>
          </cell>
        </row>
        <row r="1192">
          <cell r="E1192" t="str">
            <v>6+800</v>
          </cell>
          <cell r="F1192" t="str">
            <v>7+000</v>
          </cell>
          <cell r="H1192" t="str">
            <v>B</v>
          </cell>
          <cell r="I1192">
            <v>0</v>
          </cell>
          <cell r="J1192">
            <v>200</v>
          </cell>
          <cell r="K1192">
            <v>0</v>
          </cell>
          <cell r="L1192">
            <v>0</v>
          </cell>
          <cell r="M1192">
            <v>2</v>
          </cell>
          <cell r="V1192" t="str">
            <v>6+800</v>
          </cell>
          <cell r="W1192">
            <v>6800</v>
          </cell>
          <cell r="X1192">
            <v>6</v>
          </cell>
          <cell r="Y1192">
            <v>800</v>
          </cell>
          <cell r="Z1192">
            <v>800</v>
          </cell>
          <cell r="AA1192" t="str">
            <v>7+000</v>
          </cell>
          <cell r="AB1192">
            <v>7000</v>
          </cell>
          <cell r="AC1192">
            <v>7</v>
          </cell>
          <cell r="AD1192">
            <v>0</v>
          </cell>
          <cell r="AE1192" t="str">
            <v>000</v>
          </cell>
          <cell r="AF1192">
            <v>200</v>
          </cell>
          <cell r="AL1192">
            <v>200</v>
          </cell>
        </row>
        <row r="1193">
          <cell r="E1193" t="str">
            <v>7+000</v>
          </cell>
          <cell r="F1193" t="str">
            <v>7+200</v>
          </cell>
          <cell r="H1193" t="str">
            <v>B</v>
          </cell>
          <cell r="I1193">
            <v>0</v>
          </cell>
          <cell r="J1193">
            <v>200</v>
          </cell>
          <cell r="K1193">
            <v>0</v>
          </cell>
          <cell r="L1193">
            <v>0</v>
          </cell>
          <cell r="M1193">
            <v>2</v>
          </cell>
          <cell r="V1193" t="str">
            <v>7+000</v>
          </cell>
          <cell r="W1193">
            <v>7000</v>
          </cell>
          <cell r="X1193">
            <v>7</v>
          </cell>
          <cell r="Y1193">
            <v>0</v>
          </cell>
          <cell r="Z1193" t="str">
            <v>000</v>
          </cell>
          <cell r="AA1193" t="str">
            <v>7+200</v>
          </cell>
          <cell r="AB1193">
            <v>7200</v>
          </cell>
          <cell r="AC1193">
            <v>7</v>
          </cell>
          <cell r="AD1193">
            <v>200</v>
          </cell>
          <cell r="AE1193">
            <v>200</v>
          </cell>
          <cell r="AF1193">
            <v>200</v>
          </cell>
          <cell r="AL1193">
            <v>200</v>
          </cell>
        </row>
        <row r="1194">
          <cell r="E1194" t="str">
            <v>7+200</v>
          </cell>
          <cell r="F1194" t="str">
            <v>7+400</v>
          </cell>
          <cell r="H1194" t="str">
            <v>B</v>
          </cell>
          <cell r="I1194">
            <v>0</v>
          </cell>
          <cell r="J1194">
            <v>200</v>
          </cell>
          <cell r="K1194">
            <v>0</v>
          </cell>
          <cell r="L1194">
            <v>0</v>
          </cell>
          <cell r="M1194">
            <v>2</v>
          </cell>
          <cell r="V1194" t="str">
            <v>7+200</v>
          </cell>
          <cell r="W1194">
            <v>7200</v>
          </cell>
          <cell r="X1194">
            <v>7</v>
          </cell>
          <cell r="Y1194">
            <v>200</v>
          </cell>
          <cell r="Z1194">
            <v>200</v>
          </cell>
          <cell r="AA1194" t="str">
            <v>7+400</v>
          </cell>
          <cell r="AB1194">
            <v>7400</v>
          </cell>
          <cell r="AC1194">
            <v>7</v>
          </cell>
          <cell r="AD1194">
            <v>400</v>
          </cell>
          <cell r="AE1194">
            <v>400</v>
          </cell>
          <cell r="AF1194">
            <v>200</v>
          </cell>
          <cell r="AL1194">
            <v>200</v>
          </cell>
        </row>
        <row r="1195">
          <cell r="E1195" t="str">
            <v>7+400</v>
          </cell>
          <cell r="F1195" t="str">
            <v>7+600</v>
          </cell>
          <cell r="H1195" t="str">
            <v>B</v>
          </cell>
          <cell r="I1195">
            <v>0</v>
          </cell>
          <cell r="J1195">
            <v>200</v>
          </cell>
          <cell r="K1195">
            <v>0</v>
          </cell>
          <cell r="L1195">
            <v>0</v>
          </cell>
          <cell r="M1195">
            <v>2</v>
          </cell>
          <cell r="V1195" t="str">
            <v>7+400</v>
          </cell>
          <cell r="W1195">
            <v>7400</v>
          </cell>
          <cell r="X1195">
            <v>7</v>
          </cell>
          <cell r="Y1195">
            <v>400</v>
          </cell>
          <cell r="Z1195">
            <v>400</v>
          </cell>
          <cell r="AA1195" t="str">
            <v>7+600</v>
          </cell>
          <cell r="AB1195">
            <v>7600</v>
          </cell>
          <cell r="AC1195">
            <v>7</v>
          </cell>
          <cell r="AD1195">
            <v>600</v>
          </cell>
          <cell r="AE1195">
            <v>600</v>
          </cell>
          <cell r="AF1195">
            <v>200</v>
          </cell>
          <cell r="AL1195">
            <v>200</v>
          </cell>
        </row>
        <row r="1196">
          <cell r="E1196" t="str">
            <v>7+600</v>
          </cell>
          <cell r="F1196" t="str">
            <v>7+657</v>
          </cell>
          <cell r="H1196" t="str">
            <v>B</v>
          </cell>
          <cell r="I1196">
            <v>0</v>
          </cell>
          <cell r="J1196">
            <v>57</v>
          </cell>
          <cell r="K1196">
            <v>0</v>
          </cell>
          <cell r="L1196">
            <v>0</v>
          </cell>
          <cell r="M1196">
            <v>2</v>
          </cell>
          <cell r="V1196" t="str">
            <v>7+600</v>
          </cell>
          <cell r="W1196">
            <v>7600</v>
          </cell>
          <cell r="X1196">
            <v>7</v>
          </cell>
          <cell r="Y1196">
            <v>600</v>
          </cell>
          <cell r="Z1196">
            <v>600</v>
          </cell>
          <cell r="AA1196" t="str">
            <v>7+657</v>
          </cell>
          <cell r="AB1196">
            <v>7657</v>
          </cell>
          <cell r="AC1196">
            <v>7</v>
          </cell>
          <cell r="AD1196">
            <v>657</v>
          </cell>
          <cell r="AE1196">
            <v>657</v>
          </cell>
          <cell r="AF1196">
            <v>57</v>
          </cell>
          <cell r="AL1196">
            <v>57</v>
          </cell>
        </row>
        <row r="1197">
          <cell r="E1197" t="str">
            <v>7+657</v>
          </cell>
          <cell r="F1197" t="str">
            <v>7+757</v>
          </cell>
          <cell r="H1197" t="str">
            <v>RB</v>
          </cell>
          <cell r="I1197">
            <v>0</v>
          </cell>
          <cell r="J1197">
            <v>0</v>
          </cell>
          <cell r="K1197">
            <v>0</v>
          </cell>
          <cell r="L1197">
            <v>100</v>
          </cell>
          <cell r="M1197">
            <v>6</v>
          </cell>
          <cell r="V1197" t="str">
            <v>7+657</v>
          </cell>
          <cell r="W1197">
            <v>7657</v>
          </cell>
          <cell r="X1197">
            <v>7</v>
          </cell>
          <cell r="Y1197">
            <v>657</v>
          </cell>
          <cell r="Z1197">
            <v>657</v>
          </cell>
          <cell r="AA1197" t="str">
            <v>7+757</v>
          </cell>
          <cell r="AB1197">
            <v>7757</v>
          </cell>
          <cell r="AC1197">
            <v>7</v>
          </cell>
          <cell r="AD1197">
            <v>757</v>
          </cell>
          <cell r="AE1197">
            <v>757</v>
          </cell>
          <cell r="AF1197">
            <v>100</v>
          </cell>
          <cell r="AL1197">
            <v>100</v>
          </cell>
        </row>
        <row r="1198">
          <cell r="E1198" t="str">
            <v>7+757</v>
          </cell>
          <cell r="F1198" t="str">
            <v>7+800</v>
          </cell>
          <cell r="H1198" t="str">
            <v>B</v>
          </cell>
          <cell r="I1198">
            <v>0</v>
          </cell>
          <cell r="J1198">
            <v>43</v>
          </cell>
          <cell r="K1198">
            <v>0</v>
          </cell>
          <cell r="L1198">
            <v>0</v>
          </cell>
          <cell r="M1198">
            <v>2.5</v>
          </cell>
          <cell r="V1198" t="str">
            <v>7+757</v>
          </cell>
          <cell r="W1198">
            <v>7757</v>
          </cell>
          <cell r="X1198">
            <v>7</v>
          </cell>
          <cell r="Y1198">
            <v>757</v>
          </cell>
          <cell r="Z1198">
            <v>757</v>
          </cell>
          <cell r="AA1198" t="str">
            <v>7+800</v>
          </cell>
          <cell r="AB1198">
            <v>7800</v>
          </cell>
          <cell r="AC1198">
            <v>7</v>
          </cell>
          <cell r="AD1198">
            <v>800</v>
          </cell>
          <cell r="AE1198">
            <v>800</v>
          </cell>
          <cell r="AF1198">
            <v>43</v>
          </cell>
          <cell r="AL1198">
            <v>43</v>
          </cell>
        </row>
        <row r="1199">
          <cell r="E1199" t="str">
            <v>7+800</v>
          </cell>
          <cell r="F1199" t="str">
            <v>8+000</v>
          </cell>
          <cell r="H1199" t="str">
            <v>B</v>
          </cell>
          <cell r="I1199">
            <v>0</v>
          </cell>
          <cell r="J1199">
            <v>200</v>
          </cell>
          <cell r="K1199">
            <v>0</v>
          </cell>
          <cell r="L1199">
            <v>0</v>
          </cell>
          <cell r="M1199">
            <v>2.5</v>
          </cell>
          <cell r="V1199" t="str">
            <v>7+800</v>
          </cell>
          <cell r="W1199">
            <v>7800</v>
          </cell>
          <cell r="X1199">
            <v>7</v>
          </cell>
          <cell r="Y1199">
            <v>800</v>
          </cell>
          <cell r="Z1199">
            <v>800</v>
          </cell>
          <cell r="AA1199" t="str">
            <v>8+000</v>
          </cell>
          <cell r="AB1199">
            <v>8000</v>
          </cell>
          <cell r="AC1199">
            <v>8</v>
          </cell>
          <cell r="AD1199">
            <v>0</v>
          </cell>
          <cell r="AE1199" t="str">
            <v>000</v>
          </cell>
          <cell r="AF1199">
            <v>200</v>
          </cell>
          <cell r="AL1199">
            <v>200</v>
          </cell>
        </row>
        <row r="1200">
          <cell r="E1200" t="str">
            <v>8+000</v>
          </cell>
          <cell r="F1200" t="str">
            <v>8+200</v>
          </cell>
          <cell r="H1200" t="str">
            <v>RB</v>
          </cell>
          <cell r="I1200">
            <v>0</v>
          </cell>
          <cell r="J1200">
            <v>0</v>
          </cell>
          <cell r="K1200">
            <v>0</v>
          </cell>
          <cell r="L1200">
            <v>200</v>
          </cell>
          <cell r="M1200">
            <v>6</v>
          </cell>
          <cell r="V1200" t="str">
            <v>8+000</v>
          </cell>
          <cell r="W1200">
            <v>8000</v>
          </cell>
          <cell r="X1200">
            <v>8</v>
          </cell>
          <cell r="Y1200">
            <v>0</v>
          </cell>
          <cell r="Z1200" t="str">
            <v>000</v>
          </cell>
          <cell r="AA1200" t="str">
            <v>8+200</v>
          </cell>
          <cell r="AB1200">
            <v>8200</v>
          </cell>
          <cell r="AC1200">
            <v>8</v>
          </cell>
          <cell r="AD1200">
            <v>200</v>
          </cell>
          <cell r="AE1200">
            <v>200</v>
          </cell>
          <cell r="AF1200">
            <v>200</v>
          </cell>
          <cell r="AL1200">
            <v>200</v>
          </cell>
        </row>
        <row r="1201">
          <cell r="E1201" t="str">
            <v>8+200</v>
          </cell>
          <cell r="F1201" t="str">
            <v>8+400</v>
          </cell>
          <cell r="H1201" t="str">
            <v>RB</v>
          </cell>
          <cell r="I1201">
            <v>0</v>
          </cell>
          <cell r="J1201">
            <v>0</v>
          </cell>
          <cell r="K1201">
            <v>0</v>
          </cell>
          <cell r="L1201">
            <v>200</v>
          </cell>
          <cell r="M1201">
            <v>6</v>
          </cell>
          <cell r="V1201" t="str">
            <v>8+200</v>
          </cell>
          <cell r="W1201">
            <v>8200</v>
          </cell>
          <cell r="X1201">
            <v>8</v>
          </cell>
          <cell r="Y1201">
            <v>200</v>
          </cell>
          <cell r="Z1201">
            <v>200</v>
          </cell>
          <cell r="AA1201" t="str">
            <v>8+400</v>
          </cell>
          <cell r="AB1201">
            <v>8400</v>
          </cell>
          <cell r="AC1201">
            <v>8</v>
          </cell>
          <cell r="AD1201">
            <v>400</v>
          </cell>
          <cell r="AE1201">
            <v>400</v>
          </cell>
          <cell r="AF1201">
            <v>200</v>
          </cell>
          <cell r="AL1201">
            <v>200</v>
          </cell>
        </row>
        <row r="1202">
          <cell r="E1202" t="str">
            <v>8+400</v>
          </cell>
          <cell r="F1202" t="str">
            <v>8+525</v>
          </cell>
          <cell r="H1202" t="str">
            <v>RB</v>
          </cell>
          <cell r="I1202">
            <v>0</v>
          </cell>
          <cell r="J1202">
            <v>0</v>
          </cell>
          <cell r="K1202">
            <v>0</v>
          </cell>
          <cell r="L1202">
            <v>125</v>
          </cell>
          <cell r="M1202">
            <v>6</v>
          </cell>
          <cell r="V1202" t="str">
            <v>8+400</v>
          </cell>
          <cell r="W1202">
            <v>8400</v>
          </cell>
          <cell r="X1202">
            <v>8</v>
          </cell>
          <cell r="Y1202">
            <v>400</v>
          </cell>
          <cell r="Z1202">
            <v>400</v>
          </cell>
          <cell r="AA1202" t="str">
            <v>8+525</v>
          </cell>
          <cell r="AB1202">
            <v>8525</v>
          </cell>
          <cell r="AC1202">
            <v>8</v>
          </cell>
          <cell r="AD1202">
            <v>525</v>
          </cell>
          <cell r="AE1202">
            <v>525</v>
          </cell>
          <cell r="AF1202">
            <v>125</v>
          </cell>
          <cell r="AL1202">
            <v>125</v>
          </cell>
        </row>
        <row r="1203">
          <cell r="E1203" t="str">
            <v>8+525</v>
          </cell>
          <cell r="F1203" t="str">
            <v>8+600</v>
          </cell>
          <cell r="H1203" t="str">
            <v>B</v>
          </cell>
          <cell r="I1203">
            <v>0</v>
          </cell>
          <cell r="J1203">
            <v>75</v>
          </cell>
          <cell r="K1203">
            <v>0</v>
          </cell>
          <cell r="L1203">
            <v>0</v>
          </cell>
          <cell r="M1203">
            <v>2.5</v>
          </cell>
          <cell r="V1203" t="str">
            <v>8+525</v>
          </cell>
          <cell r="W1203">
            <v>8525</v>
          </cell>
          <cell r="X1203">
            <v>8</v>
          </cell>
          <cell r="Y1203">
            <v>525</v>
          </cell>
          <cell r="Z1203">
            <v>525</v>
          </cell>
          <cell r="AA1203" t="str">
            <v>8+600</v>
          </cell>
          <cell r="AB1203">
            <v>8600</v>
          </cell>
          <cell r="AC1203">
            <v>8</v>
          </cell>
          <cell r="AD1203">
            <v>600</v>
          </cell>
          <cell r="AE1203">
            <v>600</v>
          </cell>
          <cell r="AF1203">
            <v>75</v>
          </cell>
          <cell r="AL1203">
            <v>75</v>
          </cell>
        </row>
        <row r="1204">
          <cell r="E1204" t="str">
            <v>8+600</v>
          </cell>
          <cell r="F1204" t="str">
            <v>8+625</v>
          </cell>
          <cell r="H1204" t="str">
            <v>RB</v>
          </cell>
          <cell r="I1204">
            <v>0</v>
          </cell>
          <cell r="J1204">
            <v>0</v>
          </cell>
          <cell r="K1204">
            <v>0</v>
          </cell>
          <cell r="L1204">
            <v>25</v>
          </cell>
          <cell r="M1204">
            <v>6</v>
          </cell>
          <cell r="V1204" t="str">
            <v>8+600</v>
          </cell>
          <cell r="W1204">
            <v>8600</v>
          </cell>
          <cell r="X1204">
            <v>8</v>
          </cell>
          <cell r="Y1204">
            <v>600</v>
          </cell>
          <cell r="Z1204">
            <v>600</v>
          </cell>
          <cell r="AA1204" t="str">
            <v>8+625</v>
          </cell>
          <cell r="AB1204">
            <v>8625</v>
          </cell>
          <cell r="AC1204">
            <v>8</v>
          </cell>
          <cell r="AD1204">
            <v>625</v>
          </cell>
          <cell r="AE1204">
            <v>625</v>
          </cell>
          <cell r="AF1204">
            <v>25</v>
          </cell>
          <cell r="AL1204">
            <v>25</v>
          </cell>
        </row>
        <row r="1205">
          <cell r="E1205" t="str">
            <v>8+625</v>
          </cell>
          <cell r="F1205" t="str">
            <v>8+800</v>
          </cell>
          <cell r="H1205" t="str">
            <v>RB</v>
          </cell>
          <cell r="I1205">
            <v>0</v>
          </cell>
          <cell r="J1205">
            <v>0</v>
          </cell>
          <cell r="K1205">
            <v>0</v>
          </cell>
          <cell r="L1205">
            <v>175</v>
          </cell>
          <cell r="M1205">
            <v>6</v>
          </cell>
          <cell r="V1205" t="str">
            <v>8+625</v>
          </cell>
          <cell r="W1205">
            <v>8625</v>
          </cell>
          <cell r="X1205">
            <v>8</v>
          </cell>
          <cell r="Y1205">
            <v>625</v>
          </cell>
          <cell r="Z1205">
            <v>625</v>
          </cell>
          <cell r="AA1205" t="str">
            <v>8+800</v>
          </cell>
          <cell r="AB1205">
            <v>8800</v>
          </cell>
          <cell r="AC1205">
            <v>8</v>
          </cell>
          <cell r="AD1205">
            <v>800</v>
          </cell>
          <cell r="AE1205">
            <v>800</v>
          </cell>
          <cell r="AF1205">
            <v>175</v>
          </cell>
          <cell r="AL1205">
            <v>175</v>
          </cell>
        </row>
        <row r="1206">
          <cell r="E1206" t="str">
            <v>8+800</v>
          </cell>
          <cell r="F1206" t="str">
            <v>8+808</v>
          </cell>
          <cell r="H1206" t="str">
            <v>RB</v>
          </cell>
          <cell r="I1206">
            <v>0</v>
          </cell>
          <cell r="J1206">
            <v>0</v>
          </cell>
          <cell r="K1206">
            <v>0</v>
          </cell>
          <cell r="L1206">
            <v>8</v>
          </cell>
          <cell r="M1206">
            <v>6</v>
          </cell>
          <cell r="V1206" t="str">
            <v>8+800</v>
          </cell>
          <cell r="W1206">
            <v>8800</v>
          </cell>
          <cell r="X1206">
            <v>8</v>
          </cell>
          <cell r="Y1206">
            <v>800</v>
          </cell>
          <cell r="Z1206">
            <v>800</v>
          </cell>
          <cell r="AA1206" t="str">
            <v>8+808</v>
          </cell>
          <cell r="AB1206">
            <v>8808</v>
          </cell>
          <cell r="AC1206">
            <v>8</v>
          </cell>
          <cell r="AD1206">
            <v>808</v>
          </cell>
          <cell r="AE1206">
            <v>808</v>
          </cell>
          <cell r="AF1206">
            <v>8</v>
          </cell>
          <cell r="AL1206">
            <v>8</v>
          </cell>
        </row>
        <row r="1207">
          <cell r="E1207" t="str">
            <v>8+808</v>
          </cell>
          <cell r="F1207" t="str">
            <v>9+000</v>
          </cell>
          <cell r="H1207" t="str">
            <v>B</v>
          </cell>
          <cell r="I1207">
            <v>0</v>
          </cell>
          <cell r="J1207">
            <v>192</v>
          </cell>
          <cell r="K1207">
            <v>0</v>
          </cell>
          <cell r="L1207">
            <v>0</v>
          </cell>
          <cell r="M1207">
            <v>3.5</v>
          </cell>
          <cell r="V1207" t="str">
            <v>8+808</v>
          </cell>
          <cell r="W1207">
            <v>8808</v>
          </cell>
          <cell r="X1207">
            <v>8</v>
          </cell>
          <cell r="Y1207">
            <v>808</v>
          </cell>
          <cell r="Z1207">
            <v>808</v>
          </cell>
          <cell r="AA1207" t="str">
            <v>9+000</v>
          </cell>
          <cell r="AB1207">
            <v>9000</v>
          </cell>
          <cell r="AC1207">
            <v>9</v>
          </cell>
          <cell r="AD1207">
            <v>0</v>
          </cell>
          <cell r="AE1207" t="str">
            <v>000</v>
          </cell>
          <cell r="AF1207">
            <v>192</v>
          </cell>
          <cell r="AL1207">
            <v>192</v>
          </cell>
        </row>
        <row r="1208">
          <cell r="E1208" t="str">
            <v>9+000</v>
          </cell>
          <cell r="F1208" t="str">
            <v>9+200</v>
          </cell>
          <cell r="H1208" t="str">
            <v>B</v>
          </cell>
          <cell r="I1208">
            <v>0</v>
          </cell>
          <cell r="J1208">
            <v>200</v>
          </cell>
          <cell r="K1208">
            <v>0</v>
          </cell>
          <cell r="L1208">
            <v>0</v>
          </cell>
          <cell r="M1208">
            <v>3.5</v>
          </cell>
          <cell r="V1208" t="str">
            <v>9+000</v>
          </cell>
          <cell r="W1208">
            <v>9000</v>
          </cell>
          <cell r="X1208">
            <v>9</v>
          </cell>
          <cell r="Y1208">
            <v>0</v>
          </cell>
          <cell r="Z1208" t="str">
            <v>000</v>
          </cell>
          <cell r="AA1208" t="str">
            <v>9+200</v>
          </cell>
          <cell r="AB1208">
            <v>9200</v>
          </cell>
          <cell r="AC1208">
            <v>9</v>
          </cell>
          <cell r="AD1208">
            <v>200</v>
          </cell>
          <cell r="AE1208">
            <v>200</v>
          </cell>
          <cell r="AF1208">
            <v>200</v>
          </cell>
          <cell r="AL1208">
            <v>200</v>
          </cell>
        </row>
        <row r="1209">
          <cell r="E1209" t="str">
            <v>9+200</v>
          </cell>
          <cell r="F1209" t="str">
            <v>9+400</v>
          </cell>
          <cell r="H1209" t="str">
            <v>B</v>
          </cell>
          <cell r="I1209">
            <v>0</v>
          </cell>
          <cell r="J1209">
            <v>200</v>
          </cell>
          <cell r="K1209">
            <v>0</v>
          </cell>
          <cell r="L1209">
            <v>0</v>
          </cell>
          <cell r="M1209">
            <v>3.5</v>
          </cell>
          <cell r="V1209" t="str">
            <v>9+200</v>
          </cell>
          <cell r="W1209">
            <v>9200</v>
          </cell>
          <cell r="X1209">
            <v>9</v>
          </cell>
          <cell r="Y1209">
            <v>200</v>
          </cell>
          <cell r="Z1209">
            <v>200</v>
          </cell>
          <cell r="AA1209" t="str">
            <v>9+400</v>
          </cell>
          <cell r="AB1209">
            <v>9400</v>
          </cell>
          <cell r="AC1209">
            <v>9</v>
          </cell>
          <cell r="AD1209">
            <v>400</v>
          </cell>
          <cell r="AE1209">
            <v>400</v>
          </cell>
          <cell r="AF1209">
            <v>200</v>
          </cell>
          <cell r="AL1209">
            <v>200</v>
          </cell>
        </row>
        <row r="1210">
          <cell r="E1210" t="str">
            <v>9+400</v>
          </cell>
          <cell r="F1210" t="str">
            <v>9+500</v>
          </cell>
          <cell r="H1210" t="str">
            <v>B</v>
          </cell>
          <cell r="I1210">
            <v>0</v>
          </cell>
          <cell r="J1210">
            <v>100</v>
          </cell>
          <cell r="K1210">
            <v>0</v>
          </cell>
          <cell r="L1210">
            <v>0</v>
          </cell>
          <cell r="M1210">
            <v>3.5</v>
          </cell>
          <cell r="V1210" t="str">
            <v>9+400</v>
          </cell>
          <cell r="W1210">
            <v>9400</v>
          </cell>
          <cell r="X1210">
            <v>9</v>
          </cell>
          <cell r="Y1210">
            <v>400</v>
          </cell>
          <cell r="Z1210">
            <v>400</v>
          </cell>
          <cell r="AA1210" t="str">
            <v>9+500</v>
          </cell>
          <cell r="AB1210">
            <v>9500</v>
          </cell>
          <cell r="AC1210">
            <v>9</v>
          </cell>
          <cell r="AD1210">
            <v>500</v>
          </cell>
          <cell r="AE1210">
            <v>500</v>
          </cell>
          <cell r="AF1210">
            <v>100</v>
          </cell>
          <cell r="AL1210">
            <v>100</v>
          </cell>
        </row>
        <row r="1211">
          <cell r="E1211" t="str">
            <v>9+500</v>
          </cell>
          <cell r="F1211" t="str">
            <v>9+525</v>
          </cell>
          <cell r="H1211" t="str">
            <v>RB</v>
          </cell>
          <cell r="I1211">
            <v>0</v>
          </cell>
          <cell r="J1211">
            <v>0</v>
          </cell>
          <cell r="K1211">
            <v>0</v>
          </cell>
          <cell r="L1211">
            <v>25</v>
          </cell>
          <cell r="M1211">
            <v>6</v>
          </cell>
          <cell r="V1211" t="str">
            <v>9+500</v>
          </cell>
          <cell r="W1211">
            <v>9500</v>
          </cell>
          <cell r="X1211">
            <v>9</v>
          </cell>
          <cell r="Y1211">
            <v>500</v>
          </cell>
          <cell r="Z1211">
            <v>500</v>
          </cell>
          <cell r="AA1211" t="str">
            <v>9+525</v>
          </cell>
          <cell r="AB1211">
            <v>9525</v>
          </cell>
          <cell r="AC1211">
            <v>9</v>
          </cell>
          <cell r="AD1211">
            <v>525</v>
          </cell>
          <cell r="AE1211">
            <v>525</v>
          </cell>
          <cell r="AF1211">
            <v>25</v>
          </cell>
          <cell r="AL1211">
            <v>25</v>
          </cell>
        </row>
        <row r="1212">
          <cell r="E1212" t="str">
            <v>9+525</v>
          </cell>
          <cell r="F1212" t="str">
            <v>9+600</v>
          </cell>
          <cell r="H1212" t="str">
            <v>B</v>
          </cell>
          <cell r="I1212">
            <v>0</v>
          </cell>
          <cell r="J1212">
            <v>75</v>
          </cell>
          <cell r="K1212">
            <v>0</v>
          </cell>
          <cell r="L1212">
            <v>0</v>
          </cell>
          <cell r="M1212">
            <v>3.5</v>
          </cell>
          <cell r="V1212" t="str">
            <v>9+525</v>
          </cell>
          <cell r="W1212">
            <v>9525</v>
          </cell>
          <cell r="X1212">
            <v>9</v>
          </cell>
          <cell r="Y1212">
            <v>525</v>
          </cell>
          <cell r="Z1212">
            <v>525</v>
          </cell>
          <cell r="AA1212" t="str">
            <v>9+600</v>
          </cell>
          <cell r="AB1212">
            <v>9600</v>
          </cell>
          <cell r="AC1212">
            <v>9</v>
          </cell>
          <cell r="AD1212">
            <v>600</v>
          </cell>
          <cell r="AE1212">
            <v>600</v>
          </cell>
          <cell r="AF1212">
            <v>75</v>
          </cell>
          <cell r="AL1212">
            <v>75</v>
          </cell>
        </row>
        <row r="1213">
          <cell r="E1213" t="str">
            <v>9+600</v>
          </cell>
          <cell r="F1213" t="str">
            <v>9+709</v>
          </cell>
          <cell r="H1213" t="str">
            <v>B</v>
          </cell>
          <cell r="I1213">
            <v>0</v>
          </cell>
          <cell r="J1213">
            <v>109</v>
          </cell>
          <cell r="K1213">
            <v>0</v>
          </cell>
          <cell r="L1213">
            <v>0</v>
          </cell>
          <cell r="M1213">
            <v>3.5</v>
          </cell>
          <cell r="V1213" t="str">
            <v>9+600</v>
          </cell>
          <cell r="W1213">
            <v>9600</v>
          </cell>
          <cell r="X1213">
            <v>9</v>
          </cell>
          <cell r="Y1213">
            <v>600</v>
          </cell>
          <cell r="Z1213">
            <v>600</v>
          </cell>
          <cell r="AA1213" t="str">
            <v>9+709</v>
          </cell>
          <cell r="AB1213">
            <v>9709</v>
          </cell>
          <cell r="AC1213">
            <v>9</v>
          </cell>
          <cell r="AD1213">
            <v>709</v>
          </cell>
          <cell r="AE1213">
            <v>709</v>
          </cell>
          <cell r="AF1213">
            <v>109</v>
          </cell>
          <cell r="AL1213">
            <v>109</v>
          </cell>
        </row>
        <row r="1214">
          <cell r="E1214" t="str">
            <v>9+709</v>
          </cell>
          <cell r="F1214" t="str">
            <v>9+800</v>
          </cell>
          <cell r="H1214" t="str">
            <v>RB</v>
          </cell>
          <cell r="I1214">
            <v>0</v>
          </cell>
          <cell r="J1214">
            <v>0</v>
          </cell>
          <cell r="K1214">
            <v>0</v>
          </cell>
          <cell r="L1214">
            <v>91</v>
          </cell>
          <cell r="M1214">
            <v>6</v>
          </cell>
          <cell r="V1214" t="str">
            <v>9+709</v>
          </cell>
          <cell r="W1214">
            <v>9709</v>
          </cell>
          <cell r="X1214">
            <v>9</v>
          </cell>
          <cell r="Y1214">
            <v>709</v>
          </cell>
          <cell r="Z1214">
            <v>709</v>
          </cell>
          <cell r="AA1214" t="str">
            <v>9+800</v>
          </cell>
          <cell r="AB1214">
            <v>9800</v>
          </cell>
          <cell r="AC1214">
            <v>9</v>
          </cell>
          <cell r="AD1214">
            <v>800</v>
          </cell>
          <cell r="AE1214">
            <v>800</v>
          </cell>
          <cell r="AF1214">
            <v>91</v>
          </cell>
          <cell r="AL1214">
            <v>91</v>
          </cell>
        </row>
        <row r="1215">
          <cell r="E1215" t="str">
            <v>9+800</v>
          </cell>
          <cell r="F1215" t="str">
            <v>9+990</v>
          </cell>
          <cell r="H1215" t="str">
            <v>RB</v>
          </cell>
          <cell r="I1215">
            <v>0</v>
          </cell>
          <cell r="J1215">
            <v>0</v>
          </cell>
          <cell r="K1215">
            <v>0</v>
          </cell>
          <cell r="L1215">
            <v>190</v>
          </cell>
          <cell r="M1215">
            <v>6</v>
          </cell>
          <cell r="V1215" t="str">
            <v>9+800</v>
          </cell>
          <cell r="W1215">
            <v>9800</v>
          </cell>
          <cell r="X1215">
            <v>9</v>
          </cell>
          <cell r="Y1215">
            <v>800</v>
          </cell>
          <cell r="Z1215">
            <v>800</v>
          </cell>
          <cell r="AA1215" t="str">
            <v>9+990</v>
          </cell>
          <cell r="AB1215">
            <v>9990</v>
          </cell>
          <cell r="AC1215">
            <v>9</v>
          </cell>
          <cell r="AD1215">
            <v>990</v>
          </cell>
          <cell r="AE1215">
            <v>990</v>
          </cell>
          <cell r="AF1215">
            <v>190</v>
          </cell>
          <cell r="AL1215">
            <v>190</v>
          </cell>
        </row>
        <row r="1216">
          <cell r="C1216" t="str">
            <v>Bagalbui - Eibiki</v>
          </cell>
          <cell r="D1216">
            <v>13.64</v>
          </cell>
          <cell r="I1216">
            <v>4.4000000000000004</v>
          </cell>
          <cell r="J1216">
            <v>1.8260000000000001</v>
          </cell>
          <cell r="K1216">
            <v>1.42</v>
          </cell>
          <cell r="L1216">
            <v>5.9939999999999998</v>
          </cell>
          <cell r="M1216">
            <v>13.64</v>
          </cell>
          <cell r="O1216">
            <v>3.996</v>
          </cell>
          <cell r="P1216">
            <v>1.2</v>
          </cell>
          <cell r="Q1216">
            <v>1.05</v>
          </cell>
          <cell r="R1216">
            <v>7.3940000000000001</v>
          </cell>
          <cell r="S1216">
            <v>13.64</v>
          </cell>
          <cell r="T1216">
            <v>0</v>
          </cell>
          <cell r="U1216">
            <v>0</v>
          </cell>
          <cell r="AG1216">
            <v>3.996</v>
          </cell>
          <cell r="AH1216">
            <v>1.2</v>
          </cell>
          <cell r="AI1216">
            <v>1.05</v>
          </cell>
          <cell r="AJ1216">
            <v>7.3940000000000001</v>
          </cell>
          <cell r="AK1216">
            <v>13.64</v>
          </cell>
        </row>
        <row r="1217">
          <cell r="E1217" t="str">
            <v>0+000</v>
          </cell>
          <cell r="F1217" t="str">
            <v>0+200</v>
          </cell>
          <cell r="H1217" t="str">
            <v>B</v>
          </cell>
          <cell r="I1217">
            <v>200</v>
          </cell>
          <cell r="J1217">
            <v>0</v>
          </cell>
          <cell r="K1217">
            <v>0</v>
          </cell>
          <cell r="L1217">
            <v>0</v>
          </cell>
          <cell r="M1217">
            <v>3.5</v>
          </cell>
          <cell r="V1217" t="str">
            <v>0+000</v>
          </cell>
          <cell r="W1217">
            <v>0</v>
          </cell>
          <cell r="X1217">
            <v>0</v>
          </cell>
          <cell r="Y1217">
            <v>0</v>
          </cell>
          <cell r="Z1217" t="str">
            <v>000</v>
          </cell>
          <cell r="AA1217" t="str">
            <v>0+200</v>
          </cell>
          <cell r="AB1217">
            <v>200</v>
          </cell>
          <cell r="AC1217">
            <v>0</v>
          </cell>
          <cell r="AD1217">
            <v>200</v>
          </cell>
          <cell r="AE1217">
            <v>200</v>
          </cell>
          <cell r="AF1217">
            <v>200</v>
          </cell>
          <cell r="AL1217">
            <v>200</v>
          </cell>
        </row>
        <row r="1218">
          <cell r="E1218" t="str">
            <v>0+200</v>
          </cell>
          <cell r="F1218" t="str">
            <v>0+400</v>
          </cell>
          <cell r="H1218" t="str">
            <v>B</v>
          </cell>
          <cell r="I1218">
            <v>200</v>
          </cell>
          <cell r="J1218">
            <v>0</v>
          </cell>
          <cell r="K1218">
            <v>0</v>
          </cell>
          <cell r="L1218">
            <v>0</v>
          </cell>
          <cell r="M1218">
            <v>3.5</v>
          </cell>
          <cell r="V1218" t="str">
            <v>0+200</v>
          </cell>
          <cell r="W1218">
            <v>200</v>
          </cell>
          <cell r="X1218">
            <v>0</v>
          </cell>
          <cell r="Y1218">
            <v>200</v>
          </cell>
          <cell r="Z1218">
            <v>200</v>
          </cell>
          <cell r="AA1218" t="str">
            <v>0+400</v>
          </cell>
          <cell r="AB1218">
            <v>400</v>
          </cell>
          <cell r="AC1218">
            <v>0</v>
          </cell>
          <cell r="AD1218">
            <v>400</v>
          </cell>
          <cell r="AE1218">
            <v>400</v>
          </cell>
          <cell r="AF1218">
            <v>200</v>
          </cell>
          <cell r="AL1218">
            <v>200</v>
          </cell>
        </row>
        <row r="1219">
          <cell r="E1219" t="str">
            <v>0+400</v>
          </cell>
          <cell r="F1219" t="str">
            <v>0+600</v>
          </cell>
          <cell r="H1219" t="str">
            <v>B</v>
          </cell>
          <cell r="I1219">
            <v>200</v>
          </cell>
          <cell r="J1219">
            <v>0</v>
          </cell>
          <cell r="K1219">
            <v>0</v>
          </cell>
          <cell r="L1219">
            <v>0</v>
          </cell>
          <cell r="M1219">
            <v>3.5</v>
          </cell>
          <cell r="V1219" t="str">
            <v>0+400</v>
          </cell>
          <cell r="W1219">
            <v>400</v>
          </cell>
          <cell r="X1219">
            <v>0</v>
          </cell>
          <cell r="Y1219">
            <v>400</v>
          </cell>
          <cell r="Z1219">
            <v>400</v>
          </cell>
          <cell r="AA1219" t="str">
            <v>0+600</v>
          </cell>
          <cell r="AB1219">
            <v>600</v>
          </cell>
          <cell r="AC1219">
            <v>0</v>
          </cell>
          <cell r="AD1219">
            <v>600</v>
          </cell>
          <cell r="AE1219">
            <v>600</v>
          </cell>
          <cell r="AF1219">
            <v>200</v>
          </cell>
          <cell r="AL1219">
            <v>200</v>
          </cell>
        </row>
        <row r="1220">
          <cell r="E1220" t="str">
            <v>0+600</v>
          </cell>
          <cell r="F1220" t="str">
            <v>0+800</v>
          </cell>
          <cell r="H1220" t="str">
            <v>B</v>
          </cell>
          <cell r="I1220">
            <v>200</v>
          </cell>
          <cell r="J1220">
            <v>0</v>
          </cell>
          <cell r="K1220">
            <v>0</v>
          </cell>
          <cell r="L1220">
            <v>0</v>
          </cell>
          <cell r="M1220">
            <v>3.5</v>
          </cell>
          <cell r="V1220" t="str">
            <v>0+600</v>
          </cell>
          <cell r="W1220">
            <v>600</v>
          </cell>
          <cell r="X1220">
            <v>0</v>
          </cell>
          <cell r="Y1220">
            <v>600</v>
          </cell>
          <cell r="Z1220">
            <v>600</v>
          </cell>
          <cell r="AA1220" t="str">
            <v>0+800</v>
          </cell>
          <cell r="AB1220">
            <v>800</v>
          </cell>
          <cell r="AC1220">
            <v>0</v>
          </cell>
          <cell r="AD1220">
            <v>800</v>
          </cell>
          <cell r="AE1220">
            <v>800</v>
          </cell>
          <cell r="AF1220">
            <v>200</v>
          </cell>
          <cell r="AL1220">
            <v>200</v>
          </cell>
        </row>
        <row r="1221">
          <cell r="E1221" t="str">
            <v>0+800</v>
          </cell>
          <cell r="F1221" t="str">
            <v>1+000</v>
          </cell>
          <cell r="H1221" t="str">
            <v>B</v>
          </cell>
          <cell r="I1221">
            <v>200</v>
          </cell>
          <cell r="J1221">
            <v>0</v>
          </cell>
          <cell r="K1221">
            <v>0</v>
          </cell>
          <cell r="L1221">
            <v>0</v>
          </cell>
          <cell r="M1221">
            <v>3.5</v>
          </cell>
          <cell r="V1221" t="str">
            <v>0+800</v>
          </cell>
          <cell r="W1221">
            <v>800</v>
          </cell>
          <cell r="X1221">
            <v>0</v>
          </cell>
          <cell r="Y1221">
            <v>800</v>
          </cell>
          <cell r="Z1221">
            <v>800</v>
          </cell>
          <cell r="AA1221" t="str">
            <v>1+000</v>
          </cell>
          <cell r="AB1221">
            <v>1000</v>
          </cell>
          <cell r="AC1221">
            <v>1</v>
          </cell>
          <cell r="AD1221">
            <v>0</v>
          </cell>
          <cell r="AE1221" t="str">
            <v>000</v>
          </cell>
          <cell r="AF1221">
            <v>200</v>
          </cell>
          <cell r="AL1221">
            <v>200</v>
          </cell>
        </row>
        <row r="1222">
          <cell r="E1222" t="str">
            <v>1+000</v>
          </cell>
          <cell r="F1222" t="str">
            <v>1+200</v>
          </cell>
          <cell r="H1222" t="str">
            <v>B</v>
          </cell>
          <cell r="I1222">
            <v>200</v>
          </cell>
          <cell r="J1222">
            <v>0</v>
          </cell>
          <cell r="K1222">
            <v>0</v>
          </cell>
          <cell r="L1222">
            <v>0</v>
          </cell>
          <cell r="M1222">
            <v>3.5</v>
          </cell>
          <cell r="V1222" t="str">
            <v>1+000</v>
          </cell>
          <cell r="W1222">
            <v>1000</v>
          </cell>
          <cell r="X1222">
            <v>1</v>
          </cell>
          <cell r="Y1222">
            <v>0</v>
          </cell>
          <cell r="Z1222" t="str">
            <v>000</v>
          </cell>
          <cell r="AA1222" t="str">
            <v>1+200</v>
          </cell>
          <cell r="AB1222">
            <v>1200</v>
          </cell>
          <cell r="AC1222">
            <v>1</v>
          </cell>
          <cell r="AD1222">
            <v>200</v>
          </cell>
          <cell r="AE1222">
            <v>200</v>
          </cell>
          <cell r="AF1222">
            <v>200</v>
          </cell>
          <cell r="AL1222">
            <v>200</v>
          </cell>
        </row>
        <row r="1223">
          <cell r="E1223" t="str">
            <v>1+200</v>
          </cell>
          <cell r="F1223" t="str">
            <v>1+400</v>
          </cell>
          <cell r="H1223" t="str">
            <v>B</v>
          </cell>
          <cell r="I1223">
            <v>200</v>
          </cell>
          <cell r="J1223">
            <v>0</v>
          </cell>
          <cell r="K1223">
            <v>0</v>
          </cell>
          <cell r="L1223">
            <v>0</v>
          </cell>
          <cell r="M1223">
            <v>3.5</v>
          </cell>
          <cell r="V1223" t="str">
            <v>1+200</v>
          </cell>
          <cell r="W1223">
            <v>1200</v>
          </cell>
          <cell r="X1223">
            <v>1</v>
          </cell>
          <cell r="Y1223">
            <v>200</v>
          </cell>
          <cell r="Z1223">
            <v>200</v>
          </cell>
          <cell r="AA1223" t="str">
            <v>1+400</v>
          </cell>
          <cell r="AB1223">
            <v>1400</v>
          </cell>
          <cell r="AC1223">
            <v>1</v>
          </cell>
          <cell r="AD1223">
            <v>400</v>
          </cell>
          <cell r="AE1223">
            <v>400</v>
          </cell>
          <cell r="AF1223">
            <v>200</v>
          </cell>
          <cell r="AL1223">
            <v>200</v>
          </cell>
        </row>
        <row r="1224">
          <cell r="E1224" t="str">
            <v>1+400</v>
          </cell>
          <cell r="F1224" t="str">
            <v>1+600</v>
          </cell>
          <cell r="H1224" t="str">
            <v>B</v>
          </cell>
          <cell r="I1224">
            <v>200</v>
          </cell>
          <cell r="J1224">
            <v>0</v>
          </cell>
          <cell r="K1224">
            <v>0</v>
          </cell>
          <cell r="L1224">
            <v>0</v>
          </cell>
          <cell r="M1224">
            <v>3.5</v>
          </cell>
          <cell r="V1224" t="str">
            <v>1+400</v>
          </cell>
          <cell r="W1224">
            <v>1400</v>
          </cell>
          <cell r="X1224">
            <v>1</v>
          </cell>
          <cell r="Y1224">
            <v>400</v>
          </cell>
          <cell r="Z1224">
            <v>400</v>
          </cell>
          <cell r="AA1224" t="str">
            <v>1+600</v>
          </cell>
          <cell r="AB1224">
            <v>1600</v>
          </cell>
          <cell r="AC1224">
            <v>1</v>
          </cell>
          <cell r="AD1224">
            <v>600</v>
          </cell>
          <cell r="AE1224">
            <v>600</v>
          </cell>
          <cell r="AF1224">
            <v>200</v>
          </cell>
          <cell r="AL1224">
            <v>200</v>
          </cell>
        </row>
        <row r="1225">
          <cell r="E1225" t="str">
            <v>1+600</v>
          </cell>
          <cell r="F1225" t="str">
            <v>1+800</v>
          </cell>
          <cell r="H1225" t="str">
            <v>B</v>
          </cell>
          <cell r="I1225">
            <v>200</v>
          </cell>
          <cell r="J1225">
            <v>0</v>
          </cell>
          <cell r="K1225">
            <v>0</v>
          </cell>
          <cell r="L1225">
            <v>0</v>
          </cell>
          <cell r="M1225">
            <v>3.5</v>
          </cell>
          <cell r="V1225" t="str">
            <v>1+600</v>
          </cell>
          <cell r="W1225">
            <v>1600</v>
          </cell>
          <cell r="X1225">
            <v>1</v>
          </cell>
          <cell r="Y1225">
            <v>600</v>
          </cell>
          <cell r="Z1225">
            <v>600</v>
          </cell>
          <cell r="AA1225" t="str">
            <v>1+800</v>
          </cell>
          <cell r="AB1225">
            <v>1800</v>
          </cell>
          <cell r="AC1225">
            <v>1</v>
          </cell>
          <cell r="AD1225">
            <v>800</v>
          </cell>
          <cell r="AE1225">
            <v>800</v>
          </cell>
          <cell r="AF1225">
            <v>200</v>
          </cell>
          <cell r="AL1225">
            <v>200</v>
          </cell>
        </row>
        <row r="1226">
          <cell r="E1226" t="str">
            <v>1+800</v>
          </cell>
          <cell r="F1226" t="str">
            <v>2+000</v>
          </cell>
          <cell r="H1226" t="str">
            <v>B</v>
          </cell>
          <cell r="I1226">
            <v>200</v>
          </cell>
          <cell r="J1226">
            <v>0</v>
          </cell>
          <cell r="K1226">
            <v>0</v>
          </cell>
          <cell r="L1226">
            <v>0</v>
          </cell>
          <cell r="M1226">
            <v>3.5</v>
          </cell>
          <cell r="V1226" t="str">
            <v>1+800</v>
          </cell>
          <cell r="W1226">
            <v>1800</v>
          </cell>
          <cell r="X1226">
            <v>1</v>
          </cell>
          <cell r="Y1226">
            <v>800</v>
          </cell>
          <cell r="Z1226">
            <v>800</v>
          </cell>
          <cell r="AA1226" t="str">
            <v>2+000</v>
          </cell>
          <cell r="AB1226">
            <v>2000</v>
          </cell>
          <cell r="AC1226">
            <v>2</v>
          </cell>
          <cell r="AD1226">
            <v>0</v>
          </cell>
          <cell r="AE1226" t="str">
            <v>000</v>
          </cell>
          <cell r="AF1226">
            <v>200</v>
          </cell>
          <cell r="AL1226">
            <v>200</v>
          </cell>
        </row>
        <row r="1227">
          <cell r="E1227" t="str">
            <v>2+000</v>
          </cell>
          <cell r="F1227" t="str">
            <v>2+200</v>
          </cell>
          <cell r="H1227" t="str">
            <v>B</v>
          </cell>
          <cell r="I1227">
            <v>200</v>
          </cell>
          <cell r="J1227">
            <v>0</v>
          </cell>
          <cell r="K1227">
            <v>0</v>
          </cell>
          <cell r="L1227">
            <v>0</v>
          </cell>
          <cell r="M1227">
            <v>3.5</v>
          </cell>
          <cell r="V1227" t="str">
            <v>2+000</v>
          </cell>
          <cell r="W1227">
            <v>2000</v>
          </cell>
          <cell r="X1227">
            <v>2</v>
          </cell>
          <cell r="Y1227">
            <v>0</v>
          </cell>
          <cell r="Z1227" t="str">
            <v>000</v>
          </cell>
          <cell r="AA1227" t="str">
            <v>2+200</v>
          </cell>
          <cell r="AB1227">
            <v>2200</v>
          </cell>
          <cell r="AC1227">
            <v>2</v>
          </cell>
          <cell r="AD1227">
            <v>200</v>
          </cell>
          <cell r="AE1227">
            <v>200</v>
          </cell>
          <cell r="AF1227">
            <v>200</v>
          </cell>
          <cell r="AL1227">
            <v>200</v>
          </cell>
        </row>
        <row r="1228">
          <cell r="E1228" t="str">
            <v>2+200</v>
          </cell>
          <cell r="F1228" t="str">
            <v>2+400</v>
          </cell>
          <cell r="H1228" t="str">
            <v>B</v>
          </cell>
          <cell r="I1228">
            <v>200</v>
          </cell>
          <cell r="J1228">
            <v>0</v>
          </cell>
          <cell r="K1228">
            <v>0</v>
          </cell>
          <cell r="L1228">
            <v>0</v>
          </cell>
          <cell r="M1228">
            <v>3.5</v>
          </cell>
          <cell r="V1228" t="str">
            <v>2+200</v>
          </cell>
          <cell r="W1228">
            <v>2200</v>
          </cell>
          <cell r="X1228">
            <v>2</v>
          </cell>
          <cell r="Y1228">
            <v>200</v>
          </cell>
          <cell r="Z1228">
            <v>200</v>
          </cell>
          <cell r="AA1228" t="str">
            <v>2+400</v>
          </cell>
          <cell r="AB1228">
            <v>2400</v>
          </cell>
          <cell r="AC1228">
            <v>2</v>
          </cell>
          <cell r="AD1228">
            <v>400</v>
          </cell>
          <cell r="AE1228">
            <v>400</v>
          </cell>
          <cell r="AF1228">
            <v>200</v>
          </cell>
          <cell r="AL1228">
            <v>200</v>
          </cell>
        </row>
        <row r="1229">
          <cell r="E1229" t="str">
            <v>2+400</v>
          </cell>
          <cell r="F1229" t="str">
            <v>2+600</v>
          </cell>
          <cell r="H1229" t="str">
            <v>B</v>
          </cell>
          <cell r="I1229">
            <v>200</v>
          </cell>
          <cell r="J1229">
            <v>0</v>
          </cell>
          <cell r="K1229">
            <v>0</v>
          </cell>
          <cell r="L1229">
            <v>0</v>
          </cell>
          <cell r="M1229">
            <v>3.5</v>
          </cell>
          <cell r="V1229" t="str">
            <v>2+400</v>
          </cell>
          <cell r="W1229">
            <v>2400</v>
          </cell>
          <cell r="X1229">
            <v>2</v>
          </cell>
          <cell r="Y1229">
            <v>400</v>
          </cell>
          <cell r="Z1229">
            <v>400</v>
          </cell>
          <cell r="AA1229" t="str">
            <v>2+600</v>
          </cell>
          <cell r="AB1229">
            <v>2600</v>
          </cell>
          <cell r="AC1229">
            <v>2</v>
          </cell>
          <cell r="AD1229">
            <v>600</v>
          </cell>
          <cell r="AE1229">
            <v>600</v>
          </cell>
          <cell r="AF1229">
            <v>200</v>
          </cell>
          <cell r="AL1229">
            <v>200</v>
          </cell>
        </row>
        <row r="1230">
          <cell r="E1230" t="str">
            <v>2+600</v>
          </cell>
          <cell r="F1230" t="str">
            <v>2+800</v>
          </cell>
          <cell r="H1230" t="str">
            <v>B</v>
          </cell>
          <cell r="I1230">
            <v>200</v>
          </cell>
          <cell r="J1230">
            <v>0</v>
          </cell>
          <cell r="K1230">
            <v>0</v>
          </cell>
          <cell r="L1230">
            <v>0</v>
          </cell>
          <cell r="M1230">
            <v>3.5</v>
          </cell>
          <cell r="V1230" t="str">
            <v>2+600</v>
          </cell>
          <cell r="W1230">
            <v>2600</v>
          </cell>
          <cell r="X1230">
            <v>2</v>
          </cell>
          <cell r="Y1230">
            <v>600</v>
          </cell>
          <cell r="Z1230">
            <v>600</v>
          </cell>
          <cell r="AA1230" t="str">
            <v>2+800</v>
          </cell>
          <cell r="AB1230">
            <v>2800</v>
          </cell>
          <cell r="AC1230">
            <v>2</v>
          </cell>
          <cell r="AD1230">
            <v>800</v>
          </cell>
          <cell r="AE1230">
            <v>800</v>
          </cell>
          <cell r="AF1230">
            <v>200</v>
          </cell>
          <cell r="AL1230">
            <v>200</v>
          </cell>
        </row>
        <row r="1231">
          <cell r="E1231" t="str">
            <v>2+800</v>
          </cell>
          <cell r="F1231" t="str">
            <v>3+000</v>
          </cell>
          <cell r="H1231" t="str">
            <v>B</v>
          </cell>
          <cell r="I1231">
            <v>200</v>
          </cell>
          <cell r="J1231">
            <v>0</v>
          </cell>
          <cell r="K1231">
            <v>0</v>
          </cell>
          <cell r="L1231">
            <v>0</v>
          </cell>
          <cell r="M1231">
            <v>3.5</v>
          </cell>
          <cell r="V1231" t="str">
            <v>2+800</v>
          </cell>
          <cell r="W1231">
            <v>2800</v>
          </cell>
          <cell r="X1231">
            <v>2</v>
          </cell>
          <cell r="Y1231">
            <v>800</v>
          </cell>
          <cell r="Z1231">
            <v>800</v>
          </cell>
          <cell r="AA1231" t="str">
            <v>3+000</v>
          </cell>
          <cell r="AB1231">
            <v>3000</v>
          </cell>
          <cell r="AC1231">
            <v>3</v>
          </cell>
          <cell r="AD1231">
            <v>0</v>
          </cell>
          <cell r="AE1231" t="str">
            <v>000</v>
          </cell>
          <cell r="AF1231">
            <v>200</v>
          </cell>
          <cell r="AL1231">
            <v>200</v>
          </cell>
        </row>
        <row r="1232">
          <cell r="E1232" t="str">
            <v>3+000</v>
          </cell>
          <cell r="F1232" t="str">
            <v>3+200</v>
          </cell>
          <cell r="H1232" t="str">
            <v>S</v>
          </cell>
          <cell r="I1232">
            <v>200</v>
          </cell>
          <cell r="J1232">
            <v>0</v>
          </cell>
          <cell r="K1232">
            <v>0</v>
          </cell>
          <cell r="L1232">
            <v>0</v>
          </cell>
          <cell r="M1232">
            <v>3.5</v>
          </cell>
          <cell r="V1232" t="str">
            <v>3+000</v>
          </cell>
          <cell r="W1232">
            <v>3000</v>
          </cell>
          <cell r="X1232">
            <v>3</v>
          </cell>
          <cell r="Y1232">
            <v>0</v>
          </cell>
          <cell r="Z1232" t="str">
            <v>000</v>
          </cell>
          <cell r="AA1232" t="str">
            <v>3+200</v>
          </cell>
          <cell r="AB1232">
            <v>3200</v>
          </cell>
          <cell r="AC1232">
            <v>3</v>
          </cell>
          <cell r="AD1232">
            <v>200</v>
          </cell>
          <cell r="AE1232">
            <v>200</v>
          </cell>
          <cell r="AF1232">
            <v>200</v>
          </cell>
          <cell r="AL1232">
            <v>200</v>
          </cell>
        </row>
        <row r="1233">
          <cell r="E1233" t="str">
            <v>3+200</v>
          </cell>
          <cell r="F1233" t="str">
            <v>3+400</v>
          </cell>
          <cell r="H1233" t="str">
            <v>S</v>
          </cell>
          <cell r="I1233">
            <v>200</v>
          </cell>
          <cell r="J1233">
            <v>0</v>
          </cell>
          <cell r="K1233">
            <v>0</v>
          </cell>
          <cell r="L1233">
            <v>0</v>
          </cell>
          <cell r="M1233">
            <v>3.5</v>
          </cell>
          <cell r="V1233" t="str">
            <v>3+200</v>
          </cell>
          <cell r="W1233">
            <v>3200</v>
          </cell>
          <cell r="X1233">
            <v>3</v>
          </cell>
          <cell r="Y1233">
            <v>200</v>
          </cell>
          <cell r="Z1233">
            <v>200</v>
          </cell>
          <cell r="AA1233" t="str">
            <v>3+400</v>
          </cell>
          <cell r="AB1233">
            <v>3400</v>
          </cell>
          <cell r="AC1233">
            <v>3</v>
          </cell>
          <cell r="AD1233">
            <v>400</v>
          </cell>
          <cell r="AE1233">
            <v>400</v>
          </cell>
          <cell r="AF1233">
            <v>200</v>
          </cell>
          <cell r="AL1233">
            <v>200</v>
          </cell>
        </row>
        <row r="1234">
          <cell r="E1234" t="str">
            <v>3+400</v>
          </cell>
          <cell r="F1234" t="str">
            <v>3+600</v>
          </cell>
          <cell r="H1234" t="str">
            <v>S</v>
          </cell>
          <cell r="I1234">
            <v>200</v>
          </cell>
          <cell r="J1234">
            <v>0</v>
          </cell>
          <cell r="K1234">
            <v>0</v>
          </cell>
          <cell r="L1234">
            <v>0</v>
          </cell>
          <cell r="M1234">
            <v>3.5</v>
          </cell>
          <cell r="V1234" t="str">
            <v>3+400</v>
          </cell>
          <cell r="W1234">
            <v>3400</v>
          </cell>
          <cell r="X1234">
            <v>3</v>
          </cell>
          <cell r="Y1234">
            <v>400</v>
          </cell>
          <cell r="Z1234">
            <v>400</v>
          </cell>
          <cell r="AA1234" t="str">
            <v>3+600</v>
          </cell>
          <cell r="AB1234">
            <v>3600</v>
          </cell>
          <cell r="AC1234">
            <v>3</v>
          </cell>
          <cell r="AD1234">
            <v>600</v>
          </cell>
          <cell r="AE1234">
            <v>600</v>
          </cell>
          <cell r="AF1234">
            <v>200</v>
          </cell>
          <cell r="AL1234">
            <v>200</v>
          </cell>
        </row>
        <row r="1235">
          <cell r="E1235" t="str">
            <v>3+600</v>
          </cell>
          <cell r="F1235" t="str">
            <v>3+800</v>
          </cell>
          <cell r="H1235" t="str">
            <v>RR</v>
          </cell>
          <cell r="I1235">
            <v>200</v>
          </cell>
          <cell r="J1235">
            <v>0</v>
          </cell>
          <cell r="K1235">
            <v>0</v>
          </cell>
          <cell r="L1235">
            <v>0</v>
          </cell>
          <cell r="M1235">
            <v>3.5</v>
          </cell>
          <cell r="V1235" t="str">
            <v>3+600</v>
          </cell>
          <cell r="W1235">
            <v>3600</v>
          </cell>
          <cell r="X1235">
            <v>3</v>
          </cell>
          <cell r="Y1235">
            <v>600</v>
          </cell>
          <cell r="Z1235">
            <v>600</v>
          </cell>
          <cell r="AA1235" t="str">
            <v>3+800</v>
          </cell>
          <cell r="AB1235">
            <v>3800</v>
          </cell>
          <cell r="AC1235">
            <v>3</v>
          </cell>
          <cell r="AD1235">
            <v>800</v>
          </cell>
          <cell r="AE1235">
            <v>800</v>
          </cell>
          <cell r="AF1235">
            <v>200</v>
          </cell>
          <cell r="AL1235">
            <v>200</v>
          </cell>
        </row>
        <row r="1236">
          <cell r="E1236" t="str">
            <v>3+800</v>
          </cell>
          <cell r="F1236" t="str">
            <v>4+000</v>
          </cell>
          <cell r="H1236" t="str">
            <v>RR</v>
          </cell>
          <cell r="I1236">
            <v>200</v>
          </cell>
          <cell r="J1236">
            <v>0</v>
          </cell>
          <cell r="K1236">
            <v>0</v>
          </cell>
          <cell r="L1236">
            <v>0</v>
          </cell>
          <cell r="M1236">
            <v>3.5</v>
          </cell>
          <cell r="V1236" t="str">
            <v>3+800</v>
          </cell>
          <cell r="W1236">
            <v>3800</v>
          </cell>
          <cell r="X1236">
            <v>3</v>
          </cell>
          <cell r="Y1236">
            <v>800</v>
          </cell>
          <cell r="Z1236">
            <v>800</v>
          </cell>
          <cell r="AA1236" t="str">
            <v>4+000</v>
          </cell>
          <cell r="AB1236">
            <v>4000</v>
          </cell>
          <cell r="AC1236">
            <v>4</v>
          </cell>
          <cell r="AD1236">
            <v>0</v>
          </cell>
          <cell r="AE1236" t="str">
            <v>000</v>
          </cell>
          <cell r="AF1236">
            <v>200</v>
          </cell>
          <cell r="AL1236">
            <v>200</v>
          </cell>
        </row>
        <row r="1237">
          <cell r="E1237" t="str">
            <v>4+000</v>
          </cell>
          <cell r="F1237" t="str">
            <v>4+200</v>
          </cell>
          <cell r="H1237" t="str">
            <v>RR</v>
          </cell>
          <cell r="I1237">
            <v>200</v>
          </cell>
          <cell r="J1237">
            <v>0</v>
          </cell>
          <cell r="K1237">
            <v>0</v>
          </cell>
          <cell r="L1237">
            <v>0</v>
          </cell>
          <cell r="M1237">
            <v>3.5</v>
          </cell>
          <cell r="V1237" t="str">
            <v>4+000</v>
          </cell>
          <cell r="W1237">
            <v>4000</v>
          </cell>
          <cell r="X1237">
            <v>4</v>
          </cell>
          <cell r="Y1237">
            <v>0</v>
          </cell>
          <cell r="Z1237" t="str">
            <v>000</v>
          </cell>
          <cell r="AA1237" t="str">
            <v>4+200</v>
          </cell>
          <cell r="AB1237">
            <v>4200</v>
          </cell>
          <cell r="AC1237">
            <v>4</v>
          </cell>
          <cell r="AD1237">
            <v>200</v>
          </cell>
          <cell r="AE1237">
            <v>200</v>
          </cell>
          <cell r="AF1237">
            <v>200</v>
          </cell>
          <cell r="AL1237">
            <v>200</v>
          </cell>
        </row>
        <row r="1238">
          <cell r="E1238" t="str">
            <v>4+200</v>
          </cell>
          <cell r="F1238" t="str">
            <v>4+400</v>
          </cell>
          <cell r="H1238" t="str">
            <v>RR</v>
          </cell>
          <cell r="I1238">
            <v>200</v>
          </cell>
          <cell r="J1238">
            <v>0</v>
          </cell>
          <cell r="K1238">
            <v>0</v>
          </cell>
          <cell r="L1238">
            <v>0</v>
          </cell>
          <cell r="M1238">
            <v>3.5</v>
          </cell>
          <cell r="V1238" t="str">
            <v>4+200</v>
          </cell>
          <cell r="W1238">
            <v>4200</v>
          </cell>
          <cell r="X1238">
            <v>4</v>
          </cell>
          <cell r="Y1238">
            <v>200</v>
          </cell>
          <cell r="Z1238">
            <v>200</v>
          </cell>
          <cell r="AA1238" t="str">
            <v>4+400</v>
          </cell>
          <cell r="AB1238">
            <v>4400</v>
          </cell>
          <cell r="AC1238">
            <v>4</v>
          </cell>
          <cell r="AD1238">
            <v>400</v>
          </cell>
          <cell r="AE1238">
            <v>400</v>
          </cell>
          <cell r="AF1238">
            <v>200</v>
          </cell>
          <cell r="AL1238">
            <v>0</v>
          </cell>
        </row>
        <row r="1239">
          <cell r="E1239" t="str">
            <v>4+400</v>
          </cell>
          <cell r="F1239" t="str">
            <v>4+600</v>
          </cell>
          <cell r="H1239" t="str">
            <v>B</v>
          </cell>
          <cell r="I1239">
            <v>0</v>
          </cell>
          <cell r="J1239">
            <v>200</v>
          </cell>
          <cell r="K1239">
            <v>0</v>
          </cell>
          <cell r="L1239">
            <v>0</v>
          </cell>
          <cell r="M1239">
            <v>3.5</v>
          </cell>
          <cell r="V1239" t="str">
            <v>4+400</v>
          </cell>
          <cell r="W1239">
            <v>4400</v>
          </cell>
          <cell r="X1239">
            <v>4</v>
          </cell>
          <cell r="Y1239">
            <v>400</v>
          </cell>
          <cell r="Z1239">
            <v>400</v>
          </cell>
          <cell r="AA1239" t="str">
            <v>4+600</v>
          </cell>
          <cell r="AB1239">
            <v>4600</v>
          </cell>
          <cell r="AC1239">
            <v>4</v>
          </cell>
          <cell r="AD1239">
            <v>600</v>
          </cell>
          <cell r="AE1239">
            <v>600</v>
          </cell>
          <cell r="AF1239">
            <v>200</v>
          </cell>
          <cell r="AL1239">
            <v>200</v>
          </cell>
        </row>
        <row r="1240">
          <cell r="E1240" t="str">
            <v>4+600</v>
          </cell>
          <cell r="F1240" t="str">
            <v>4+613</v>
          </cell>
          <cell r="H1240" t="str">
            <v>B</v>
          </cell>
          <cell r="I1240">
            <v>0</v>
          </cell>
          <cell r="J1240">
            <v>13</v>
          </cell>
          <cell r="K1240">
            <v>0</v>
          </cell>
          <cell r="L1240">
            <v>0</v>
          </cell>
          <cell r="M1240">
            <v>3.5</v>
          </cell>
          <cell r="V1240" t="str">
            <v>4+600</v>
          </cell>
          <cell r="W1240">
            <v>4600</v>
          </cell>
          <cell r="X1240">
            <v>4</v>
          </cell>
          <cell r="Y1240">
            <v>600</v>
          </cell>
          <cell r="Z1240">
            <v>600</v>
          </cell>
          <cell r="AA1240" t="str">
            <v>4+613</v>
          </cell>
          <cell r="AB1240">
            <v>4613</v>
          </cell>
          <cell r="AC1240">
            <v>4</v>
          </cell>
          <cell r="AD1240">
            <v>613</v>
          </cell>
          <cell r="AE1240">
            <v>613</v>
          </cell>
          <cell r="AF1240">
            <v>13</v>
          </cell>
          <cell r="AL1240">
            <v>13</v>
          </cell>
        </row>
        <row r="1241">
          <cell r="E1241" t="str">
            <v>4+613</v>
          </cell>
          <cell r="F1241" t="str">
            <v>4+670</v>
          </cell>
          <cell r="H1241" t="str">
            <v>RB</v>
          </cell>
          <cell r="I1241">
            <v>0</v>
          </cell>
          <cell r="J1241">
            <v>0</v>
          </cell>
          <cell r="K1241">
            <v>0</v>
          </cell>
          <cell r="L1241">
            <v>57</v>
          </cell>
          <cell r="M1241">
            <v>6</v>
          </cell>
          <cell r="V1241" t="str">
            <v>4+613</v>
          </cell>
          <cell r="W1241">
            <v>4613</v>
          </cell>
          <cell r="X1241">
            <v>4</v>
          </cell>
          <cell r="Y1241">
            <v>613</v>
          </cell>
          <cell r="Z1241">
            <v>613</v>
          </cell>
          <cell r="AA1241" t="str">
            <v>4+670</v>
          </cell>
          <cell r="AB1241">
            <v>4670</v>
          </cell>
          <cell r="AC1241">
            <v>4</v>
          </cell>
          <cell r="AD1241">
            <v>670</v>
          </cell>
          <cell r="AE1241">
            <v>670</v>
          </cell>
          <cell r="AF1241">
            <v>57</v>
          </cell>
          <cell r="AL1241">
            <v>57</v>
          </cell>
        </row>
        <row r="1242">
          <cell r="E1242" t="str">
            <v>4+670</v>
          </cell>
          <cell r="F1242" t="str">
            <v>4+800</v>
          </cell>
          <cell r="H1242" t="str">
            <v>B</v>
          </cell>
          <cell r="I1242">
            <v>0</v>
          </cell>
          <cell r="J1242">
            <v>130</v>
          </cell>
          <cell r="K1242">
            <v>0</v>
          </cell>
          <cell r="L1242">
            <v>0</v>
          </cell>
          <cell r="M1242">
            <v>4</v>
          </cell>
          <cell r="V1242" t="str">
            <v>4+670</v>
          </cell>
          <cell r="W1242">
            <v>4670</v>
          </cell>
          <cell r="X1242">
            <v>4</v>
          </cell>
          <cell r="Y1242">
            <v>670</v>
          </cell>
          <cell r="Z1242">
            <v>670</v>
          </cell>
          <cell r="AA1242" t="str">
            <v>4+800</v>
          </cell>
          <cell r="AB1242">
            <v>4800</v>
          </cell>
          <cell r="AC1242">
            <v>4</v>
          </cell>
          <cell r="AD1242">
            <v>800</v>
          </cell>
          <cell r="AE1242">
            <v>800</v>
          </cell>
          <cell r="AF1242">
            <v>130</v>
          </cell>
          <cell r="AL1242">
            <v>130</v>
          </cell>
        </row>
        <row r="1243">
          <cell r="E1243" t="str">
            <v>4+800</v>
          </cell>
          <cell r="F1243" t="str">
            <v>4+820</v>
          </cell>
          <cell r="H1243" t="str">
            <v>B</v>
          </cell>
          <cell r="I1243">
            <v>0</v>
          </cell>
          <cell r="J1243">
            <v>20</v>
          </cell>
          <cell r="K1243">
            <v>0</v>
          </cell>
          <cell r="L1243">
            <v>0</v>
          </cell>
          <cell r="M1243">
            <v>4</v>
          </cell>
          <cell r="V1243" t="str">
            <v>4+800</v>
          </cell>
          <cell r="W1243">
            <v>4800</v>
          </cell>
          <cell r="X1243">
            <v>4</v>
          </cell>
          <cell r="Y1243">
            <v>800</v>
          </cell>
          <cell r="Z1243">
            <v>800</v>
          </cell>
          <cell r="AA1243" t="str">
            <v>4+820</v>
          </cell>
          <cell r="AB1243">
            <v>4820</v>
          </cell>
          <cell r="AC1243">
            <v>4</v>
          </cell>
          <cell r="AD1243">
            <v>820</v>
          </cell>
          <cell r="AE1243">
            <v>820</v>
          </cell>
          <cell r="AF1243">
            <v>20</v>
          </cell>
          <cell r="AL1243">
            <v>20</v>
          </cell>
        </row>
        <row r="1244">
          <cell r="E1244" t="str">
            <v>4+820</v>
          </cell>
          <cell r="F1244" t="str">
            <v>4+900</v>
          </cell>
          <cell r="H1244" t="str">
            <v>RB</v>
          </cell>
          <cell r="I1244">
            <v>0</v>
          </cell>
          <cell r="J1244">
            <v>0</v>
          </cell>
          <cell r="K1244">
            <v>0</v>
          </cell>
          <cell r="L1244">
            <v>80</v>
          </cell>
          <cell r="M1244">
            <v>6</v>
          </cell>
          <cell r="V1244" t="str">
            <v>4+820</v>
          </cell>
          <cell r="W1244">
            <v>4820</v>
          </cell>
          <cell r="X1244">
            <v>4</v>
          </cell>
          <cell r="Y1244">
            <v>820</v>
          </cell>
          <cell r="Z1244">
            <v>820</v>
          </cell>
          <cell r="AA1244" t="str">
            <v>4+900</v>
          </cell>
          <cell r="AB1244">
            <v>4900</v>
          </cell>
          <cell r="AC1244">
            <v>4</v>
          </cell>
          <cell r="AD1244">
            <v>900</v>
          </cell>
          <cell r="AE1244">
            <v>900</v>
          </cell>
          <cell r="AF1244">
            <v>80</v>
          </cell>
          <cell r="AL1244">
            <v>80</v>
          </cell>
        </row>
        <row r="1245">
          <cell r="E1245" t="str">
            <v>4+900</v>
          </cell>
          <cell r="F1245" t="str">
            <v>5+000</v>
          </cell>
          <cell r="H1245" t="str">
            <v>B</v>
          </cell>
          <cell r="I1245">
            <v>0</v>
          </cell>
          <cell r="J1245">
            <v>100</v>
          </cell>
          <cell r="K1245">
            <v>0</v>
          </cell>
          <cell r="L1245">
            <v>0</v>
          </cell>
          <cell r="M1245">
            <v>4</v>
          </cell>
          <cell r="V1245" t="str">
            <v>4+900</v>
          </cell>
          <cell r="W1245">
            <v>4900</v>
          </cell>
          <cell r="X1245">
            <v>4</v>
          </cell>
          <cell r="Y1245">
            <v>900</v>
          </cell>
          <cell r="Z1245">
            <v>900</v>
          </cell>
          <cell r="AA1245" t="str">
            <v>5+000</v>
          </cell>
          <cell r="AB1245">
            <v>5000</v>
          </cell>
          <cell r="AC1245">
            <v>5</v>
          </cell>
          <cell r="AD1245">
            <v>0</v>
          </cell>
          <cell r="AE1245" t="str">
            <v>000</v>
          </cell>
          <cell r="AF1245">
            <v>100</v>
          </cell>
          <cell r="AL1245">
            <v>100</v>
          </cell>
        </row>
        <row r="1246">
          <cell r="E1246" t="str">
            <v>5+000</v>
          </cell>
          <cell r="F1246" t="str">
            <v>5+200</v>
          </cell>
          <cell r="H1246" t="str">
            <v>RB</v>
          </cell>
          <cell r="I1246">
            <v>0</v>
          </cell>
          <cell r="J1246">
            <v>0</v>
          </cell>
          <cell r="K1246">
            <v>200</v>
          </cell>
          <cell r="L1246">
            <v>0</v>
          </cell>
          <cell r="M1246">
            <v>4</v>
          </cell>
          <cell r="V1246" t="str">
            <v>5+000</v>
          </cell>
          <cell r="W1246">
            <v>5000</v>
          </cell>
          <cell r="X1246">
            <v>5</v>
          </cell>
          <cell r="Y1246">
            <v>0</v>
          </cell>
          <cell r="Z1246" t="str">
            <v>000</v>
          </cell>
          <cell r="AA1246" t="str">
            <v>5+200</v>
          </cell>
          <cell r="AB1246">
            <v>5200</v>
          </cell>
          <cell r="AC1246">
            <v>5</v>
          </cell>
          <cell r="AD1246">
            <v>200</v>
          </cell>
          <cell r="AE1246">
            <v>200</v>
          </cell>
          <cell r="AF1246">
            <v>200</v>
          </cell>
          <cell r="AL1246">
            <v>200</v>
          </cell>
        </row>
        <row r="1247">
          <cell r="E1247" t="str">
            <v>5+200</v>
          </cell>
          <cell r="F1247" t="str">
            <v>5+400</v>
          </cell>
          <cell r="H1247" t="str">
            <v>RB</v>
          </cell>
          <cell r="I1247">
            <v>0</v>
          </cell>
          <cell r="J1247">
            <v>0</v>
          </cell>
          <cell r="K1247">
            <v>200</v>
          </cell>
          <cell r="L1247">
            <v>0</v>
          </cell>
          <cell r="M1247">
            <v>4</v>
          </cell>
          <cell r="V1247" t="str">
            <v>5+200</v>
          </cell>
          <cell r="W1247">
            <v>5200</v>
          </cell>
          <cell r="X1247">
            <v>5</v>
          </cell>
          <cell r="Y1247">
            <v>200</v>
          </cell>
          <cell r="Z1247">
            <v>200</v>
          </cell>
          <cell r="AA1247" t="str">
            <v>5+400</v>
          </cell>
          <cell r="AB1247">
            <v>5400</v>
          </cell>
          <cell r="AC1247">
            <v>5</v>
          </cell>
          <cell r="AD1247">
            <v>400</v>
          </cell>
          <cell r="AE1247">
            <v>400</v>
          </cell>
          <cell r="AF1247">
            <v>200</v>
          </cell>
          <cell r="AL1247">
            <v>200</v>
          </cell>
        </row>
        <row r="1248">
          <cell r="E1248" t="str">
            <v>5+400</v>
          </cell>
          <cell r="F1248" t="str">
            <v>5+600</v>
          </cell>
          <cell r="H1248" t="str">
            <v>RB</v>
          </cell>
          <cell r="I1248">
            <v>0</v>
          </cell>
          <cell r="J1248">
            <v>0</v>
          </cell>
          <cell r="K1248">
            <v>200</v>
          </cell>
          <cell r="L1248">
            <v>0</v>
          </cell>
          <cell r="M1248">
            <v>4</v>
          </cell>
          <cell r="V1248" t="str">
            <v>5+400</v>
          </cell>
          <cell r="W1248">
            <v>5400</v>
          </cell>
          <cell r="X1248">
            <v>5</v>
          </cell>
          <cell r="Y1248">
            <v>400</v>
          </cell>
          <cell r="Z1248">
            <v>400</v>
          </cell>
          <cell r="AA1248" t="str">
            <v>5+600</v>
          </cell>
          <cell r="AB1248">
            <v>5600</v>
          </cell>
          <cell r="AC1248">
            <v>5</v>
          </cell>
          <cell r="AD1248">
            <v>600</v>
          </cell>
          <cell r="AE1248">
            <v>600</v>
          </cell>
          <cell r="AF1248">
            <v>200</v>
          </cell>
          <cell r="AL1248">
            <v>200</v>
          </cell>
        </row>
        <row r="1249">
          <cell r="E1249" t="str">
            <v>5+600</v>
          </cell>
          <cell r="F1249" t="str">
            <v>5+800</v>
          </cell>
          <cell r="H1249" t="str">
            <v>RB</v>
          </cell>
          <cell r="I1249">
            <v>0</v>
          </cell>
          <cell r="J1249">
            <v>0</v>
          </cell>
          <cell r="K1249">
            <v>200</v>
          </cell>
          <cell r="L1249">
            <v>0</v>
          </cell>
          <cell r="M1249">
            <v>4</v>
          </cell>
          <cell r="V1249" t="str">
            <v>5+600</v>
          </cell>
          <cell r="W1249">
            <v>5600</v>
          </cell>
          <cell r="X1249">
            <v>5</v>
          </cell>
          <cell r="Y1249">
            <v>600</v>
          </cell>
          <cell r="Z1249">
            <v>600</v>
          </cell>
          <cell r="AA1249" t="str">
            <v>5+800</v>
          </cell>
          <cell r="AB1249">
            <v>5800</v>
          </cell>
          <cell r="AC1249">
            <v>5</v>
          </cell>
          <cell r="AD1249">
            <v>800</v>
          </cell>
          <cell r="AE1249">
            <v>800</v>
          </cell>
          <cell r="AF1249">
            <v>200</v>
          </cell>
          <cell r="AL1249">
            <v>200</v>
          </cell>
        </row>
        <row r="1250">
          <cell r="E1250" t="str">
            <v>5+800</v>
          </cell>
          <cell r="F1250" t="str">
            <v>5+820</v>
          </cell>
          <cell r="H1250" t="str">
            <v>RB</v>
          </cell>
          <cell r="I1250">
            <v>0</v>
          </cell>
          <cell r="J1250">
            <v>0</v>
          </cell>
          <cell r="K1250">
            <v>20</v>
          </cell>
          <cell r="L1250">
            <v>0</v>
          </cell>
          <cell r="M1250">
            <v>4</v>
          </cell>
          <cell r="V1250" t="str">
            <v>5+800</v>
          </cell>
          <cell r="W1250">
            <v>5800</v>
          </cell>
          <cell r="X1250">
            <v>5</v>
          </cell>
          <cell r="Y1250">
            <v>800</v>
          </cell>
          <cell r="Z1250">
            <v>800</v>
          </cell>
          <cell r="AA1250" t="str">
            <v>5+820</v>
          </cell>
          <cell r="AB1250">
            <v>5820</v>
          </cell>
          <cell r="AC1250">
            <v>5</v>
          </cell>
          <cell r="AD1250">
            <v>820</v>
          </cell>
          <cell r="AE1250">
            <v>820</v>
          </cell>
          <cell r="AF1250">
            <v>20</v>
          </cell>
          <cell r="AL1250">
            <v>20</v>
          </cell>
        </row>
        <row r="1251">
          <cell r="E1251" t="str">
            <v>5+820</v>
          </cell>
          <cell r="F1251" t="str">
            <v>5+850</v>
          </cell>
          <cell r="H1251" t="str">
            <v>RB</v>
          </cell>
          <cell r="I1251">
            <v>0</v>
          </cell>
          <cell r="J1251">
            <v>30</v>
          </cell>
          <cell r="K1251">
            <v>0</v>
          </cell>
          <cell r="L1251">
            <v>0</v>
          </cell>
          <cell r="M1251">
            <v>4</v>
          </cell>
          <cell r="V1251" t="str">
            <v>5+820</v>
          </cell>
          <cell r="W1251">
            <v>5820</v>
          </cell>
          <cell r="X1251">
            <v>5</v>
          </cell>
          <cell r="Y1251">
            <v>820</v>
          </cell>
          <cell r="Z1251">
            <v>820</v>
          </cell>
          <cell r="AA1251" t="str">
            <v>5+850</v>
          </cell>
          <cell r="AB1251">
            <v>5850</v>
          </cell>
          <cell r="AC1251">
            <v>5</v>
          </cell>
          <cell r="AD1251">
            <v>850</v>
          </cell>
          <cell r="AE1251">
            <v>850</v>
          </cell>
          <cell r="AF1251">
            <v>30</v>
          </cell>
          <cell r="AL1251">
            <v>30</v>
          </cell>
        </row>
        <row r="1252">
          <cell r="E1252" t="str">
            <v>5+850</v>
          </cell>
          <cell r="F1252" t="str">
            <v>6+000</v>
          </cell>
          <cell r="H1252" t="str">
            <v>RB</v>
          </cell>
          <cell r="I1252">
            <v>0</v>
          </cell>
          <cell r="J1252">
            <v>0</v>
          </cell>
          <cell r="K1252">
            <v>150</v>
          </cell>
          <cell r="L1252">
            <v>0</v>
          </cell>
          <cell r="M1252">
            <v>4</v>
          </cell>
          <cell r="V1252" t="str">
            <v>5+850</v>
          </cell>
          <cell r="W1252">
            <v>5850</v>
          </cell>
          <cell r="X1252">
            <v>5</v>
          </cell>
          <cell r="Y1252">
            <v>850</v>
          </cell>
          <cell r="Z1252">
            <v>850</v>
          </cell>
          <cell r="AA1252" t="str">
            <v>6+000</v>
          </cell>
          <cell r="AB1252">
            <v>6000</v>
          </cell>
          <cell r="AC1252">
            <v>6</v>
          </cell>
          <cell r="AD1252">
            <v>0</v>
          </cell>
          <cell r="AE1252" t="str">
            <v>000</v>
          </cell>
          <cell r="AF1252">
            <v>150</v>
          </cell>
          <cell r="AL1252">
            <v>150</v>
          </cell>
        </row>
        <row r="1253">
          <cell r="E1253" t="str">
            <v>6+000</v>
          </cell>
          <cell r="F1253" t="str">
            <v>6+200</v>
          </cell>
          <cell r="H1253" t="str">
            <v>RB</v>
          </cell>
          <cell r="I1253">
            <v>0</v>
          </cell>
          <cell r="J1253">
            <v>0</v>
          </cell>
          <cell r="K1253">
            <v>200</v>
          </cell>
          <cell r="L1253">
            <v>0</v>
          </cell>
          <cell r="M1253">
            <v>4</v>
          </cell>
          <cell r="V1253" t="str">
            <v>6+000</v>
          </cell>
          <cell r="W1253">
            <v>6000</v>
          </cell>
          <cell r="X1253">
            <v>6</v>
          </cell>
          <cell r="Y1253">
            <v>0</v>
          </cell>
          <cell r="Z1253" t="str">
            <v>000</v>
          </cell>
          <cell r="AA1253" t="str">
            <v>6+200</v>
          </cell>
          <cell r="AB1253">
            <v>6200</v>
          </cell>
          <cell r="AC1253">
            <v>6</v>
          </cell>
          <cell r="AD1253">
            <v>200</v>
          </cell>
          <cell r="AE1253">
            <v>200</v>
          </cell>
          <cell r="AF1253">
            <v>200</v>
          </cell>
          <cell r="AL1253">
            <v>200</v>
          </cell>
        </row>
        <row r="1254">
          <cell r="E1254" t="str">
            <v>6+200</v>
          </cell>
          <cell r="F1254" t="str">
            <v>6+400</v>
          </cell>
          <cell r="H1254" t="str">
            <v>RB</v>
          </cell>
          <cell r="I1254">
            <v>0</v>
          </cell>
          <cell r="J1254">
            <v>0</v>
          </cell>
          <cell r="K1254">
            <v>200</v>
          </cell>
          <cell r="L1254">
            <v>0</v>
          </cell>
          <cell r="M1254">
            <v>4</v>
          </cell>
          <cell r="V1254" t="str">
            <v>6+200</v>
          </cell>
          <cell r="W1254">
            <v>6200</v>
          </cell>
          <cell r="X1254">
            <v>6</v>
          </cell>
          <cell r="Y1254">
            <v>200</v>
          </cell>
          <cell r="Z1254">
            <v>200</v>
          </cell>
          <cell r="AA1254" t="str">
            <v>6+400</v>
          </cell>
          <cell r="AB1254">
            <v>6400</v>
          </cell>
          <cell r="AC1254">
            <v>6</v>
          </cell>
          <cell r="AD1254">
            <v>400</v>
          </cell>
          <cell r="AE1254">
            <v>400</v>
          </cell>
          <cell r="AF1254">
            <v>200</v>
          </cell>
          <cell r="AL1254">
            <v>200</v>
          </cell>
        </row>
        <row r="1255">
          <cell r="E1255" t="str">
            <v>6+400</v>
          </cell>
          <cell r="F1255" t="str">
            <v>6+600</v>
          </cell>
          <cell r="H1255" t="str">
            <v>RB</v>
          </cell>
          <cell r="I1255">
            <v>0</v>
          </cell>
          <cell r="J1255">
            <v>0</v>
          </cell>
          <cell r="K1255">
            <v>0</v>
          </cell>
          <cell r="L1255">
            <v>200</v>
          </cell>
          <cell r="M1255">
            <v>6</v>
          </cell>
          <cell r="V1255" t="str">
            <v>6+400</v>
          </cell>
          <cell r="W1255">
            <v>6400</v>
          </cell>
          <cell r="X1255">
            <v>6</v>
          </cell>
          <cell r="Y1255">
            <v>400</v>
          </cell>
          <cell r="Z1255">
            <v>400</v>
          </cell>
          <cell r="AA1255" t="str">
            <v>6+600</v>
          </cell>
          <cell r="AB1255">
            <v>6600</v>
          </cell>
          <cell r="AC1255">
            <v>6</v>
          </cell>
          <cell r="AD1255">
            <v>600</v>
          </cell>
          <cell r="AE1255">
            <v>600</v>
          </cell>
          <cell r="AF1255">
            <v>200</v>
          </cell>
          <cell r="AL1255">
            <v>200</v>
          </cell>
        </row>
        <row r="1256">
          <cell r="E1256" t="str">
            <v>6+600</v>
          </cell>
          <cell r="F1256" t="str">
            <v>6+800</v>
          </cell>
          <cell r="H1256" t="str">
            <v>RB</v>
          </cell>
          <cell r="I1256">
            <v>0</v>
          </cell>
          <cell r="J1256">
            <v>0</v>
          </cell>
          <cell r="K1256">
            <v>0</v>
          </cell>
          <cell r="L1256">
            <v>200</v>
          </cell>
          <cell r="M1256">
            <v>6</v>
          </cell>
          <cell r="V1256" t="str">
            <v>6+600</v>
          </cell>
          <cell r="W1256">
            <v>6600</v>
          </cell>
          <cell r="X1256">
            <v>6</v>
          </cell>
          <cell r="Y1256">
            <v>600</v>
          </cell>
          <cell r="Z1256">
            <v>600</v>
          </cell>
          <cell r="AA1256" t="str">
            <v>6+800</v>
          </cell>
          <cell r="AB1256">
            <v>6800</v>
          </cell>
          <cell r="AC1256">
            <v>6</v>
          </cell>
          <cell r="AD1256">
            <v>800</v>
          </cell>
          <cell r="AE1256">
            <v>800</v>
          </cell>
          <cell r="AF1256">
            <v>200</v>
          </cell>
          <cell r="AL1256">
            <v>200</v>
          </cell>
        </row>
        <row r="1257">
          <cell r="E1257" t="str">
            <v>6+800</v>
          </cell>
          <cell r="F1257" t="str">
            <v>7+000</v>
          </cell>
          <cell r="H1257" t="str">
            <v>B</v>
          </cell>
          <cell r="I1257">
            <v>0</v>
          </cell>
          <cell r="J1257">
            <v>200</v>
          </cell>
          <cell r="K1257">
            <v>0</v>
          </cell>
          <cell r="L1257">
            <v>0</v>
          </cell>
          <cell r="M1257">
            <v>4</v>
          </cell>
          <cell r="V1257" t="str">
            <v>6+800</v>
          </cell>
          <cell r="W1257">
            <v>6800</v>
          </cell>
          <cell r="X1257">
            <v>6</v>
          </cell>
          <cell r="Y1257">
            <v>800</v>
          </cell>
          <cell r="Z1257">
            <v>800</v>
          </cell>
          <cell r="AA1257" t="str">
            <v>7+000</v>
          </cell>
          <cell r="AB1257">
            <v>7000</v>
          </cell>
          <cell r="AC1257">
            <v>7</v>
          </cell>
          <cell r="AD1257">
            <v>0</v>
          </cell>
          <cell r="AE1257" t="str">
            <v>000</v>
          </cell>
          <cell r="AF1257">
            <v>200</v>
          </cell>
          <cell r="AL1257">
            <v>200</v>
          </cell>
        </row>
        <row r="1258">
          <cell r="E1258" t="str">
            <v>7+000</v>
          </cell>
          <cell r="F1258" t="str">
            <v>7+033</v>
          </cell>
          <cell r="H1258" t="str">
            <v>B</v>
          </cell>
          <cell r="I1258">
            <v>0</v>
          </cell>
          <cell r="J1258">
            <v>33</v>
          </cell>
          <cell r="K1258">
            <v>0</v>
          </cell>
          <cell r="L1258">
            <v>0</v>
          </cell>
          <cell r="M1258">
            <v>4</v>
          </cell>
          <cell r="V1258" t="str">
            <v>7+000</v>
          </cell>
          <cell r="W1258">
            <v>7000</v>
          </cell>
          <cell r="X1258">
            <v>7</v>
          </cell>
          <cell r="Y1258">
            <v>0</v>
          </cell>
          <cell r="Z1258" t="str">
            <v>000</v>
          </cell>
          <cell r="AA1258" t="str">
            <v>7+033</v>
          </cell>
          <cell r="AB1258">
            <v>7033</v>
          </cell>
          <cell r="AC1258">
            <v>7</v>
          </cell>
          <cell r="AD1258">
            <v>33</v>
          </cell>
          <cell r="AE1258" t="str">
            <v>033</v>
          </cell>
          <cell r="AF1258">
            <v>33</v>
          </cell>
          <cell r="AL1258">
            <v>33</v>
          </cell>
        </row>
        <row r="1259">
          <cell r="E1259" t="str">
            <v>7+033</v>
          </cell>
          <cell r="F1259" t="str">
            <v>7+083</v>
          </cell>
          <cell r="H1259" t="str">
            <v>RR</v>
          </cell>
          <cell r="I1259">
            <v>0</v>
          </cell>
          <cell r="J1259">
            <v>0</v>
          </cell>
          <cell r="K1259">
            <v>50</v>
          </cell>
          <cell r="L1259">
            <v>0</v>
          </cell>
          <cell r="M1259">
            <v>4</v>
          </cell>
          <cell r="V1259" t="str">
            <v>7+033</v>
          </cell>
          <cell r="W1259">
            <v>7033</v>
          </cell>
          <cell r="X1259">
            <v>7</v>
          </cell>
          <cell r="Y1259">
            <v>33</v>
          </cell>
          <cell r="Z1259" t="str">
            <v>033</v>
          </cell>
          <cell r="AA1259" t="str">
            <v>7+083</v>
          </cell>
          <cell r="AB1259">
            <v>7083</v>
          </cell>
          <cell r="AC1259">
            <v>7</v>
          </cell>
          <cell r="AD1259">
            <v>83</v>
          </cell>
          <cell r="AE1259" t="str">
            <v>083</v>
          </cell>
          <cell r="AF1259">
            <v>50</v>
          </cell>
          <cell r="AL1259">
            <v>50</v>
          </cell>
        </row>
        <row r="1260">
          <cell r="E1260" t="str">
            <v>7+083</v>
          </cell>
          <cell r="F1260" t="str">
            <v>7+133</v>
          </cell>
          <cell r="H1260" t="str">
            <v>B</v>
          </cell>
          <cell r="I1260">
            <v>0</v>
          </cell>
          <cell r="J1260">
            <v>50</v>
          </cell>
          <cell r="K1260">
            <v>0</v>
          </cell>
          <cell r="L1260">
            <v>0</v>
          </cell>
          <cell r="M1260">
            <v>4</v>
          </cell>
          <cell r="V1260" t="str">
            <v>7+083</v>
          </cell>
          <cell r="W1260">
            <v>7083</v>
          </cell>
          <cell r="X1260">
            <v>7</v>
          </cell>
          <cell r="Y1260">
            <v>83</v>
          </cell>
          <cell r="Z1260" t="str">
            <v>083</v>
          </cell>
          <cell r="AA1260" t="str">
            <v>7+133</v>
          </cell>
          <cell r="AB1260">
            <v>7133</v>
          </cell>
          <cell r="AC1260">
            <v>7</v>
          </cell>
          <cell r="AD1260">
            <v>133</v>
          </cell>
          <cell r="AE1260">
            <v>133</v>
          </cell>
          <cell r="AF1260">
            <v>50</v>
          </cell>
          <cell r="AL1260">
            <v>50</v>
          </cell>
        </row>
        <row r="1261">
          <cell r="E1261" t="str">
            <v>7+133</v>
          </cell>
          <cell r="F1261" t="str">
            <v>7+200</v>
          </cell>
          <cell r="H1261" t="str">
            <v>RB</v>
          </cell>
          <cell r="I1261">
            <v>0</v>
          </cell>
          <cell r="J1261">
            <v>0</v>
          </cell>
          <cell r="K1261">
            <v>0</v>
          </cell>
          <cell r="L1261">
            <v>67</v>
          </cell>
          <cell r="M1261">
            <v>6</v>
          </cell>
          <cell r="V1261" t="str">
            <v>7+133</v>
          </cell>
          <cell r="W1261">
            <v>7133</v>
          </cell>
          <cell r="X1261">
            <v>7</v>
          </cell>
          <cell r="Y1261">
            <v>133</v>
          </cell>
          <cell r="Z1261">
            <v>133</v>
          </cell>
          <cell r="AA1261" t="str">
            <v>7+200</v>
          </cell>
          <cell r="AB1261">
            <v>7200</v>
          </cell>
          <cell r="AC1261">
            <v>7</v>
          </cell>
          <cell r="AD1261">
            <v>200</v>
          </cell>
          <cell r="AE1261">
            <v>200</v>
          </cell>
          <cell r="AF1261">
            <v>67</v>
          </cell>
          <cell r="AL1261">
            <v>67</v>
          </cell>
        </row>
        <row r="1262">
          <cell r="E1262" t="str">
            <v>7+200</v>
          </cell>
          <cell r="F1262" t="str">
            <v>7+400</v>
          </cell>
          <cell r="H1262" t="str">
            <v>RB</v>
          </cell>
          <cell r="I1262">
            <v>0</v>
          </cell>
          <cell r="J1262">
            <v>0</v>
          </cell>
          <cell r="K1262">
            <v>0</v>
          </cell>
          <cell r="L1262">
            <v>200</v>
          </cell>
          <cell r="M1262">
            <v>6</v>
          </cell>
          <cell r="V1262" t="str">
            <v>7+200</v>
          </cell>
          <cell r="W1262">
            <v>7200</v>
          </cell>
          <cell r="X1262">
            <v>7</v>
          </cell>
          <cell r="Y1262">
            <v>200</v>
          </cell>
          <cell r="Z1262">
            <v>200</v>
          </cell>
          <cell r="AA1262" t="str">
            <v>7+400</v>
          </cell>
          <cell r="AB1262">
            <v>7400</v>
          </cell>
          <cell r="AC1262">
            <v>7</v>
          </cell>
          <cell r="AD1262">
            <v>400</v>
          </cell>
          <cell r="AE1262">
            <v>400</v>
          </cell>
          <cell r="AF1262">
            <v>200</v>
          </cell>
          <cell r="AL1262">
            <v>200</v>
          </cell>
        </row>
        <row r="1263">
          <cell r="E1263" t="str">
            <v>7+400</v>
          </cell>
          <cell r="F1263" t="str">
            <v>7+550</v>
          </cell>
          <cell r="H1263" t="str">
            <v>RB</v>
          </cell>
          <cell r="I1263">
            <v>0</v>
          </cell>
          <cell r="J1263">
            <v>0</v>
          </cell>
          <cell r="K1263">
            <v>0</v>
          </cell>
          <cell r="L1263">
            <v>150</v>
          </cell>
          <cell r="M1263">
            <v>6</v>
          </cell>
          <cell r="V1263" t="str">
            <v>7+400</v>
          </cell>
          <cell r="W1263">
            <v>7400</v>
          </cell>
          <cell r="X1263">
            <v>7</v>
          </cell>
          <cell r="Y1263">
            <v>400</v>
          </cell>
          <cell r="Z1263">
            <v>400</v>
          </cell>
          <cell r="AA1263" t="str">
            <v>7+550</v>
          </cell>
          <cell r="AB1263">
            <v>7550</v>
          </cell>
          <cell r="AC1263">
            <v>7</v>
          </cell>
          <cell r="AD1263">
            <v>550</v>
          </cell>
          <cell r="AE1263">
            <v>550</v>
          </cell>
          <cell r="AF1263">
            <v>150</v>
          </cell>
          <cell r="AL1263">
            <v>150</v>
          </cell>
        </row>
        <row r="1264">
          <cell r="E1264" t="str">
            <v>7+550</v>
          </cell>
          <cell r="F1264" t="str">
            <v>7+600</v>
          </cell>
          <cell r="H1264" t="str">
            <v>B</v>
          </cell>
          <cell r="I1264">
            <v>0</v>
          </cell>
          <cell r="J1264">
            <v>50</v>
          </cell>
          <cell r="K1264">
            <v>0</v>
          </cell>
          <cell r="L1264">
            <v>0</v>
          </cell>
          <cell r="M1264">
            <v>4</v>
          </cell>
          <cell r="V1264" t="str">
            <v>7+550</v>
          </cell>
          <cell r="W1264">
            <v>7550</v>
          </cell>
          <cell r="X1264">
            <v>7</v>
          </cell>
          <cell r="Y1264">
            <v>550</v>
          </cell>
          <cell r="Z1264">
            <v>550</v>
          </cell>
          <cell r="AA1264" t="str">
            <v>7+600</v>
          </cell>
          <cell r="AB1264">
            <v>7600</v>
          </cell>
          <cell r="AC1264">
            <v>7</v>
          </cell>
          <cell r="AD1264">
            <v>600</v>
          </cell>
          <cell r="AE1264">
            <v>600</v>
          </cell>
          <cell r="AF1264">
            <v>50</v>
          </cell>
          <cell r="AL1264">
            <v>50</v>
          </cell>
        </row>
        <row r="1265">
          <cell r="E1265" t="str">
            <v>7+600</v>
          </cell>
          <cell r="F1265" t="str">
            <v>7+800</v>
          </cell>
          <cell r="H1265" t="str">
            <v>B</v>
          </cell>
          <cell r="I1265">
            <v>0</v>
          </cell>
          <cell r="J1265">
            <v>200</v>
          </cell>
          <cell r="K1265">
            <v>0</v>
          </cell>
          <cell r="L1265">
            <v>0</v>
          </cell>
          <cell r="M1265">
            <v>4</v>
          </cell>
          <cell r="V1265" t="str">
            <v>7+600</v>
          </cell>
          <cell r="W1265">
            <v>7600</v>
          </cell>
          <cell r="X1265">
            <v>7</v>
          </cell>
          <cell r="Y1265">
            <v>600</v>
          </cell>
          <cell r="Z1265">
            <v>600</v>
          </cell>
          <cell r="AA1265" t="str">
            <v>7+800</v>
          </cell>
          <cell r="AB1265">
            <v>7800</v>
          </cell>
          <cell r="AC1265">
            <v>7</v>
          </cell>
          <cell r="AD1265">
            <v>800</v>
          </cell>
          <cell r="AE1265">
            <v>800</v>
          </cell>
          <cell r="AF1265">
            <v>200</v>
          </cell>
          <cell r="AL1265">
            <v>200</v>
          </cell>
        </row>
        <row r="1266">
          <cell r="E1266" t="str">
            <v>7+800</v>
          </cell>
          <cell r="F1266" t="str">
            <v>8+000</v>
          </cell>
          <cell r="H1266" t="str">
            <v>RR</v>
          </cell>
          <cell r="I1266">
            <v>0</v>
          </cell>
          <cell r="J1266">
            <v>200</v>
          </cell>
          <cell r="K1266">
            <v>0</v>
          </cell>
          <cell r="L1266">
            <v>0</v>
          </cell>
          <cell r="M1266">
            <v>4</v>
          </cell>
          <cell r="V1266" t="str">
            <v>7+800</v>
          </cell>
          <cell r="W1266">
            <v>7800</v>
          </cell>
          <cell r="X1266">
            <v>7</v>
          </cell>
          <cell r="Y1266">
            <v>800</v>
          </cell>
          <cell r="Z1266">
            <v>800</v>
          </cell>
          <cell r="AA1266" t="str">
            <v>8+000</v>
          </cell>
          <cell r="AB1266">
            <v>8000</v>
          </cell>
          <cell r="AC1266">
            <v>8</v>
          </cell>
          <cell r="AD1266">
            <v>0</v>
          </cell>
          <cell r="AE1266" t="str">
            <v>000</v>
          </cell>
          <cell r="AF1266">
            <v>200</v>
          </cell>
          <cell r="AL1266">
            <v>200</v>
          </cell>
        </row>
        <row r="1267">
          <cell r="E1267" t="str">
            <v>8+000</v>
          </cell>
          <cell r="F1267" t="str">
            <v>8+200</v>
          </cell>
          <cell r="H1267" t="str">
            <v>RB</v>
          </cell>
          <cell r="I1267">
            <v>0</v>
          </cell>
          <cell r="J1267">
            <v>0</v>
          </cell>
          <cell r="K1267">
            <v>0</v>
          </cell>
          <cell r="L1267">
            <v>200</v>
          </cell>
          <cell r="M1267">
            <v>6</v>
          </cell>
          <cell r="V1267" t="str">
            <v>8+000</v>
          </cell>
          <cell r="W1267">
            <v>8000</v>
          </cell>
          <cell r="X1267">
            <v>8</v>
          </cell>
          <cell r="Y1267">
            <v>0</v>
          </cell>
          <cell r="Z1267" t="str">
            <v>000</v>
          </cell>
          <cell r="AA1267" t="str">
            <v>8+200</v>
          </cell>
          <cell r="AB1267">
            <v>8200</v>
          </cell>
          <cell r="AC1267">
            <v>8</v>
          </cell>
          <cell r="AD1267">
            <v>200</v>
          </cell>
          <cell r="AE1267">
            <v>200</v>
          </cell>
          <cell r="AF1267">
            <v>200</v>
          </cell>
          <cell r="AL1267">
            <v>200</v>
          </cell>
        </row>
        <row r="1268">
          <cell r="E1268" t="str">
            <v>8+200</v>
          </cell>
          <cell r="F1268" t="str">
            <v>8+400</v>
          </cell>
          <cell r="H1268" t="str">
            <v>RB</v>
          </cell>
          <cell r="I1268">
            <v>0</v>
          </cell>
          <cell r="J1268">
            <v>0</v>
          </cell>
          <cell r="K1268">
            <v>0</v>
          </cell>
          <cell r="L1268">
            <v>200</v>
          </cell>
          <cell r="M1268">
            <v>6</v>
          </cell>
          <cell r="V1268" t="str">
            <v>8+200</v>
          </cell>
          <cell r="W1268">
            <v>8200</v>
          </cell>
          <cell r="X1268">
            <v>8</v>
          </cell>
          <cell r="Y1268">
            <v>200</v>
          </cell>
          <cell r="Z1268">
            <v>200</v>
          </cell>
          <cell r="AA1268" t="str">
            <v>8+400</v>
          </cell>
          <cell r="AB1268">
            <v>8400</v>
          </cell>
          <cell r="AC1268">
            <v>8</v>
          </cell>
          <cell r="AD1268">
            <v>400</v>
          </cell>
          <cell r="AE1268">
            <v>400</v>
          </cell>
          <cell r="AF1268">
            <v>200</v>
          </cell>
          <cell r="AL1268">
            <v>200</v>
          </cell>
        </row>
        <row r="1269">
          <cell r="E1269" t="str">
            <v>8+400</v>
          </cell>
          <cell r="F1269" t="str">
            <v>8+600</v>
          </cell>
          <cell r="H1269" t="str">
            <v>RB</v>
          </cell>
          <cell r="I1269">
            <v>0</v>
          </cell>
          <cell r="J1269">
            <v>0</v>
          </cell>
          <cell r="K1269">
            <v>0</v>
          </cell>
          <cell r="L1269">
            <v>200</v>
          </cell>
          <cell r="M1269">
            <v>6</v>
          </cell>
          <cell r="V1269" t="str">
            <v>8+400</v>
          </cell>
          <cell r="W1269">
            <v>8400</v>
          </cell>
          <cell r="X1269">
            <v>8</v>
          </cell>
          <cell r="Y1269">
            <v>400</v>
          </cell>
          <cell r="Z1269">
            <v>400</v>
          </cell>
          <cell r="AA1269" t="str">
            <v>8+600</v>
          </cell>
          <cell r="AB1269">
            <v>8600</v>
          </cell>
          <cell r="AC1269">
            <v>8</v>
          </cell>
          <cell r="AD1269">
            <v>600</v>
          </cell>
          <cell r="AE1269">
            <v>600</v>
          </cell>
          <cell r="AF1269">
            <v>200</v>
          </cell>
          <cell r="AL1269">
            <v>200</v>
          </cell>
        </row>
        <row r="1270">
          <cell r="E1270" t="str">
            <v>8+600</v>
          </cell>
          <cell r="F1270" t="str">
            <v>8+800</v>
          </cell>
          <cell r="H1270" t="str">
            <v>RB</v>
          </cell>
          <cell r="I1270">
            <v>0</v>
          </cell>
          <cell r="J1270">
            <v>0</v>
          </cell>
          <cell r="K1270">
            <v>0</v>
          </cell>
          <cell r="L1270">
            <v>200</v>
          </cell>
          <cell r="M1270">
            <v>6</v>
          </cell>
          <cell r="V1270" t="str">
            <v>8+600</v>
          </cell>
          <cell r="W1270">
            <v>8600</v>
          </cell>
          <cell r="X1270">
            <v>8</v>
          </cell>
          <cell r="Y1270">
            <v>600</v>
          </cell>
          <cell r="Z1270">
            <v>600</v>
          </cell>
          <cell r="AA1270" t="str">
            <v>8+800</v>
          </cell>
          <cell r="AB1270">
            <v>8800</v>
          </cell>
          <cell r="AC1270">
            <v>8</v>
          </cell>
          <cell r="AD1270">
            <v>800</v>
          </cell>
          <cell r="AE1270">
            <v>800</v>
          </cell>
          <cell r="AF1270">
            <v>200</v>
          </cell>
          <cell r="AL1270">
            <v>200</v>
          </cell>
        </row>
        <row r="1271">
          <cell r="E1271" t="str">
            <v>8+800</v>
          </cell>
          <cell r="F1271" t="str">
            <v>9+000</v>
          </cell>
          <cell r="H1271" t="str">
            <v>RB</v>
          </cell>
          <cell r="I1271">
            <v>0</v>
          </cell>
          <cell r="J1271">
            <v>0</v>
          </cell>
          <cell r="K1271">
            <v>0</v>
          </cell>
          <cell r="L1271">
            <v>200</v>
          </cell>
          <cell r="M1271">
            <v>6</v>
          </cell>
          <cell r="V1271" t="str">
            <v>8+800</v>
          </cell>
          <cell r="W1271">
            <v>8800</v>
          </cell>
          <cell r="X1271">
            <v>8</v>
          </cell>
          <cell r="Y1271">
            <v>800</v>
          </cell>
          <cell r="Z1271">
            <v>800</v>
          </cell>
          <cell r="AA1271" t="str">
            <v>9+000</v>
          </cell>
          <cell r="AB1271">
            <v>9000</v>
          </cell>
          <cell r="AC1271">
            <v>9</v>
          </cell>
          <cell r="AD1271">
            <v>0</v>
          </cell>
          <cell r="AE1271" t="str">
            <v>000</v>
          </cell>
          <cell r="AF1271">
            <v>200</v>
          </cell>
          <cell r="AL1271">
            <v>200</v>
          </cell>
        </row>
        <row r="1272">
          <cell r="E1272" t="str">
            <v>9+000</v>
          </cell>
          <cell r="F1272" t="str">
            <v>9+200</v>
          </cell>
          <cell r="H1272" t="str">
            <v>RB</v>
          </cell>
          <cell r="I1272">
            <v>0</v>
          </cell>
          <cell r="J1272">
            <v>0</v>
          </cell>
          <cell r="K1272">
            <v>0</v>
          </cell>
          <cell r="L1272">
            <v>200</v>
          </cell>
          <cell r="M1272">
            <v>6</v>
          </cell>
          <cell r="V1272" t="str">
            <v>9+000</v>
          </cell>
          <cell r="W1272">
            <v>9000</v>
          </cell>
          <cell r="X1272">
            <v>9</v>
          </cell>
          <cell r="Y1272">
            <v>0</v>
          </cell>
          <cell r="Z1272" t="str">
            <v>000</v>
          </cell>
          <cell r="AA1272" t="str">
            <v>9+200</v>
          </cell>
          <cell r="AB1272">
            <v>9200</v>
          </cell>
          <cell r="AC1272">
            <v>9</v>
          </cell>
          <cell r="AD1272">
            <v>200</v>
          </cell>
          <cell r="AE1272">
            <v>200</v>
          </cell>
          <cell r="AF1272">
            <v>200</v>
          </cell>
          <cell r="AL1272">
            <v>200</v>
          </cell>
        </row>
        <row r="1273">
          <cell r="E1273" t="str">
            <v>9+200</v>
          </cell>
          <cell r="F1273" t="str">
            <v>9+400</v>
          </cell>
          <cell r="H1273" t="str">
            <v>RB</v>
          </cell>
          <cell r="I1273">
            <v>0</v>
          </cell>
          <cell r="J1273">
            <v>0</v>
          </cell>
          <cell r="K1273">
            <v>0</v>
          </cell>
          <cell r="L1273">
            <v>200</v>
          </cell>
          <cell r="M1273">
            <v>6</v>
          </cell>
          <cell r="V1273" t="str">
            <v>9+200</v>
          </cell>
          <cell r="W1273">
            <v>9200</v>
          </cell>
          <cell r="X1273">
            <v>9</v>
          </cell>
          <cell r="Y1273">
            <v>200</v>
          </cell>
          <cell r="Z1273">
            <v>200</v>
          </cell>
          <cell r="AA1273" t="str">
            <v>9+400</v>
          </cell>
          <cell r="AB1273">
            <v>9400</v>
          </cell>
          <cell r="AC1273">
            <v>9</v>
          </cell>
          <cell r="AD1273">
            <v>400</v>
          </cell>
          <cell r="AE1273">
            <v>400</v>
          </cell>
          <cell r="AF1273">
            <v>200</v>
          </cell>
          <cell r="AL1273">
            <v>200</v>
          </cell>
        </row>
        <row r="1274">
          <cell r="E1274" t="str">
            <v>9+400</v>
          </cell>
          <cell r="F1274" t="str">
            <v>9+600</v>
          </cell>
          <cell r="H1274" t="str">
            <v>RB</v>
          </cell>
          <cell r="I1274">
            <v>0</v>
          </cell>
          <cell r="J1274">
            <v>0</v>
          </cell>
          <cell r="K1274">
            <v>0</v>
          </cell>
          <cell r="L1274">
            <v>200</v>
          </cell>
          <cell r="M1274">
            <v>6</v>
          </cell>
          <cell r="V1274" t="str">
            <v>9+400</v>
          </cell>
          <cell r="W1274">
            <v>9400</v>
          </cell>
          <cell r="X1274">
            <v>9</v>
          </cell>
          <cell r="Y1274">
            <v>400</v>
          </cell>
          <cell r="Z1274">
            <v>400</v>
          </cell>
          <cell r="AA1274" t="str">
            <v>9+600</v>
          </cell>
          <cell r="AB1274">
            <v>9600</v>
          </cell>
          <cell r="AC1274">
            <v>9</v>
          </cell>
          <cell r="AD1274">
            <v>600</v>
          </cell>
          <cell r="AE1274">
            <v>600</v>
          </cell>
          <cell r="AF1274">
            <v>200</v>
          </cell>
          <cell r="AL1274">
            <v>200</v>
          </cell>
        </row>
        <row r="1275">
          <cell r="E1275" t="str">
            <v>9+600</v>
          </cell>
          <cell r="F1275" t="str">
            <v>9+800</v>
          </cell>
          <cell r="H1275" t="str">
            <v>RB</v>
          </cell>
          <cell r="I1275">
            <v>0</v>
          </cell>
          <cell r="J1275">
            <v>0</v>
          </cell>
          <cell r="K1275">
            <v>0</v>
          </cell>
          <cell r="L1275">
            <v>200</v>
          </cell>
          <cell r="M1275">
            <v>6</v>
          </cell>
          <cell r="V1275" t="str">
            <v>9+600</v>
          </cell>
          <cell r="W1275">
            <v>9600</v>
          </cell>
          <cell r="X1275">
            <v>9</v>
          </cell>
          <cell r="Y1275">
            <v>600</v>
          </cell>
          <cell r="Z1275">
            <v>600</v>
          </cell>
          <cell r="AA1275" t="str">
            <v>9+800</v>
          </cell>
          <cell r="AB1275">
            <v>9800</v>
          </cell>
          <cell r="AC1275">
            <v>9</v>
          </cell>
          <cell r="AD1275">
            <v>800</v>
          </cell>
          <cell r="AE1275">
            <v>800</v>
          </cell>
          <cell r="AF1275">
            <v>200</v>
          </cell>
          <cell r="AL1275">
            <v>200</v>
          </cell>
        </row>
        <row r="1276">
          <cell r="E1276" t="str">
            <v>9+800</v>
          </cell>
          <cell r="F1276" t="str">
            <v>10+000</v>
          </cell>
          <cell r="H1276" t="str">
            <v>RB</v>
          </cell>
          <cell r="I1276">
            <v>0</v>
          </cell>
          <cell r="J1276">
            <v>0</v>
          </cell>
          <cell r="K1276">
            <v>0</v>
          </cell>
          <cell r="L1276">
            <v>200</v>
          </cell>
          <cell r="M1276">
            <v>6</v>
          </cell>
          <cell r="V1276" t="str">
            <v>9+800</v>
          </cell>
          <cell r="W1276">
            <v>9800</v>
          </cell>
          <cell r="X1276">
            <v>9</v>
          </cell>
          <cell r="Y1276">
            <v>800</v>
          </cell>
          <cell r="Z1276">
            <v>800</v>
          </cell>
          <cell r="AA1276" t="str">
            <v>10+000</v>
          </cell>
          <cell r="AB1276">
            <v>10000</v>
          </cell>
          <cell r="AC1276">
            <v>10</v>
          </cell>
          <cell r="AD1276">
            <v>0</v>
          </cell>
          <cell r="AE1276" t="str">
            <v>000</v>
          </cell>
          <cell r="AF1276">
            <v>200</v>
          </cell>
          <cell r="AL1276">
            <v>200</v>
          </cell>
        </row>
        <row r="1277">
          <cell r="E1277" t="str">
            <v>10+000</v>
          </cell>
          <cell r="F1277" t="str">
            <v>10+200</v>
          </cell>
          <cell r="H1277" t="str">
            <v>RB</v>
          </cell>
          <cell r="I1277">
            <v>0</v>
          </cell>
          <cell r="J1277">
            <v>0</v>
          </cell>
          <cell r="K1277">
            <v>0</v>
          </cell>
          <cell r="L1277">
            <v>200</v>
          </cell>
          <cell r="M1277">
            <v>6</v>
          </cell>
          <cell r="V1277" t="str">
            <v>10+000</v>
          </cell>
          <cell r="W1277">
            <v>10000</v>
          </cell>
          <cell r="X1277">
            <v>10</v>
          </cell>
          <cell r="Y1277">
            <v>0</v>
          </cell>
          <cell r="Z1277" t="str">
            <v>000</v>
          </cell>
          <cell r="AA1277" t="str">
            <v>10+200</v>
          </cell>
          <cell r="AB1277">
            <v>10200</v>
          </cell>
          <cell r="AC1277">
            <v>10</v>
          </cell>
          <cell r="AD1277">
            <v>200</v>
          </cell>
          <cell r="AE1277">
            <v>200</v>
          </cell>
          <cell r="AF1277">
            <v>200</v>
          </cell>
          <cell r="AL1277">
            <v>200</v>
          </cell>
        </row>
        <row r="1278">
          <cell r="E1278" t="str">
            <v>10+200</v>
          </cell>
          <cell r="F1278" t="str">
            <v>10+400</v>
          </cell>
          <cell r="H1278" t="str">
            <v>RB</v>
          </cell>
          <cell r="I1278">
            <v>0</v>
          </cell>
          <cell r="J1278">
            <v>0</v>
          </cell>
          <cell r="K1278">
            <v>0</v>
          </cell>
          <cell r="L1278">
            <v>200</v>
          </cell>
          <cell r="M1278">
            <v>6</v>
          </cell>
          <cell r="V1278" t="str">
            <v>10+200</v>
          </cell>
          <cell r="W1278">
            <v>10200</v>
          </cell>
          <cell r="X1278">
            <v>10</v>
          </cell>
          <cell r="Y1278">
            <v>200</v>
          </cell>
          <cell r="Z1278">
            <v>200</v>
          </cell>
          <cell r="AA1278" t="str">
            <v>10+400</v>
          </cell>
          <cell r="AB1278">
            <v>10400</v>
          </cell>
          <cell r="AC1278">
            <v>10</v>
          </cell>
          <cell r="AD1278">
            <v>400</v>
          </cell>
          <cell r="AE1278">
            <v>400</v>
          </cell>
          <cell r="AF1278">
            <v>200</v>
          </cell>
          <cell r="AL1278">
            <v>200</v>
          </cell>
        </row>
        <row r="1279">
          <cell r="E1279" t="str">
            <v>10+400</v>
          </cell>
          <cell r="F1279" t="str">
            <v>10+600</v>
          </cell>
          <cell r="H1279" t="str">
            <v>RB</v>
          </cell>
          <cell r="I1279">
            <v>0</v>
          </cell>
          <cell r="J1279">
            <v>0</v>
          </cell>
          <cell r="K1279">
            <v>0</v>
          </cell>
          <cell r="L1279">
            <v>200</v>
          </cell>
          <cell r="M1279">
            <v>6</v>
          </cell>
          <cell r="V1279" t="str">
            <v>10+400</v>
          </cell>
          <cell r="W1279">
            <v>10400</v>
          </cell>
          <cell r="X1279">
            <v>10</v>
          </cell>
          <cell r="Y1279">
            <v>400</v>
          </cell>
          <cell r="Z1279">
            <v>400</v>
          </cell>
          <cell r="AA1279" t="str">
            <v>10+600</v>
          </cell>
          <cell r="AB1279">
            <v>10600</v>
          </cell>
          <cell r="AC1279">
            <v>10</v>
          </cell>
          <cell r="AD1279">
            <v>600</v>
          </cell>
          <cell r="AE1279">
            <v>600</v>
          </cell>
          <cell r="AF1279">
            <v>200</v>
          </cell>
          <cell r="AL1279">
            <v>200</v>
          </cell>
        </row>
        <row r="1280">
          <cell r="E1280" t="str">
            <v>10+600</v>
          </cell>
          <cell r="F1280" t="str">
            <v>10+800</v>
          </cell>
          <cell r="H1280" t="str">
            <v>RB</v>
          </cell>
          <cell r="I1280">
            <v>0</v>
          </cell>
          <cell r="J1280">
            <v>0</v>
          </cell>
          <cell r="K1280">
            <v>0</v>
          </cell>
          <cell r="L1280">
            <v>200</v>
          </cell>
          <cell r="M1280">
            <v>6</v>
          </cell>
          <cell r="V1280" t="str">
            <v>10+600</v>
          </cell>
          <cell r="W1280">
            <v>10600</v>
          </cell>
          <cell r="X1280">
            <v>10</v>
          </cell>
          <cell r="Y1280">
            <v>600</v>
          </cell>
          <cell r="Z1280">
            <v>600</v>
          </cell>
          <cell r="AA1280" t="str">
            <v>10+800</v>
          </cell>
          <cell r="AB1280">
            <v>10800</v>
          </cell>
          <cell r="AC1280">
            <v>10</v>
          </cell>
          <cell r="AD1280">
            <v>800</v>
          </cell>
          <cell r="AE1280">
            <v>800</v>
          </cell>
          <cell r="AF1280">
            <v>200</v>
          </cell>
          <cell r="AL1280">
            <v>200</v>
          </cell>
        </row>
        <row r="1281">
          <cell r="E1281" t="str">
            <v>10+800</v>
          </cell>
          <cell r="F1281" t="str">
            <v>11+000</v>
          </cell>
          <cell r="H1281" t="str">
            <v>S</v>
          </cell>
          <cell r="I1281">
            <v>0</v>
          </cell>
          <cell r="J1281">
            <v>200</v>
          </cell>
          <cell r="K1281">
            <v>0</v>
          </cell>
          <cell r="L1281">
            <v>0</v>
          </cell>
          <cell r="M1281">
            <v>4</v>
          </cell>
          <cell r="V1281" t="str">
            <v>10+800</v>
          </cell>
          <cell r="W1281">
            <v>10800</v>
          </cell>
          <cell r="X1281">
            <v>10</v>
          </cell>
          <cell r="Y1281">
            <v>800</v>
          </cell>
          <cell r="Z1281">
            <v>800</v>
          </cell>
          <cell r="AA1281" t="str">
            <v>11+000</v>
          </cell>
          <cell r="AB1281">
            <v>11000</v>
          </cell>
          <cell r="AC1281">
            <v>11</v>
          </cell>
          <cell r="AD1281">
            <v>0</v>
          </cell>
          <cell r="AE1281" t="str">
            <v>000</v>
          </cell>
          <cell r="AF1281">
            <v>200</v>
          </cell>
          <cell r="AL1281">
            <v>200</v>
          </cell>
        </row>
        <row r="1282">
          <cell r="E1282" t="str">
            <v>11+000</v>
          </cell>
          <cell r="F1282" t="str">
            <v>11+200</v>
          </cell>
          <cell r="H1282" t="str">
            <v>S</v>
          </cell>
          <cell r="I1282">
            <v>0</v>
          </cell>
          <cell r="J1282">
            <v>200</v>
          </cell>
          <cell r="K1282">
            <v>0</v>
          </cell>
          <cell r="L1282">
            <v>0</v>
          </cell>
          <cell r="M1282">
            <v>4</v>
          </cell>
          <cell r="V1282" t="str">
            <v>11+000</v>
          </cell>
          <cell r="W1282">
            <v>11000</v>
          </cell>
          <cell r="X1282">
            <v>11</v>
          </cell>
          <cell r="Y1282">
            <v>0</v>
          </cell>
          <cell r="Z1282" t="str">
            <v>000</v>
          </cell>
          <cell r="AA1282" t="str">
            <v>11+200</v>
          </cell>
          <cell r="AB1282">
            <v>11200</v>
          </cell>
          <cell r="AC1282">
            <v>11</v>
          </cell>
          <cell r="AD1282">
            <v>200</v>
          </cell>
          <cell r="AE1282">
            <v>200</v>
          </cell>
          <cell r="AF1282">
            <v>200</v>
          </cell>
          <cell r="AL1282">
            <v>200</v>
          </cell>
        </row>
        <row r="1283">
          <cell r="E1283" t="str">
            <v>11+200</v>
          </cell>
          <cell r="F1283" t="str">
            <v>11+400</v>
          </cell>
          <cell r="H1283" t="str">
            <v>S</v>
          </cell>
          <cell r="I1283">
            <v>0</v>
          </cell>
          <cell r="J1283">
            <v>200</v>
          </cell>
          <cell r="K1283">
            <v>0</v>
          </cell>
          <cell r="L1283">
            <v>0</v>
          </cell>
          <cell r="M1283">
            <v>4</v>
          </cell>
          <cell r="V1283" t="str">
            <v>11+200</v>
          </cell>
          <cell r="W1283">
            <v>11200</v>
          </cell>
          <cell r="X1283">
            <v>11</v>
          </cell>
          <cell r="Y1283">
            <v>200</v>
          </cell>
          <cell r="Z1283">
            <v>200</v>
          </cell>
          <cell r="AA1283" t="str">
            <v>11+400</v>
          </cell>
          <cell r="AB1283">
            <v>11400</v>
          </cell>
          <cell r="AC1283">
            <v>11</v>
          </cell>
          <cell r="AD1283">
            <v>400</v>
          </cell>
          <cell r="AE1283">
            <v>400</v>
          </cell>
          <cell r="AF1283">
            <v>200</v>
          </cell>
          <cell r="AL1283">
            <v>200</v>
          </cell>
        </row>
        <row r="1284">
          <cell r="E1284" t="str">
            <v>11+400</v>
          </cell>
          <cell r="F1284" t="str">
            <v>11+600</v>
          </cell>
          <cell r="H1284" t="str">
            <v>RB</v>
          </cell>
          <cell r="I1284">
            <v>0</v>
          </cell>
          <cell r="J1284">
            <v>0</v>
          </cell>
          <cell r="K1284">
            <v>0</v>
          </cell>
          <cell r="L1284">
            <v>200</v>
          </cell>
          <cell r="M1284">
            <v>6</v>
          </cell>
          <cell r="V1284" t="str">
            <v>11+400</v>
          </cell>
          <cell r="W1284">
            <v>11400</v>
          </cell>
          <cell r="X1284">
            <v>11</v>
          </cell>
          <cell r="Y1284">
            <v>400</v>
          </cell>
          <cell r="Z1284">
            <v>400</v>
          </cell>
          <cell r="AA1284" t="str">
            <v>11+600</v>
          </cell>
          <cell r="AB1284">
            <v>11600</v>
          </cell>
          <cell r="AC1284">
            <v>11</v>
          </cell>
          <cell r="AD1284">
            <v>600</v>
          </cell>
          <cell r="AE1284">
            <v>600</v>
          </cell>
          <cell r="AF1284">
            <v>200</v>
          </cell>
          <cell r="AL1284">
            <v>200</v>
          </cell>
        </row>
        <row r="1285">
          <cell r="E1285" t="str">
            <v>11+600</v>
          </cell>
          <cell r="F1285" t="str">
            <v>11+800</v>
          </cell>
          <cell r="H1285" t="str">
            <v>RB</v>
          </cell>
          <cell r="I1285">
            <v>0</v>
          </cell>
          <cell r="J1285">
            <v>0</v>
          </cell>
          <cell r="K1285">
            <v>0</v>
          </cell>
          <cell r="L1285">
            <v>200</v>
          </cell>
          <cell r="M1285">
            <v>6</v>
          </cell>
          <cell r="V1285" t="str">
            <v>11+600</v>
          </cell>
          <cell r="W1285">
            <v>11600</v>
          </cell>
          <cell r="X1285">
            <v>11</v>
          </cell>
          <cell r="Y1285">
            <v>600</v>
          </cell>
          <cell r="Z1285">
            <v>600</v>
          </cell>
          <cell r="AA1285" t="str">
            <v>11+800</v>
          </cell>
          <cell r="AB1285">
            <v>11800</v>
          </cell>
          <cell r="AC1285">
            <v>11</v>
          </cell>
          <cell r="AD1285">
            <v>800</v>
          </cell>
          <cell r="AE1285">
            <v>800</v>
          </cell>
          <cell r="AF1285">
            <v>200</v>
          </cell>
          <cell r="AL1285">
            <v>200</v>
          </cell>
        </row>
        <row r="1286">
          <cell r="E1286" t="str">
            <v>11+800</v>
          </cell>
          <cell r="F1286" t="str">
            <v>12+000</v>
          </cell>
          <cell r="H1286" t="str">
            <v>RB</v>
          </cell>
          <cell r="I1286">
            <v>0</v>
          </cell>
          <cell r="J1286">
            <v>0</v>
          </cell>
          <cell r="K1286">
            <v>0</v>
          </cell>
          <cell r="L1286">
            <v>200</v>
          </cell>
          <cell r="M1286">
            <v>6</v>
          </cell>
          <cell r="V1286" t="str">
            <v>11+800</v>
          </cell>
          <cell r="W1286">
            <v>11800</v>
          </cell>
          <cell r="X1286">
            <v>11</v>
          </cell>
          <cell r="Y1286">
            <v>800</v>
          </cell>
          <cell r="Z1286">
            <v>800</v>
          </cell>
          <cell r="AA1286" t="str">
            <v>12+000</v>
          </cell>
          <cell r="AB1286">
            <v>12000</v>
          </cell>
          <cell r="AC1286">
            <v>12</v>
          </cell>
          <cell r="AD1286">
            <v>0</v>
          </cell>
          <cell r="AE1286" t="str">
            <v>000</v>
          </cell>
          <cell r="AF1286">
            <v>200</v>
          </cell>
          <cell r="AL1286">
            <v>200</v>
          </cell>
        </row>
        <row r="1287">
          <cell r="E1287" t="str">
            <v>12+000</v>
          </cell>
          <cell r="F1287" t="str">
            <v>12+200</v>
          </cell>
          <cell r="H1287" t="str">
            <v>RB</v>
          </cell>
          <cell r="I1287">
            <v>0</v>
          </cell>
          <cell r="J1287">
            <v>0</v>
          </cell>
          <cell r="K1287">
            <v>0</v>
          </cell>
          <cell r="L1287">
            <v>200</v>
          </cell>
          <cell r="M1287">
            <v>6</v>
          </cell>
          <cell r="V1287" t="str">
            <v>12+000</v>
          </cell>
          <cell r="W1287">
            <v>12000</v>
          </cell>
          <cell r="X1287">
            <v>12</v>
          </cell>
          <cell r="Y1287">
            <v>0</v>
          </cell>
          <cell r="Z1287" t="str">
            <v>000</v>
          </cell>
          <cell r="AA1287" t="str">
            <v>12+200</v>
          </cell>
          <cell r="AB1287">
            <v>12200</v>
          </cell>
          <cell r="AC1287">
            <v>12</v>
          </cell>
          <cell r="AD1287">
            <v>200</v>
          </cell>
          <cell r="AE1287">
            <v>200</v>
          </cell>
          <cell r="AF1287">
            <v>200</v>
          </cell>
          <cell r="AL1287">
            <v>200</v>
          </cell>
        </row>
        <row r="1288">
          <cell r="E1288" t="str">
            <v>12+200</v>
          </cell>
          <cell r="F1288" t="str">
            <v>12+400</v>
          </cell>
          <cell r="H1288" t="str">
            <v>RB</v>
          </cell>
          <cell r="I1288">
            <v>0</v>
          </cell>
          <cell r="J1288">
            <v>0</v>
          </cell>
          <cell r="K1288">
            <v>0</v>
          </cell>
          <cell r="L1288">
            <v>200</v>
          </cell>
          <cell r="M1288">
            <v>6</v>
          </cell>
          <cell r="V1288" t="str">
            <v>12+200</v>
          </cell>
          <cell r="W1288">
            <v>12200</v>
          </cell>
          <cell r="X1288">
            <v>12</v>
          </cell>
          <cell r="Y1288">
            <v>200</v>
          </cell>
          <cell r="Z1288">
            <v>200</v>
          </cell>
          <cell r="AA1288" t="str">
            <v>12+400</v>
          </cell>
          <cell r="AB1288">
            <v>12400</v>
          </cell>
          <cell r="AC1288">
            <v>12</v>
          </cell>
          <cell r="AD1288">
            <v>400</v>
          </cell>
          <cell r="AE1288">
            <v>400</v>
          </cell>
          <cell r="AF1288">
            <v>200</v>
          </cell>
          <cell r="AL1288">
            <v>200</v>
          </cell>
        </row>
        <row r="1289">
          <cell r="E1289" t="str">
            <v>12+400</v>
          </cell>
          <cell r="F1289" t="str">
            <v>12+600</v>
          </cell>
          <cell r="H1289" t="str">
            <v>RB</v>
          </cell>
          <cell r="I1289">
            <v>0</v>
          </cell>
          <cell r="J1289">
            <v>0</v>
          </cell>
          <cell r="K1289">
            <v>0</v>
          </cell>
          <cell r="L1289">
            <v>200</v>
          </cell>
          <cell r="M1289">
            <v>6</v>
          </cell>
          <cell r="V1289" t="str">
            <v>12+400</v>
          </cell>
          <cell r="W1289">
            <v>12400</v>
          </cell>
          <cell r="X1289">
            <v>12</v>
          </cell>
          <cell r="Y1289">
            <v>400</v>
          </cell>
          <cell r="Z1289">
            <v>400</v>
          </cell>
          <cell r="AA1289" t="str">
            <v>12+600</v>
          </cell>
          <cell r="AB1289">
            <v>12600</v>
          </cell>
          <cell r="AC1289">
            <v>12</v>
          </cell>
          <cell r="AD1289">
            <v>600</v>
          </cell>
          <cell r="AE1289">
            <v>600</v>
          </cell>
          <cell r="AF1289">
            <v>200</v>
          </cell>
          <cell r="AL1289">
            <v>200</v>
          </cell>
        </row>
        <row r="1290">
          <cell r="E1290" t="str">
            <v>12+600</v>
          </cell>
          <cell r="F1290" t="str">
            <v>12+800</v>
          </cell>
          <cell r="H1290" t="str">
            <v>RB</v>
          </cell>
          <cell r="I1290">
            <v>0</v>
          </cell>
          <cell r="J1290">
            <v>0</v>
          </cell>
          <cell r="K1290">
            <v>0</v>
          </cell>
          <cell r="L1290">
            <v>200</v>
          </cell>
          <cell r="M1290">
            <v>6</v>
          </cell>
          <cell r="V1290" t="str">
            <v>12+600</v>
          </cell>
          <cell r="W1290">
            <v>12600</v>
          </cell>
          <cell r="X1290">
            <v>12</v>
          </cell>
          <cell r="Y1290">
            <v>600</v>
          </cell>
          <cell r="Z1290">
            <v>600</v>
          </cell>
          <cell r="AA1290" t="str">
            <v>12+800</v>
          </cell>
          <cell r="AB1290">
            <v>12800</v>
          </cell>
          <cell r="AC1290">
            <v>12</v>
          </cell>
          <cell r="AD1290">
            <v>800</v>
          </cell>
          <cell r="AE1290">
            <v>800</v>
          </cell>
          <cell r="AF1290">
            <v>200</v>
          </cell>
          <cell r="AL1290">
            <v>200</v>
          </cell>
        </row>
        <row r="1291">
          <cell r="E1291" t="str">
            <v>12+800</v>
          </cell>
          <cell r="F1291" t="str">
            <v>13+000</v>
          </cell>
          <cell r="H1291" t="str">
            <v>RB</v>
          </cell>
          <cell r="I1291">
            <v>0</v>
          </cell>
          <cell r="J1291">
            <v>0</v>
          </cell>
          <cell r="K1291">
            <v>0</v>
          </cell>
          <cell r="L1291">
            <v>200</v>
          </cell>
          <cell r="M1291">
            <v>6</v>
          </cell>
          <cell r="V1291" t="str">
            <v>12+800</v>
          </cell>
          <cell r="W1291">
            <v>12800</v>
          </cell>
          <cell r="X1291">
            <v>12</v>
          </cell>
          <cell r="Y1291">
            <v>800</v>
          </cell>
          <cell r="Z1291">
            <v>800</v>
          </cell>
          <cell r="AA1291" t="str">
            <v>13+000</v>
          </cell>
          <cell r="AB1291">
            <v>13000</v>
          </cell>
          <cell r="AC1291">
            <v>13</v>
          </cell>
          <cell r="AD1291">
            <v>0</v>
          </cell>
          <cell r="AE1291" t="str">
            <v>000</v>
          </cell>
          <cell r="AF1291">
            <v>200</v>
          </cell>
          <cell r="AL1291">
            <v>200</v>
          </cell>
        </row>
        <row r="1292">
          <cell r="E1292" t="str">
            <v>13+000</v>
          </cell>
          <cell r="F1292" t="str">
            <v>13+200</v>
          </cell>
          <cell r="H1292" t="str">
            <v>RB</v>
          </cell>
          <cell r="I1292">
            <v>0</v>
          </cell>
          <cell r="J1292">
            <v>0</v>
          </cell>
          <cell r="K1292">
            <v>0</v>
          </cell>
          <cell r="L1292">
            <v>200</v>
          </cell>
          <cell r="M1292">
            <v>6</v>
          </cell>
          <cell r="V1292" t="str">
            <v>13+000</v>
          </cell>
          <cell r="W1292">
            <v>13000</v>
          </cell>
          <cell r="X1292">
            <v>13</v>
          </cell>
          <cell r="Y1292">
            <v>0</v>
          </cell>
          <cell r="Z1292" t="str">
            <v>000</v>
          </cell>
          <cell r="AA1292" t="str">
            <v>13+200</v>
          </cell>
          <cell r="AB1292">
            <v>13200</v>
          </cell>
          <cell r="AC1292">
            <v>13</v>
          </cell>
          <cell r="AD1292">
            <v>200</v>
          </cell>
          <cell r="AE1292">
            <v>200</v>
          </cell>
          <cell r="AF1292">
            <v>200</v>
          </cell>
          <cell r="AL1292">
            <v>200</v>
          </cell>
        </row>
        <row r="1293">
          <cell r="E1293" t="str">
            <v>13+200</v>
          </cell>
          <cell r="F1293" t="str">
            <v>13+400</v>
          </cell>
          <cell r="H1293" t="str">
            <v>RB</v>
          </cell>
          <cell r="I1293">
            <v>0</v>
          </cell>
          <cell r="J1293">
            <v>0</v>
          </cell>
          <cell r="K1293">
            <v>0</v>
          </cell>
          <cell r="L1293">
            <v>200</v>
          </cell>
          <cell r="M1293">
            <v>6</v>
          </cell>
          <cell r="V1293" t="str">
            <v>13+200</v>
          </cell>
          <cell r="W1293">
            <v>13200</v>
          </cell>
          <cell r="X1293">
            <v>13</v>
          </cell>
          <cell r="Y1293">
            <v>200</v>
          </cell>
          <cell r="Z1293">
            <v>200</v>
          </cell>
          <cell r="AA1293" t="str">
            <v>13+400</v>
          </cell>
          <cell r="AB1293">
            <v>13400</v>
          </cell>
          <cell r="AC1293">
            <v>13</v>
          </cell>
          <cell r="AD1293">
            <v>400</v>
          </cell>
          <cell r="AE1293">
            <v>400</v>
          </cell>
          <cell r="AF1293">
            <v>200</v>
          </cell>
          <cell r="AL1293">
            <v>200</v>
          </cell>
        </row>
        <row r="1294">
          <cell r="E1294" t="str">
            <v>13+400</v>
          </cell>
          <cell r="F1294" t="str">
            <v>13+600</v>
          </cell>
          <cell r="H1294" t="str">
            <v>RB</v>
          </cell>
          <cell r="I1294">
            <v>0</v>
          </cell>
          <cell r="J1294">
            <v>0</v>
          </cell>
          <cell r="K1294">
            <v>0</v>
          </cell>
          <cell r="L1294">
            <v>200</v>
          </cell>
          <cell r="M1294">
            <v>6</v>
          </cell>
          <cell r="V1294" t="str">
            <v>13+400</v>
          </cell>
          <cell r="W1294">
            <v>13400</v>
          </cell>
          <cell r="X1294">
            <v>13</v>
          </cell>
          <cell r="Y1294">
            <v>400</v>
          </cell>
          <cell r="Z1294">
            <v>400</v>
          </cell>
          <cell r="AA1294" t="str">
            <v>13+600</v>
          </cell>
          <cell r="AB1294">
            <v>13600</v>
          </cell>
          <cell r="AC1294">
            <v>13</v>
          </cell>
          <cell r="AD1294">
            <v>600</v>
          </cell>
          <cell r="AE1294">
            <v>600</v>
          </cell>
          <cell r="AF1294">
            <v>200</v>
          </cell>
          <cell r="AL1294">
            <v>200</v>
          </cell>
        </row>
        <row r="1295">
          <cell r="E1295" t="str">
            <v>13+600</v>
          </cell>
          <cell r="F1295" t="str">
            <v>13+640</v>
          </cell>
          <cell r="H1295" t="str">
            <v>RB</v>
          </cell>
          <cell r="I1295">
            <v>0</v>
          </cell>
          <cell r="J1295">
            <v>0</v>
          </cell>
          <cell r="K1295">
            <v>0</v>
          </cell>
          <cell r="L1295">
            <v>40</v>
          </cell>
          <cell r="M1295">
            <v>6</v>
          </cell>
          <cell r="V1295" t="str">
            <v>13+600</v>
          </cell>
          <cell r="W1295">
            <v>13600</v>
          </cell>
          <cell r="X1295">
            <v>13</v>
          </cell>
          <cell r="Y1295">
            <v>600</v>
          </cell>
          <cell r="Z1295">
            <v>600</v>
          </cell>
          <cell r="AA1295" t="str">
            <v>13+640</v>
          </cell>
          <cell r="AB1295">
            <v>13640</v>
          </cell>
          <cell r="AC1295">
            <v>13</v>
          </cell>
          <cell r="AD1295">
            <v>640</v>
          </cell>
          <cell r="AE1295">
            <v>640</v>
          </cell>
          <cell r="AF1295">
            <v>40</v>
          </cell>
          <cell r="AL1295">
            <v>40</v>
          </cell>
        </row>
        <row r="1296">
          <cell r="C1296" t="str">
            <v>Sp. Apui - Bagalbui</v>
          </cell>
          <cell r="D1296">
            <v>7.58</v>
          </cell>
          <cell r="I1296">
            <v>7.58</v>
          </cell>
          <cell r="J1296">
            <v>0</v>
          </cell>
          <cell r="K1296">
            <v>0</v>
          </cell>
          <cell r="L1296">
            <v>0</v>
          </cell>
          <cell r="M1296">
            <v>7.58</v>
          </cell>
          <cell r="O1296">
            <v>7.58</v>
          </cell>
          <cell r="P1296">
            <v>0</v>
          </cell>
          <cell r="Q1296">
            <v>0</v>
          </cell>
          <cell r="R1296">
            <v>0</v>
          </cell>
          <cell r="S1296">
            <v>7.58</v>
          </cell>
          <cell r="T1296">
            <v>0</v>
          </cell>
          <cell r="U1296">
            <v>0</v>
          </cell>
          <cell r="AG1296">
            <v>7.58</v>
          </cell>
          <cell r="AH1296">
            <v>0</v>
          </cell>
          <cell r="AI1296">
            <v>0</v>
          </cell>
          <cell r="AJ1296">
            <v>0</v>
          </cell>
          <cell r="AK1296">
            <v>7.58</v>
          </cell>
        </row>
        <row r="1297">
          <cell r="E1297" t="str">
            <v>0+000</v>
          </cell>
          <cell r="F1297" t="str">
            <v>0+200</v>
          </cell>
          <cell r="H1297" t="str">
            <v>B</v>
          </cell>
          <cell r="I1297">
            <v>200</v>
          </cell>
          <cell r="J1297">
            <v>0</v>
          </cell>
          <cell r="K1297">
            <v>0</v>
          </cell>
          <cell r="L1297">
            <v>0</v>
          </cell>
          <cell r="M1297" t="str">
            <v>3.5</v>
          </cell>
          <cell r="V1297" t="str">
            <v>0+000</v>
          </cell>
          <cell r="W1297">
            <v>0</v>
          </cell>
          <cell r="X1297">
            <v>0</v>
          </cell>
          <cell r="Y1297">
            <v>0</v>
          </cell>
          <cell r="Z1297" t="str">
            <v>000</v>
          </cell>
          <cell r="AA1297" t="str">
            <v>0+200</v>
          </cell>
          <cell r="AB1297">
            <v>200</v>
          </cell>
          <cell r="AC1297">
            <v>0</v>
          </cell>
          <cell r="AD1297">
            <v>200</v>
          </cell>
          <cell r="AE1297">
            <v>200</v>
          </cell>
          <cell r="AF1297">
            <v>200</v>
          </cell>
          <cell r="AL1297">
            <v>200</v>
          </cell>
        </row>
        <row r="1298">
          <cell r="E1298" t="str">
            <v>0+200</v>
          </cell>
          <cell r="F1298" t="str">
            <v>0+400</v>
          </cell>
          <cell r="H1298" t="str">
            <v>B</v>
          </cell>
          <cell r="I1298">
            <v>200</v>
          </cell>
          <cell r="J1298">
            <v>0</v>
          </cell>
          <cell r="K1298">
            <v>0</v>
          </cell>
          <cell r="L1298">
            <v>0</v>
          </cell>
          <cell r="M1298" t="str">
            <v>3.5</v>
          </cell>
          <cell r="V1298" t="str">
            <v>0+200</v>
          </cell>
          <cell r="W1298">
            <v>200</v>
          </cell>
          <cell r="X1298">
            <v>0</v>
          </cell>
          <cell r="Y1298">
            <v>200</v>
          </cell>
          <cell r="Z1298">
            <v>200</v>
          </cell>
          <cell r="AA1298" t="str">
            <v>0+400</v>
          </cell>
          <cell r="AB1298">
            <v>400</v>
          </cell>
          <cell r="AC1298">
            <v>0</v>
          </cell>
          <cell r="AD1298">
            <v>400</v>
          </cell>
          <cell r="AE1298">
            <v>400</v>
          </cell>
          <cell r="AF1298">
            <v>200</v>
          </cell>
          <cell r="AL1298">
            <v>200</v>
          </cell>
        </row>
        <row r="1299">
          <cell r="E1299" t="str">
            <v>0+400</v>
          </cell>
          <cell r="F1299" t="str">
            <v>0+600</v>
          </cell>
          <cell r="H1299" t="str">
            <v>B</v>
          </cell>
          <cell r="I1299">
            <v>200</v>
          </cell>
          <cell r="J1299">
            <v>0</v>
          </cell>
          <cell r="K1299">
            <v>0</v>
          </cell>
          <cell r="L1299">
            <v>0</v>
          </cell>
          <cell r="M1299" t="str">
            <v>3.5</v>
          </cell>
          <cell r="V1299" t="str">
            <v>0+400</v>
          </cell>
          <cell r="W1299">
            <v>400</v>
          </cell>
          <cell r="X1299">
            <v>0</v>
          </cell>
          <cell r="Y1299">
            <v>400</v>
          </cell>
          <cell r="Z1299">
            <v>400</v>
          </cell>
          <cell r="AA1299" t="str">
            <v>0+600</v>
          </cell>
          <cell r="AB1299">
            <v>600</v>
          </cell>
          <cell r="AC1299">
            <v>0</v>
          </cell>
          <cell r="AD1299">
            <v>600</v>
          </cell>
          <cell r="AE1299">
            <v>600</v>
          </cell>
          <cell r="AF1299">
            <v>200</v>
          </cell>
          <cell r="AL1299">
            <v>200</v>
          </cell>
        </row>
        <row r="1300">
          <cell r="E1300" t="str">
            <v>0+600</v>
          </cell>
          <cell r="F1300" t="str">
            <v>0+800</v>
          </cell>
          <cell r="H1300" t="str">
            <v>B</v>
          </cell>
          <cell r="I1300">
            <v>200</v>
          </cell>
          <cell r="J1300">
            <v>0</v>
          </cell>
          <cell r="K1300">
            <v>0</v>
          </cell>
          <cell r="L1300">
            <v>0</v>
          </cell>
          <cell r="M1300" t="str">
            <v>3.5</v>
          </cell>
          <cell r="V1300" t="str">
            <v>0+600</v>
          </cell>
          <cell r="W1300">
            <v>600</v>
          </cell>
          <cell r="X1300">
            <v>0</v>
          </cell>
          <cell r="Y1300">
            <v>600</v>
          </cell>
          <cell r="Z1300">
            <v>600</v>
          </cell>
          <cell r="AA1300" t="str">
            <v>0+800</v>
          </cell>
          <cell r="AB1300">
            <v>800</v>
          </cell>
          <cell r="AC1300">
            <v>0</v>
          </cell>
          <cell r="AD1300">
            <v>800</v>
          </cell>
          <cell r="AE1300">
            <v>800</v>
          </cell>
          <cell r="AF1300">
            <v>200</v>
          </cell>
          <cell r="AL1300">
            <v>200</v>
          </cell>
        </row>
        <row r="1301">
          <cell r="E1301" t="str">
            <v>0+800</v>
          </cell>
          <cell r="F1301" t="str">
            <v>1+000</v>
          </cell>
          <cell r="H1301" t="str">
            <v>B</v>
          </cell>
          <cell r="I1301">
            <v>200</v>
          </cell>
          <cell r="J1301">
            <v>0</v>
          </cell>
          <cell r="K1301">
            <v>0</v>
          </cell>
          <cell r="L1301">
            <v>0</v>
          </cell>
          <cell r="M1301" t="str">
            <v>3.5</v>
          </cell>
          <cell r="V1301" t="str">
            <v>0+800</v>
          </cell>
          <cell r="W1301">
            <v>800</v>
          </cell>
          <cell r="X1301">
            <v>0</v>
          </cell>
          <cell r="Y1301">
            <v>800</v>
          </cell>
          <cell r="Z1301">
            <v>800</v>
          </cell>
          <cell r="AA1301" t="str">
            <v>1+000</v>
          </cell>
          <cell r="AB1301">
            <v>1000</v>
          </cell>
          <cell r="AC1301">
            <v>1</v>
          </cell>
          <cell r="AD1301">
            <v>0</v>
          </cell>
          <cell r="AE1301" t="str">
            <v>000</v>
          </cell>
          <cell r="AF1301">
            <v>200</v>
          </cell>
          <cell r="AL1301">
            <v>200</v>
          </cell>
        </row>
        <row r="1302">
          <cell r="E1302" t="str">
            <v>1+000</v>
          </cell>
          <cell r="F1302" t="str">
            <v>1+200</v>
          </cell>
          <cell r="H1302" t="str">
            <v>B</v>
          </cell>
          <cell r="I1302">
            <v>200</v>
          </cell>
          <cell r="J1302">
            <v>0</v>
          </cell>
          <cell r="K1302">
            <v>0</v>
          </cell>
          <cell r="L1302">
            <v>0</v>
          </cell>
          <cell r="M1302" t="str">
            <v>3.5</v>
          </cell>
          <cell r="V1302" t="str">
            <v>1+000</v>
          </cell>
          <cell r="W1302">
            <v>1000</v>
          </cell>
          <cell r="X1302">
            <v>1</v>
          </cell>
          <cell r="Y1302">
            <v>0</v>
          </cell>
          <cell r="Z1302" t="str">
            <v>000</v>
          </cell>
          <cell r="AA1302" t="str">
            <v>1+200</v>
          </cell>
          <cell r="AB1302">
            <v>1200</v>
          </cell>
          <cell r="AC1302">
            <v>1</v>
          </cell>
          <cell r="AD1302">
            <v>200</v>
          </cell>
          <cell r="AE1302">
            <v>200</v>
          </cell>
          <cell r="AF1302">
            <v>200</v>
          </cell>
          <cell r="AL1302">
            <v>200</v>
          </cell>
        </row>
        <row r="1303">
          <cell r="E1303" t="str">
            <v>1+200</v>
          </cell>
          <cell r="F1303" t="str">
            <v>1+400</v>
          </cell>
          <cell r="H1303" t="str">
            <v>B</v>
          </cell>
          <cell r="I1303">
            <v>200</v>
          </cell>
          <cell r="J1303">
            <v>0</v>
          </cell>
          <cell r="K1303">
            <v>0</v>
          </cell>
          <cell r="L1303">
            <v>0</v>
          </cell>
          <cell r="M1303" t="str">
            <v>3.5</v>
          </cell>
          <cell r="V1303" t="str">
            <v>1+200</v>
          </cell>
          <cell r="W1303">
            <v>1200</v>
          </cell>
          <cell r="X1303">
            <v>1</v>
          </cell>
          <cell r="Y1303">
            <v>200</v>
          </cell>
          <cell r="Z1303">
            <v>200</v>
          </cell>
          <cell r="AA1303" t="str">
            <v>1+400</v>
          </cell>
          <cell r="AB1303">
            <v>1400</v>
          </cell>
          <cell r="AC1303">
            <v>1</v>
          </cell>
          <cell r="AD1303">
            <v>400</v>
          </cell>
          <cell r="AE1303">
            <v>400</v>
          </cell>
          <cell r="AF1303">
            <v>200</v>
          </cell>
          <cell r="AL1303">
            <v>200</v>
          </cell>
        </row>
        <row r="1304">
          <cell r="E1304" t="str">
            <v>1+400</v>
          </cell>
          <cell r="F1304" t="str">
            <v>1+600</v>
          </cell>
          <cell r="H1304" t="str">
            <v>B</v>
          </cell>
          <cell r="I1304">
            <v>200</v>
          </cell>
          <cell r="J1304">
            <v>0</v>
          </cell>
          <cell r="K1304">
            <v>0</v>
          </cell>
          <cell r="L1304">
            <v>0</v>
          </cell>
          <cell r="M1304" t="str">
            <v>3.5</v>
          </cell>
          <cell r="V1304" t="str">
            <v>1+400</v>
          </cell>
          <cell r="W1304">
            <v>1400</v>
          </cell>
          <cell r="X1304">
            <v>1</v>
          </cell>
          <cell r="Y1304">
            <v>400</v>
          </cell>
          <cell r="Z1304">
            <v>400</v>
          </cell>
          <cell r="AA1304" t="str">
            <v>1+600</v>
          </cell>
          <cell r="AB1304">
            <v>1600</v>
          </cell>
          <cell r="AC1304">
            <v>1</v>
          </cell>
          <cell r="AD1304">
            <v>600</v>
          </cell>
          <cell r="AE1304">
            <v>600</v>
          </cell>
          <cell r="AF1304">
            <v>200</v>
          </cell>
          <cell r="AL1304">
            <v>200</v>
          </cell>
        </row>
        <row r="1305">
          <cell r="E1305" t="str">
            <v>1+600</v>
          </cell>
          <cell r="F1305" t="str">
            <v>1+800</v>
          </cell>
          <cell r="H1305" t="str">
            <v>B</v>
          </cell>
          <cell r="I1305">
            <v>200</v>
          </cell>
          <cell r="J1305">
            <v>0</v>
          </cell>
          <cell r="K1305">
            <v>0</v>
          </cell>
          <cell r="L1305">
            <v>0</v>
          </cell>
          <cell r="M1305" t="str">
            <v>3.5</v>
          </cell>
          <cell r="V1305" t="str">
            <v>1+600</v>
          </cell>
          <cell r="W1305">
            <v>1600</v>
          </cell>
          <cell r="X1305">
            <v>1</v>
          </cell>
          <cell r="Y1305">
            <v>600</v>
          </cell>
          <cell r="Z1305">
            <v>600</v>
          </cell>
          <cell r="AA1305" t="str">
            <v>1+800</v>
          </cell>
          <cell r="AB1305">
            <v>1800</v>
          </cell>
          <cell r="AC1305">
            <v>1</v>
          </cell>
          <cell r="AD1305">
            <v>800</v>
          </cell>
          <cell r="AE1305">
            <v>800</v>
          </cell>
          <cell r="AF1305">
            <v>200</v>
          </cell>
          <cell r="AL1305">
            <v>200</v>
          </cell>
        </row>
        <row r="1306">
          <cell r="E1306" t="str">
            <v>1+800</v>
          </cell>
          <cell r="F1306" t="str">
            <v>2+000</v>
          </cell>
          <cell r="H1306" t="str">
            <v>B</v>
          </cell>
          <cell r="I1306">
            <v>200</v>
          </cell>
          <cell r="J1306">
            <v>0</v>
          </cell>
          <cell r="K1306">
            <v>0</v>
          </cell>
          <cell r="L1306">
            <v>0</v>
          </cell>
          <cell r="M1306" t="str">
            <v>3.5</v>
          </cell>
          <cell r="V1306" t="str">
            <v>1+800</v>
          </cell>
          <cell r="W1306">
            <v>1800</v>
          </cell>
          <cell r="X1306">
            <v>1</v>
          </cell>
          <cell r="Y1306">
            <v>800</v>
          </cell>
          <cell r="Z1306">
            <v>800</v>
          </cell>
          <cell r="AA1306" t="str">
            <v>2+000</v>
          </cell>
          <cell r="AB1306">
            <v>2000</v>
          </cell>
          <cell r="AC1306">
            <v>2</v>
          </cell>
          <cell r="AD1306">
            <v>0</v>
          </cell>
          <cell r="AE1306" t="str">
            <v>000</v>
          </cell>
          <cell r="AF1306">
            <v>200</v>
          </cell>
          <cell r="AL1306">
            <v>200</v>
          </cell>
        </row>
        <row r="1307">
          <cell r="E1307" t="str">
            <v>2+000</v>
          </cell>
          <cell r="F1307" t="str">
            <v>2+200</v>
          </cell>
          <cell r="H1307" t="str">
            <v>B</v>
          </cell>
          <cell r="I1307">
            <v>200</v>
          </cell>
          <cell r="J1307">
            <v>0</v>
          </cell>
          <cell r="K1307">
            <v>0</v>
          </cell>
          <cell r="L1307">
            <v>0</v>
          </cell>
          <cell r="M1307" t="str">
            <v>3.5</v>
          </cell>
          <cell r="V1307" t="str">
            <v>2+000</v>
          </cell>
          <cell r="W1307">
            <v>2000</v>
          </cell>
          <cell r="X1307">
            <v>2</v>
          </cell>
          <cell r="Y1307">
            <v>0</v>
          </cell>
          <cell r="Z1307" t="str">
            <v>000</v>
          </cell>
          <cell r="AA1307" t="str">
            <v>2+200</v>
          </cell>
          <cell r="AB1307">
            <v>2200</v>
          </cell>
          <cell r="AC1307">
            <v>2</v>
          </cell>
          <cell r="AD1307">
            <v>200</v>
          </cell>
          <cell r="AE1307">
            <v>200</v>
          </cell>
          <cell r="AF1307">
            <v>200</v>
          </cell>
          <cell r="AL1307">
            <v>200</v>
          </cell>
        </row>
        <row r="1308">
          <cell r="E1308" t="str">
            <v>2+200</v>
          </cell>
          <cell r="F1308" t="str">
            <v>2+400</v>
          </cell>
          <cell r="H1308" t="str">
            <v>B</v>
          </cell>
          <cell r="I1308">
            <v>200</v>
          </cell>
          <cell r="J1308">
            <v>0</v>
          </cell>
          <cell r="K1308">
            <v>0</v>
          </cell>
          <cell r="L1308">
            <v>0</v>
          </cell>
          <cell r="M1308" t="str">
            <v>3.5</v>
          </cell>
          <cell r="V1308" t="str">
            <v>2+200</v>
          </cell>
          <cell r="W1308">
            <v>2200</v>
          </cell>
          <cell r="X1308">
            <v>2</v>
          </cell>
          <cell r="Y1308">
            <v>200</v>
          </cell>
          <cell r="Z1308">
            <v>200</v>
          </cell>
          <cell r="AA1308" t="str">
            <v>2+400</v>
          </cell>
          <cell r="AB1308">
            <v>2400</v>
          </cell>
          <cell r="AC1308">
            <v>2</v>
          </cell>
          <cell r="AD1308">
            <v>400</v>
          </cell>
          <cell r="AE1308">
            <v>400</v>
          </cell>
          <cell r="AF1308">
            <v>200</v>
          </cell>
          <cell r="AL1308">
            <v>200</v>
          </cell>
        </row>
        <row r="1309">
          <cell r="E1309" t="str">
            <v>2+400</v>
          </cell>
          <cell r="F1309" t="str">
            <v>2+600</v>
          </cell>
          <cell r="H1309" t="str">
            <v>B</v>
          </cell>
          <cell r="I1309">
            <v>200</v>
          </cell>
          <cell r="J1309">
            <v>0</v>
          </cell>
          <cell r="K1309">
            <v>0</v>
          </cell>
          <cell r="L1309">
            <v>0</v>
          </cell>
          <cell r="M1309" t="str">
            <v>3.5</v>
          </cell>
          <cell r="V1309" t="str">
            <v>2+400</v>
          </cell>
          <cell r="W1309">
            <v>2400</v>
          </cell>
          <cell r="X1309">
            <v>2</v>
          </cell>
          <cell r="Y1309">
            <v>400</v>
          </cell>
          <cell r="Z1309">
            <v>400</v>
          </cell>
          <cell r="AA1309" t="str">
            <v>2+600</v>
          </cell>
          <cell r="AB1309">
            <v>2600</v>
          </cell>
          <cell r="AC1309">
            <v>2</v>
          </cell>
          <cell r="AD1309">
            <v>600</v>
          </cell>
          <cell r="AE1309">
            <v>600</v>
          </cell>
          <cell r="AF1309">
            <v>200</v>
          </cell>
          <cell r="AL1309">
            <v>200</v>
          </cell>
        </row>
        <row r="1310">
          <cell r="E1310" t="str">
            <v>2+600</v>
          </cell>
          <cell r="F1310" t="str">
            <v>2+800</v>
          </cell>
          <cell r="H1310" t="str">
            <v>B</v>
          </cell>
          <cell r="I1310">
            <v>200</v>
          </cell>
          <cell r="J1310">
            <v>0</v>
          </cell>
          <cell r="K1310">
            <v>0</v>
          </cell>
          <cell r="L1310">
            <v>0</v>
          </cell>
          <cell r="M1310" t="str">
            <v>3.5</v>
          </cell>
          <cell r="V1310" t="str">
            <v>2+600</v>
          </cell>
          <cell r="W1310">
            <v>2600</v>
          </cell>
          <cell r="X1310">
            <v>2</v>
          </cell>
          <cell r="Y1310">
            <v>600</v>
          </cell>
          <cell r="Z1310">
            <v>600</v>
          </cell>
          <cell r="AA1310" t="str">
            <v>2+800</v>
          </cell>
          <cell r="AB1310">
            <v>2800</v>
          </cell>
          <cell r="AC1310">
            <v>2</v>
          </cell>
          <cell r="AD1310">
            <v>800</v>
          </cell>
          <cell r="AE1310">
            <v>800</v>
          </cell>
          <cell r="AF1310">
            <v>200</v>
          </cell>
          <cell r="AL1310">
            <v>200</v>
          </cell>
        </row>
        <row r="1311">
          <cell r="E1311" t="str">
            <v>2+800</v>
          </cell>
          <cell r="F1311" t="str">
            <v>3+000</v>
          </cell>
          <cell r="H1311" t="str">
            <v>B</v>
          </cell>
          <cell r="I1311">
            <v>200</v>
          </cell>
          <cell r="J1311">
            <v>0</v>
          </cell>
          <cell r="K1311">
            <v>0</v>
          </cell>
          <cell r="L1311">
            <v>0</v>
          </cell>
          <cell r="M1311" t="str">
            <v>3.5</v>
          </cell>
          <cell r="V1311" t="str">
            <v>2+800</v>
          </cell>
          <cell r="W1311">
            <v>2800</v>
          </cell>
          <cell r="X1311">
            <v>2</v>
          </cell>
          <cell r="Y1311">
            <v>800</v>
          </cell>
          <cell r="Z1311">
            <v>800</v>
          </cell>
          <cell r="AA1311" t="str">
            <v>3+000</v>
          </cell>
          <cell r="AB1311">
            <v>3000</v>
          </cell>
          <cell r="AC1311">
            <v>3</v>
          </cell>
          <cell r="AD1311">
            <v>0</v>
          </cell>
          <cell r="AE1311" t="str">
            <v>000</v>
          </cell>
          <cell r="AF1311">
            <v>200</v>
          </cell>
          <cell r="AL1311">
            <v>200</v>
          </cell>
        </row>
        <row r="1312">
          <cell r="E1312" t="str">
            <v>3+000</v>
          </cell>
          <cell r="F1312" t="str">
            <v>3+200</v>
          </cell>
          <cell r="H1312" t="str">
            <v>B</v>
          </cell>
          <cell r="I1312">
            <v>200</v>
          </cell>
          <cell r="J1312">
            <v>0</v>
          </cell>
          <cell r="K1312">
            <v>0</v>
          </cell>
          <cell r="L1312">
            <v>0</v>
          </cell>
          <cell r="M1312" t="str">
            <v>3.5</v>
          </cell>
          <cell r="V1312" t="str">
            <v>3+000</v>
          </cell>
          <cell r="W1312">
            <v>3000</v>
          </cell>
          <cell r="X1312">
            <v>3</v>
          </cell>
          <cell r="Y1312">
            <v>0</v>
          </cell>
          <cell r="Z1312" t="str">
            <v>000</v>
          </cell>
          <cell r="AA1312" t="str">
            <v>3+200</v>
          </cell>
          <cell r="AB1312">
            <v>3200</v>
          </cell>
          <cell r="AC1312">
            <v>3</v>
          </cell>
          <cell r="AD1312">
            <v>200</v>
          </cell>
          <cell r="AE1312">
            <v>200</v>
          </cell>
          <cell r="AF1312">
            <v>200</v>
          </cell>
          <cell r="AL1312">
            <v>200</v>
          </cell>
        </row>
        <row r="1313">
          <cell r="E1313" t="str">
            <v>3+200</v>
          </cell>
          <cell r="F1313" t="str">
            <v>3+400</v>
          </cell>
          <cell r="H1313" t="str">
            <v>B</v>
          </cell>
          <cell r="I1313">
            <v>200</v>
          </cell>
          <cell r="J1313">
            <v>0</v>
          </cell>
          <cell r="K1313">
            <v>0</v>
          </cell>
          <cell r="L1313">
            <v>0</v>
          </cell>
          <cell r="M1313" t="str">
            <v>3.5</v>
          </cell>
          <cell r="V1313" t="str">
            <v>3+200</v>
          </cell>
          <cell r="W1313">
            <v>3200</v>
          </cell>
          <cell r="X1313">
            <v>3</v>
          </cell>
          <cell r="Y1313">
            <v>200</v>
          </cell>
          <cell r="Z1313">
            <v>200</v>
          </cell>
          <cell r="AA1313" t="str">
            <v>3+400</v>
          </cell>
          <cell r="AB1313">
            <v>3400</v>
          </cell>
          <cell r="AC1313">
            <v>3</v>
          </cell>
          <cell r="AD1313">
            <v>400</v>
          </cell>
          <cell r="AE1313">
            <v>400</v>
          </cell>
          <cell r="AF1313">
            <v>200</v>
          </cell>
          <cell r="AL1313">
            <v>200</v>
          </cell>
        </row>
        <row r="1314">
          <cell r="E1314" t="str">
            <v>3+400</v>
          </cell>
          <cell r="F1314" t="str">
            <v>3+600</v>
          </cell>
          <cell r="H1314" t="str">
            <v>B</v>
          </cell>
          <cell r="I1314">
            <v>200</v>
          </cell>
          <cell r="J1314">
            <v>0</v>
          </cell>
          <cell r="K1314">
            <v>0</v>
          </cell>
          <cell r="L1314">
            <v>0</v>
          </cell>
          <cell r="M1314" t="str">
            <v>3.5</v>
          </cell>
          <cell r="V1314" t="str">
            <v>3+400</v>
          </cell>
          <cell r="W1314">
            <v>3400</v>
          </cell>
          <cell r="X1314">
            <v>3</v>
          </cell>
          <cell r="Y1314">
            <v>400</v>
          </cell>
          <cell r="Z1314">
            <v>400</v>
          </cell>
          <cell r="AA1314" t="str">
            <v>3+600</v>
          </cell>
          <cell r="AB1314">
            <v>3600</v>
          </cell>
          <cell r="AC1314">
            <v>3</v>
          </cell>
          <cell r="AD1314">
            <v>600</v>
          </cell>
          <cell r="AE1314">
            <v>600</v>
          </cell>
          <cell r="AF1314">
            <v>200</v>
          </cell>
          <cell r="AL1314">
            <v>200</v>
          </cell>
        </row>
        <row r="1315">
          <cell r="E1315" t="str">
            <v>3+600</v>
          </cell>
          <cell r="F1315" t="str">
            <v>3+800</v>
          </cell>
          <cell r="H1315" t="str">
            <v>B</v>
          </cell>
          <cell r="I1315">
            <v>200</v>
          </cell>
          <cell r="J1315">
            <v>0</v>
          </cell>
          <cell r="K1315">
            <v>0</v>
          </cell>
          <cell r="L1315">
            <v>0</v>
          </cell>
          <cell r="M1315" t="str">
            <v>3.5</v>
          </cell>
          <cell r="V1315" t="str">
            <v>3+600</v>
          </cell>
          <cell r="W1315">
            <v>3600</v>
          </cell>
          <cell r="X1315">
            <v>3</v>
          </cell>
          <cell r="Y1315">
            <v>600</v>
          </cell>
          <cell r="Z1315">
            <v>600</v>
          </cell>
          <cell r="AA1315" t="str">
            <v>3+800</v>
          </cell>
          <cell r="AB1315">
            <v>3800</v>
          </cell>
          <cell r="AC1315">
            <v>3</v>
          </cell>
          <cell r="AD1315">
            <v>800</v>
          </cell>
          <cell r="AE1315">
            <v>800</v>
          </cell>
          <cell r="AF1315">
            <v>200</v>
          </cell>
          <cell r="AL1315">
            <v>200</v>
          </cell>
        </row>
        <row r="1316">
          <cell r="E1316" t="str">
            <v>3+800</v>
          </cell>
          <cell r="F1316" t="str">
            <v>4+000</v>
          </cell>
          <cell r="H1316" t="str">
            <v>B</v>
          </cell>
          <cell r="I1316">
            <v>200</v>
          </cell>
          <cell r="J1316">
            <v>0</v>
          </cell>
          <cell r="K1316">
            <v>0</v>
          </cell>
          <cell r="L1316">
            <v>0</v>
          </cell>
          <cell r="M1316" t="str">
            <v>3.5</v>
          </cell>
          <cell r="V1316" t="str">
            <v>3+800</v>
          </cell>
          <cell r="W1316">
            <v>3800</v>
          </cell>
          <cell r="X1316">
            <v>3</v>
          </cell>
          <cell r="Y1316">
            <v>800</v>
          </cell>
          <cell r="Z1316">
            <v>800</v>
          </cell>
          <cell r="AA1316" t="str">
            <v>4+000</v>
          </cell>
          <cell r="AB1316">
            <v>4000</v>
          </cell>
          <cell r="AC1316">
            <v>4</v>
          </cell>
          <cell r="AD1316">
            <v>0</v>
          </cell>
          <cell r="AE1316" t="str">
            <v>000</v>
          </cell>
          <cell r="AF1316">
            <v>200</v>
          </cell>
          <cell r="AL1316">
            <v>200</v>
          </cell>
        </row>
        <row r="1317">
          <cell r="E1317" t="str">
            <v>4+000</v>
          </cell>
          <cell r="F1317" t="str">
            <v>4+200</v>
          </cell>
          <cell r="H1317" t="str">
            <v>B</v>
          </cell>
          <cell r="I1317">
            <v>200</v>
          </cell>
          <cell r="J1317">
            <v>0</v>
          </cell>
          <cell r="K1317">
            <v>0</v>
          </cell>
          <cell r="L1317">
            <v>0</v>
          </cell>
          <cell r="M1317" t="str">
            <v>3.5</v>
          </cell>
          <cell r="V1317" t="str">
            <v>4+000</v>
          </cell>
          <cell r="W1317">
            <v>4000</v>
          </cell>
          <cell r="X1317">
            <v>4</v>
          </cell>
          <cell r="Y1317">
            <v>0</v>
          </cell>
          <cell r="Z1317" t="str">
            <v>000</v>
          </cell>
          <cell r="AA1317" t="str">
            <v>4+200</v>
          </cell>
          <cell r="AB1317">
            <v>4200</v>
          </cell>
          <cell r="AC1317">
            <v>4</v>
          </cell>
          <cell r="AD1317">
            <v>200</v>
          </cell>
          <cell r="AE1317">
            <v>200</v>
          </cell>
          <cell r="AF1317">
            <v>200</v>
          </cell>
          <cell r="AL1317">
            <v>200</v>
          </cell>
        </row>
        <row r="1318">
          <cell r="E1318" t="str">
            <v>4+200</v>
          </cell>
          <cell r="F1318" t="str">
            <v>4+400</v>
          </cell>
          <cell r="H1318" t="str">
            <v>B</v>
          </cell>
          <cell r="I1318">
            <v>200</v>
          </cell>
          <cell r="J1318">
            <v>0</v>
          </cell>
          <cell r="K1318">
            <v>0</v>
          </cell>
          <cell r="L1318">
            <v>0</v>
          </cell>
          <cell r="M1318" t="str">
            <v>3.5</v>
          </cell>
          <cell r="V1318" t="str">
            <v>4+200</v>
          </cell>
          <cell r="W1318">
            <v>4200</v>
          </cell>
          <cell r="X1318">
            <v>4</v>
          </cell>
          <cell r="Y1318">
            <v>200</v>
          </cell>
          <cell r="Z1318">
            <v>200</v>
          </cell>
          <cell r="AA1318" t="str">
            <v>4+400</v>
          </cell>
          <cell r="AB1318">
            <v>4400</v>
          </cell>
          <cell r="AC1318">
            <v>4</v>
          </cell>
          <cell r="AD1318">
            <v>400</v>
          </cell>
          <cell r="AE1318">
            <v>400</v>
          </cell>
          <cell r="AF1318">
            <v>200</v>
          </cell>
          <cell r="AL1318">
            <v>200</v>
          </cell>
        </row>
        <row r="1319">
          <cell r="E1319" t="str">
            <v>4+400</v>
          </cell>
          <cell r="F1319" t="str">
            <v>4+600</v>
          </cell>
          <cell r="H1319" t="str">
            <v>B</v>
          </cell>
          <cell r="I1319">
            <v>200</v>
          </cell>
          <cell r="J1319">
            <v>0</v>
          </cell>
          <cell r="K1319">
            <v>0</v>
          </cell>
          <cell r="L1319">
            <v>0</v>
          </cell>
          <cell r="M1319" t="str">
            <v>3.5</v>
          </cell>
          <cell r="V1319" t="str">
            <v>4+400</v>
          </cell>
          <cell r="W1319">
            <v>4400</v>
          </cell>
          <cell r="X1319">
            <v>4</v>
          </cell>
          <cell r="Y1319">
            <v>400</v>
          </cell>
          <cell r="Z1319">
            <v>400</v>
          </cell>
          <cell r="AA1319" t="str">
            <v>4+600</v>
          </cell>
          <cell r="AB1319">
            <v>4600</v>
          </cell>
          <cell r="AC1319">
            <v>4</v>
          </cell>
          <cell r="AD1319">
            <v>600</v>
          </cell>
          <cell r="AE1319">
            <v>600</v>
          </cell>
          <cell r="AF1319">
            <v>200</v>
          </cell>
          <cell r="AL1319">
            <v>200</v>
          </cell>
        </row>
        <row r="1320">
          <cell r="E1320" t="str">
            <v>4+600</v>
          </cell>
          <cell r="F1320" t="str">
            <v>4+800</v>
          </cell>
          <cell r="H1320" t="str">
            <v>B</v>
          </cell>
          <cell r="I1320">
            <v>200</v>
          </cell>
          <cell r="J1320">
            <v>0</v>
          </cell>
          <cell r="K1320">
            <v>0</v>
          </cell>
          <cell r="L1320">
            <v>0</v>
          </cell>
          <cell r="M1320" t="str">
            <v>3.5</v>
          </cell>
          <cell r="V1320" t="str">
            <v>4+600</v>
          </cell>
          <cell r="W1320">
            <v>4600</v>
          </cell>
          <cell r="X1320">
            <v>4</v>
          </cell>
          <cell r="Y1320">
            <v>600</v>
          </cell>
          <cell r="Z1320">
            <v>600</v>
          </cell>
          <cell r="AA1320" t="str">
            <v>4+800</v>
          </cell>
          <cell r="AB1320">
            <v>4800</v>
          </cell>
          <cell r="AC1320">
            <v>4</v>
          </cell>
          <cell r="AD1320">
            <v>800</v>
          </cell>
          <cell r="AE1320">
            <v>800</v>
          </cell>
          <cell r="AF1320">
            <v>200</v>
          </cell>
          <cell r="AL1320">
            <v>200</v>
          </cell>
        </row>
        <row r="1321">
          <cell r="E1321" t="str">
            <v>4+800</v>
          </cell>
          <cell r="F1321" t="str">
            <v>5+000</v>
          </cell>
          <cell r="H1321" t="str">
            <v>B</v>
          </cell>
          <cell r="I1321">
            <v>200</v>
          </cell>
          <cell r="J1321">
            <v>0</v>
          </cell>
          <cell r="K1321">
            <v>0</v>
          </cell>
          <cell r="L1321">
            <v>0</v>
          </cell>
          <cell r="M1321" t="str">
            <v>3.5</v>
          </cell>
          <cell r="V1321" t="str">
            <v>4+800</v>
          </cell>
          <cell r="W1321">
            <v>4800</v>
          </cell>
          <cell r="X1321">
            <v>4</v>
          </cell>
          <cell r="Y1321">
            <v>800</v>
          </cell>
          <cell r="Z1321">
            <v>800</v>
          </cell>
          <cell r="AA1321" t="str">
            <v>5+000</v>
          </cell>
          <cell r="AB1321">
            <v>5000</v>
          </cell>
          <cell r="AC1321">
            <v>5</v>
          </cell>
          <cell r="AD1321">
            <v>0</v>
          </cell>
          <cell r="AE1321" t="str">
            <v>000</v>
          </cell>
          <cell r="AF1321">
            <v>200</v>
          </cell>
          <cell r="AL1321">
            <v>200</v>
          </cell>
        </row>
        <row r="1322">
          <cell r="E1322" t="str">
            <v>5+000</v>
          </cell>
          <cell r="F1322" t="str">
            <v>5+200</v>
          </cell>
          <cell r="H1322" t="str">
            <v>B</v>
          </cell>
          <cell r="I1322">
            <v>200</v>
          </cell>
          <cell r="J1322">
            <v>0</v>
          </cell>
          <cell r="K1322">
            <v>0</v>
          </cell>
          <cell r="L1322">
            <v>0</v>
          </cell>
          <cell r="M1322" t="str">
            <v>3.5</v>
          </cell>
          <cell r="V1322" t="str">
            <v>5+000</v>
          </cell>
          <cell r="W1322">
            <v>5000</v>
          </cell>
          <cell r="X1322">
            <v>5</v>
          </cell>
          <cell r="Y1322">
            <v>0</v>
          </cell>
          <cell r="Z1322" t="str">
            <v>000</v>
          </cell>
          <cell r="AA1322" t="str">
            <v>5+200</v>
          </cell>
          <cell r="AB1322">
            <v>5200</v>
          </cell>
          <cell r="AC1322">
            <v>5</v>
          </cell>
          <cell r="AD1322">
            <v>200</v>
          </cell>
          <cell r="AE1322">
            <v>200</v>
          </cell>
          <cell r="AF1322">
            <v>200</v>
          </cell>
          <cell r="AL1322">
            <v>200</v>
          </cell>
        </row>
        <row r="1323">
          <cell r="E1323" t="str">
            <v>5+200</v>
          </cell>
          <cell r="F1323" t="str">
            <v>5+400</v>
          </cell>
          <cell r="H1323" t="str">
            <v>B</v>
          </cell>
          <cell r="I1323">
            <v>200</v>
          </cell>
          <cell r="J1323">
            <v>0</v>
          </cell>
          <cell r="K1323">
            <v>0</v>
          </cell>
          <cell r="L1323">
            <v>0</v>
          </cell>
          <cell r="M1323" t="str">
            <v>3.5</v>
          </cell>
          <cell r="V1323" t="str">
            <v>5+200</v>
          </cell>
          <cell r="W1323">
            <v>5200</v>
          </cell>
          <cell r="X1323">
            <v>5</v>
          </cell>
          <cell r="Y1323">
            <v>200</v>
          </cell>
          <cell r="Z1323">
            <v>200</v>
          </cell>
          <cell r="AA1323" t="str">
            <v>5+400</v>
          </cell>
          <cell r="AB1323">
            <v>5400</v>
          </cell>
          <cell r="AC1323">
            <v>5</v>
          </cell>
          <cell r="AD1323">
            <v>400</v>
          </cell>
          <cell r="AE1323">
            <v>400</v>
          </cell>
          <cell r="AF1323">
            <v>200</v>
          </cell>
          <cell r="AL1323">
            <v>200</v>
          </cell>
        </row>
        <row r="1324">
          <cell r="E1324" t="str">
            <v>5+400</v>
          </cell>
          <cell r="F1324" t="str">
            <v>5+600</v>
          </cell>
          <cell r="H1324" t="str">
            <v>B</v>
          </cell>
          <cell r="I1324">
            <v>200</v>
          </cell>
          <cell r="J1324">
            <v>0</v>
          </cell>
          <cell r="K1324">
            <v>0</v>
          </cell>
          <cell r="L1324">
            <v>0</v>
          </cell>
          <cell r="M1324" t="str">
            <v>3.5</v>
          </cell>
          <cell r="V1324" t="str">
            <v>5+400</v>
          </cell>
          <cell r="W1324">
            <v>5400</v>
          </cell>
          <cell r="X1324">
            <v>5</v>
          </cell>
          <cell r="Y1324">
            <v>400</v>
          </cell>
          <cell r="Z1324">
            <v>400</v>
          </cell>
          <cell r="AA1324" t="str">
            <v>5+600</v>
          </cell>
          <cell r="AB1324">
            <v>5600</v>
          </cell>
          <cell r="AC1324">
            <v>5</v>
          </cell>
          <cell r="AD1324">
            <v>600</v>
          </cell>
          <cell r="AE1324">
            <v>600</v>
          </cell>
          <cell r="AF1324">
            <v>200</v>
          </cell>
          <cell r="AL1324">
            <v>200</v>
          </cell>
        </row>
        <row r="1325">
          <cell r="E1325" t="str">
            <v>5+600</v>
          </cell>
          <cell r="F1325" t="str">
            <v>5+800</v>
          </cell>
          <cell r="H1325" t="str">
            <v>B</v>
          </cell>
          <cell r="I1325">
            <v>200</v>
          </cell>
          <cell r="J1325">
            <v>0</v>
          </cell>
          <cell r="K1325">
            <v>0</v>
          </cell>
          <cell r="L1325">
            <v>0</v>
          </cell>
          <cell r="M1325" t="str">
            <v>3.5</v>
          </cell>
          <cell r="V1325" t="str">
            <v>5+600</v>
          </cell>
          <cell r="W1325">
            <v>5600</v>
          </cell>
          <cell r="X1325">
            <v>5</v>
          </cell>
          <cell r="Y1325">
            <v>600</v>
          </cell>
          <cell r="Z1325">
            <v>600</v>
          </cell>
          <cell r="AA1325" t="str">
            <v>5+800</v>
          </cell>
          <cell r="AB1325">
            <v>5800</v>
          </cell>
          <cell r="AC1325">
            <v>5</v>
          </cell>
          <cell r="AD1325">
            <v>800</v>
          </cell>
          <cell r="AE1325">
            <v>800</v>
          </cell>
          <cell r="AF1325">
            <v>200</v>
          </cell>
          <cell r="AL1325">
            <v>200</v>
          </cell>
        </row>
        <row r="1326">
          <cell r="E1326" t="str">
            <v>5+800</v>
          </cell>
          <cell r="F1326" t="str">
            <v>5+900</v>
          </cell>
          <cell r="H1326" t="str">
            <v>B</v>
          </cell>
          <cell r="I1326">
            <v>100</v>
          </cell>
          <cell r="J1326">
            <v>0</v>
          </cell>
          <cell r="K1326">
            <v>0</v>
          </cell>
          <cell r="L1326">
            <v>0</v>
          </cell>
          <cell r="M1326" t="str">
            <v>3.5</v>
          </cell>
          <cell r="V1326" t="str">
            <v>5+800</v>
          </cell>
          <cell r="W1326">
            <v>5800</v>
          </cell>
          <cell r="X1326">
            <v>5</v>
          </cell>
          <cell r="Y1326">
            <v>800</v>
          </cell>
          <cell r="Z1326">
            <v>800</v>
          </cell>
          <cell r="AA1326" t="str">
            <v>5+900</v>
          </cell>
          <cell r="AB1326">
            <v>5900</v>
          </cell>
          <cell r="AC1326">
            <v>5</v>
          </cell>
          <cell r="AD1326">
            <v>900</v>
          </cell>
          <cell r="AE1326">
            <v>900</v>
          </cell>
          <cell r="AF1326">
            <v>100</v>
          </cell>
          <cell r="AL1326">
            <v>100</v>
          </cell>
        </row>
        <row r="1327">
          <cell r="E1327" t="str">
            <v>5+900</v>
          </cell>
          <cell r="F1327" t="str">
            <v>6+000</v>
          </cell>
          <cell r="H1327" t="str">
            <v>B</v>
          </cell>
          <cell r="I1327">
            <v>100</v>
          </cell>
          <cell r="J1327">
            <v>0</v>
          </cell>
          <cell r="K1327">
            <v>0</v>
          </cell>
          <cell r="L1327">
            <v>0</v>
          </cell>
          <cell r="M1327" t="str">
            <v>3.5</v>
          </cell>
          <cell r="V1327" t="str">
            <v>5+900</v>
          </cell>
          <cell r="W1327">
            <v>5900</v>
          </cell>
          <cell r="X1327">
            <v>5</v>
          </cell>
          <cell r="Y1327">
            <v>900</v>
          </cell>
          <cell r="Z1327">
            <v>900</v>
          </cell>
          <cell r="AA1327" t="str">
            <v>6+000</v>
          </cell>
          <cell r="AB1327">
            <v>6000</v>
          </cell>
          <cell r="AC1327">
            <v>6</v>
          </cell>
          <cell r="AD1327">
            <v>0</v>
          </cell>
          <cell r="AE1327" t="str">
            <v>000</v>
          </cell>
          <cell r="AF1327">
            <v>100</v>
          </cell>
          <cell r="AL1327">
            <v>100</v>
          </cell>
        </row>
        <row r="1328">
          <cell r="E1328" t="str">
            <v>6+000</v>
          </cell>
          <cell r="F1328" t="str">
            <v>6+200</v>
          </cell>
          <cell r="H1328" t="str">
            <v>B</v>
          </cell>
          <cell r="I1328">
            <v>200</v>
          </cell>
          <cell r="J1328">
            <v>0</v>
          </cell>
          <cell r="K1328">
            <v>0</v>
          </cell>
          <cell r="L1328">
            <v>0</v>
          </cell>
          <cell r="M1328" t="str">
            <v>3.5</v>
          </cell>
          <cell r="V1328" t="str">
            <v>6+000</v>
          </cell>
          <cell r="W1328">
            <v>6000</v>
          </cell>
          <cell r="X1328">
            <v>6</v>
          </cell>
          <cell r="Y1328">
            <v>0</v>
          </cell>
          <cell r="Z1328" t="str">
            <v>000</v>
          </cell>
          <cell r="AA1328" t="str">
            <v>6+200</v>
          </cell>
          <cell r="AB1328">
            <v>6200</v>
          </cell>
          <cell r="AC1328">
            <v>6</v>
          </cell>
          <cell r="AD1328">
            <v>200</v>
          </cell>
          <cell r="AE1328">
            <v>200</v>
          </cell>
          <cell r="AF1328">
            <v>200</v>
          </cell>
          <cell r="AL1328">
            <v>200</v>
          </cell>
        </row>
        <row r="1329">
          <cell r="E1329" t="str">
            <v>6+200</v>
          </cell>
          <cell r="F1329" t="str">
            <v>6+400</v>
          </cell>
          <cell r="H1329" t="str">
            <v>B</v>
          </cell>
          <cell r="I1329">
            <v>200</v>
          </cell>
          <cell r="J1329">
            <v>0</v>
          </cell>
          <cell r="K1329">
            <v>0</v>
          </cell>
          <cell r="L1329">
            <v>0</v>
          </cell>
          <cell r="M1329" t="str">
            <v>3.5</v>
          </cell>
          <cell r="V1329" t="str">
            <v>6+200</v>
          </cell>
          <cell r="W1329">
            <v>6200</v>
          </cell>
          <cell r="X1329">
            <v>6</v>
          </cell>
          <cell r="Y1329">
            <v>200</v>
          </cell>
          <cell r="Z1329">
            <v>200</v>
          </cell>
          <cell r="AA1329" t="str">
            <v>6+400</v>
          </cell>
          <cell r="AB1329">
            <v>6400</v>
          </cell>
          <cell r="AC1329">
            <v>6</v>
          </cell>
          <cell r="AD1329">
            <v>400</v>
          </cell>
          <cell r="AE1329">
            <v>400</v>
          </cell>
          <cell r="AF1329">
            <v>200</v>
          </cell>
          <cell r="AL1329">
            <v>200</v>
          </cell>
        </row>
        <row r="1330">
          <cell r="E1330" t="str">
            <v>6+400</v>
          </cell>
          <cell r="F1330" t="str">
            <v>6+600</v>
          </cell>
          <cell r="H1330" t="str">
            <v>B</v>
          </cell>
          <cell r="I1330">
            <v>200</v>
          </cell>
          <cell r="J1330">
            <v>0</v>
          </cell>
          <cell r="K1330">
            <v>0</v>
          </cell>
          <cell r="L1330">
            <v>0</v>
          </cell>
          <cell r="M1330" t="str">
            <v>3.5</v>
          </cell>
          <cell r="V1330" t="str">
            <v>6+400</v>
          </cell>
          <cell r="W1330">
            <v>6400</v>
          </cell>
          <cell r="X1330">
            <v>6</v>
          </cell>
          <cell r="Y1330">
            <v>400</v>
          </cell>
          <cell r="Z1330">
            <v>400</v>
          </cell>
          <cell r="AA1330" t="str">
            <v>6+600</v>
          </cell>
          <cell r="AB1330">
            <v>6600</v>
          </cell>
          <cell r="AC1330">
            <v>6</v>
          </cell>
          <cell r="AD1330">
            <v>600</v>
          </cell>
          <cell r="AE1330">
            <v>600</v>
          </cell>
          <cell r="AF1330">
            <v>200</v>
          </cell>
          <cell r="AL1330">
            <v>200</v>
          </cell>
        </row>
        <row r="1331">
          <cell r="E1331" t="str">
            <v>6+600</v>
          </cell>
          <cell r="F1331" t="str">
            <v>6+800</v>
          </cell>
          <cell r="H1331" t="str">
            <v>B</v>
          </cell>
          <cell r="I1331">
            <v>200</v>
          </cell>
          <cell r="J1331">
            <v>0</v>
          </cell>
          <cell r="K1331">
            <v>0</v>
          </cell>
          <cell r="L1331">
            <v>0</v>
          </cell>
          <cell r="M1331" t="str">
            <v>3.5</v>
          </cell>
          <cell r="V1331" t="str">
            <v>6+600</v>
          </cell>
          <cell r="W1331">
            <v>6600</v>
          </cell>
          <cell r="X1331">
            <v>6</v>
          </cell>
          <cell r="Y1331">
            <v>600</v>
          </cell>
          <cell r="Z1331">
            <v>600</v>
          </cell>
          <cell r="AA1331" t="str">
            <v>6+800</v>
          </cell>
          <cell r="AB1331">
            <v>6800</v>
          </cell>
          <cell r="AC1331">
            <v>6</v>
          </cell>
          <cell r="AD1331">
            <v>800</v>
          </cell>
          <cell r="AE1331">
            <v>800</v>
          </cell>
          <cell r="AF1331">
            <v>200</v>
          </cell>
          <cell r="AL1331">
            <v>200</v>
          </cell>
        </row>
        <row r="1332">
          <cell r="E1332" t="str">
            <v>6+800</v>
          </cell>
          <cell r="F1332" t="str">
            <v>7+000</v>
          </cell>
          <cell r="H1332" t="str">
            <v>B</v>
          </cell>
          <cell r="I1332">
            <v>200</v>
          </cell>
          <cell r="J1332">
            <v>0</v>
          </cell>
          <cell r="K1332">
            <v>0</v>
          </cell>
          <cell r="L1332">
            <v>0</v>
          </cell>
          <cell r="M1332" t="str">
            <v>3.5</v>
          </cell>
          <cell r="V1332" t="str">
            <v>6+800</v>
          </cell>
          <cell r="W1332">
            <v>6800</v>
          </cell>
          <cell r="X1332">
            <v>6</v>
          </cell>
          <cell r="Y1332">
            <v>800</v>
          </cell>
          <cell r="Z1332">
            <v>800</v>
          </cell>
          <cell r="AA1332" t="str">
            <v>7+000</v>
          </cell>
          <cell r="AB1332">
            <v>7000</v>
          </cell>
          <cell r="AC1332">
            <v>7</v>
          </cell>
          <cell r="AD1332">
            <v>0</v>
          </cell>
          <cell r="AE1332" t="str">
            <v>000</v>
          </cell>
          <cell r="AF1332">
            <v>200</v>
          </cell>
          <cell r="AL1332">
            <v>200</v>
          </cell>
        </row>
        <row r="1333">
          <cell r="E1333" t="str">
            <v>7+000</v>
          </cell>
          <cell r="F1333" t="str">
            <v>7+200</v>
          </cell>
          <cell r="H1333" t="str">
            <v>B</v>
          </cell>
          <cell r="I1333">
            <v>200</v>
          </cell>
          <cell r="J1333">
            <v>0</v>
          </cell>
          <cell r="K1333">
            <v>0</v>
          </cell>
          <cell r="L1333">
            <v>0</v>
          </cell>
          <cell r="M1333" t="str">
            <v>3.5</v>
          </cell>
          <cell r="V1333" t="str">
            <v>7+000</v>
          </cell>
          <cell r="W1333">
            <v>7000</v>
          </cell>
          <cell r="X1333">
            <v>7</v>
          </cell>
          <cell r="Y1333">
            <v>0</v>
          </cell>
          <cell r="Z1333" t="str">
            <v>000</v>
          </cell>
          <cell r="AA1333" t="str">
            <v>7+200</v>
          </cell>
          <cell r="AB1333">
            <v>7200</v>
          </cell>
          <cell r="AC1333">
            <v>7</v>
          </cell>
          <cell r="AD1333">
            <v>200</v>
          </cell>
          <cell r="AE1333">
            <v>200</v>
          </cell>
          <cell r="AF1333">
            <v>200</v>
          </cell>
          <cell r="AL1333">
            <v>200</v>
          </cell>
        </row>
        <row r="1334">
          <cell r="E1334" t="str">
            <v>7+200</v>
          </cell>
          <cell r="F1334" t="str">
            <v>7+400</v>
          </cell>
          <cell r="H1334" t="str">
            <v>B</v>
          </cell>
          <cell r="I1334">
            <v>200</v>
          </cell>
          <cell r="J1334">
            <v>0</v>
          </cell>
          <cell r="K1334">
            <v>0</v>
          </cell>
          <cell r="L1334">
            <v>0</v>
          </cell>
          <cell r="M1334" t="str">
            <v>3.5</v>
          </cell>
          <cell r="V1334" t="str">
            <v>7+200</v>
          </cell>
          <cell r="W1334">
            <v>7200</v>
          </cell>
          <cell r="X1334">
            <v>7</v>
          </cell>
          <cell r="Y1334">
            <v>200</v>
          </cell>
          <cell r="Z1334">
            <v>200</v>
          </cell>
          <cell r="AA1334" t="str">
            <v>7+400</v>
          </cell>
          <cell r="AB1334">
            <v>7400</v>
          </cell>
          <cell r="AC1334">
            <v>7</v>
          </cell>
          <cell r="AD1334">
            <v>400</v>
          </cell>
          <cell r="AE1334">
            <v>400</v>
          </cell>
          <cell r="AF1334">
            <v>200</v>
          </cell>
          <cell r="AL1334">
            <v>200</v>
          </cell>
        </row>
        <row r="1335">
          <cell r="E1335" t="str">
            <v>7+400</v>
          </cell>
          <cell r="F1335" t="str">
            <v>7+580</v>
          </cell>
          <cell r="H1335" t="str">
            <v>B</v>
          </cell>
          <cell r="I1335">
            <v>180</v>
          </cell>
          <cell r="J1335">
            <v>0</v>
          </cell>
          <cell r="K1335">
            <v>0</v>
          </cell>
          <cell r="L1335">
            <v>0</v>
          </cell>
          <cell r="M1335" t="str">
            <v>3.5</v>
          </cell>
          <cell r="V1335" t="str">
            <v>7+400</v>
          </cell>
          <cell r="W1335">
            <v>7400</v>
          </cell>
          <cell r="X1335">
            <v>7</v>
          </cell>
          <cell r="Y1335">
            <v>400</v>
          </cell>
          <cell r="Z1335">
            <v>400</v>
          </cell>
          <cell r="AA1335" t="str">
            <v>7+580</v>
          </cell>
          <cell r="AB1335">
            <v>7580</v>
          </cell>
          <cell r="AC1335">
            <v>7</v>
          </cell>
          <cell r="AD1335">
            <v>580</v>
          </cell>
          <cell r="AE1335">
            <v>580</v>
          </cell>
          <cell r="AF1335">
            <v>180</v>
          </cell>
          <cell r="AL1335">
            <v>180</v>
          </cell>
        </row>
        <row r="1336">
          <cell r="C1336" t="str">
            <v>Kui - Bagalbui</v>
          </cell>
          <cell r="D1336">
            <v>4.63</v>
          </cell>
          <cell r="I1336">
            <v>0</v>
          </cell>
          <cell r="J1336">
            <v>3.23</v>
          </cell>
          <cell r="K1336">
            <v>0</v>
          </cell>
          <cell r="L1336">
            <v>1.4</v>
          </cell>
          <cell r="M1336">
            <v>4.63</v>
          </cell>
          <cell r="O1336">
            <v>0</v>
          </cell>
          <cell r="P1336">
            <v>3.23</v>
          </cell>
          <cell r="Q1336">
            <v>0</v>
          </cell>
          <cell r="R1336">
            <v>1.4</v>
          </cell>
          <cell r="S1336">
            <v>4.63</v>
          </cell>
          <cell r="T1336">
            <v>0</v>
          </cell>
          <cell r="U1336">
            <v>0</v>
          </cell>
          <cell r="AG1336">
            <v>0</v>
          </cell>
          <cell r="AH1336">
            <v>3.23</v>
          </cell>
          <cell r="AI1336">
            <v>0</v>
          </cell>
          <cell r="AJ1336">
            <v>1.4</v>
          </cell>
          <cell r="AK1336">
            <v>4.63</v>
          </cell>
        </row>
        <row r="1337">
          <cell r="E1337" t="str">
            <v>0+000</v>
          </cell>
          <cell r="F1337" t="str">
            <v>0+200</v>
          </cell>
          <cell r="H1337" t="str">
            <v>RB</v>
          </cell>
          <cell r="I1337">
            <v>0</v>
          </cell>
          <cell r="J1337">
            <v>0</v>
          </cell>
          <cell r="K1337">
            <v>0</v>
          </cell>
          <cell r="L1337">
            <v>200</v>
          </cell>
          <cell r="M1337">
            <v>5</v>
          </cell>
          <cell r="V1337" t="str">
            <v>0+000</v>
          </cell>
          <cell r="W1337">
            <v>0</v>
          </cell>
          <cell r="X1337">
            <v>0</v>
          </cell>
          <cell r="Y1337">
            <v>0</v>
          </cell>
          <cell r="Z1337" t="str">
            <v>000</v>
          </cell>
          <cell r="AA1337" t="str">
            <v>0+200</v>
          </cell>
          <cell r="AB1337">
            <v>200</v>
          </cell>
          <cell r="AC1337">
            <v>0</v>
          </cell>
          <cell r="AD1337">
            <v>200</v>
          </cell>
          <cell r="AE1337">
            <v>200</v>
          </cell>
          <cell r="AF1337">
            <v>200</v>
          </cell>
          <cell r="AL1337">
            <v>200</v>
          </cell>
        </row>
        <row r="1338">
          <cell r="E1338" t="str">
            <v>0+200</v>
          </cell>
          <cell r="F1338" t="str">
            <v>0+400</v>
          </cell>
          <cell r="H1338" t="str">
            <v>RB</v>
          </cell>
          <cell r="I1338">
            <v>0</v>
          </cell>
          <cell r="J1338">
            <v>0</v>
          </cell>
          <cell r="K1338">
            <v>0</v>
          </cell>
          <cell r="L1338">
            <v>200</v>
          </cell>
          <cell r="M1338">
            <v>5</v>
          </cell>
          <cell r="V1338" t="str">
            <v>0+200</v>
          </cell>
          <cell r="W1338">
            <v>200</v>
          </cell>
          <cell r="X1338">
            <v>0</v>
          </cell>
          <cell r="Y1338">
            <v>200</v>
          </cell>
          <cell r="Z1338">
            <v>200</v>
          </cell>
          <cell r="AA1338" t="str">
            <v>0+400</v>
          </cell>
          <cell r="AB1338">
            <v>400</v>
          </cell>
          <cell r="AC1338">
            <v>0</v>
          </cell>
          <cell r="AD1338">
            <v>400</v>
          </cell>
          <cell r="AE1338">
            <v>400</v>
          </cell>
          <cell r="AF1338">
            <v>200</v>
          </cell>
          <cell r="AL1338">
            <v>200</v>
          </cell>
        </row>
        <row r="1339">
          <cell r="E1339" t="str">
            <v>0+400</v>
          </cell>
          <cell r="F1339" t="str">
            <v>0+600</v>
          </cell>
          <cell r="H1339" t="str">
            <v>RB</v>
          </cell>
          <cell r="I1339">
            <v>0</v>
          </cell>
          <cell r="J1339">
            <v>0</v>
          </cell>
          <cell r="K1339">
            <v>0</v>
          </cell>
          <cell r="L1339">
            <v>200</v>
          </cell>
          <cell r="M1339">
            <v>5</v>
          </cell>
          <cell r="V1339" t="str">
            <v>0+400</v>
          </cell>
          <cell r="W1339">
            <v>400</v>
          </cell>
          <cell r="X1339">
            <v>0</v>
          </cell>
          <cell r="Y1339">
            <v>400</v>
          </cell>
          <cell r="Z1339">
            <v>400</v>
          </cell>
          <cell r="AA1339" t="str">
            <v>0+600</v>
          </cell>
          <cell r="AB1339">
            <v>600</v>
          </cell>
          <cell r="AC1339">
            <v>0</v>
          </cell>
          <cell r="AD1339">
            <v>600</v>
          </cell>
          <cell r="AE1339">
            <v>600</v>
          </cell>
          <cell r="AF1339">
            <v>200</v>
          </cell>
          <cell r="AL1339">
            <v>200</v>
          </cell>
        </row>
        <row r="1340">
          <cell r="E1340" t="str">
            <v>0+600</v>
          </cell>
          <cell r="F1340" t="str">
            <v>0+800</v>
          </cell>
          <cell r="H1340" t="str">
            <v>RB</v>
          </cell>
          <cell r="I1340">
            <v>0</v>
          </cell>
          <cell r="J1340">
            <v>0</v>
          </cell>
          <cell r="K1340">
            <v>0</v>
          </cell>
          <cell r="L1340">
            <v>200</v>
          </cell>
          <cell r="M1340">
            <v>5</v>
          </cell>
          <cell r="V1340" t="str">
            <v>0+600</v>
          </cell>
          <cell r="W1340">
            <v>600</v>
          </cell>
          <cell r="X1340">
            <v>0</v>
          </cell>
          <cell r="Y1340">
            <v>600</v>
          </cell>
          <cell r="Z1340">
            <v>600</v>
          </cell>
          <cell r="AA1340" t="str">
            <v>0+800</v>
          </cell>
          <cell r="AB1340">
            <v>800</v>
          </cell>
          <cell r="AC1340">
            <v>0</v>
          </cell>
          <cell r="AD1340">
            <v>800</v>
          </cell>
          <cell r="AE1340">
            <v>800</v>
          </cell>
          <cell r="AF1340">
            <v>200</v>
          </cell>
          <cell r="AL1340">
            <v>200</v>
          </cell>
        </row>
        <row r="1341">
          <cell r="E1341" t="str">
            <v>0+800</v>
          </cell>
          <cell r="F1341" t="str">
            <v>1+000</v>
          </cell>
          <cell r="H1341" t="str">
            <v>RB</v>
          </cell>
          <cell r="I1341">
            <v>0</v>
          </cell>
          <cell r="J1341">
            <v>0</v>
          </cell>
          <cell r="K1341">
            <v>0</v>
          </cell>
          <cell r="L1341">
            <v>200</v>
          </cell>
          <cell r="M1341">
            <v>5</v>
          </cell>
          <cell r="V1341" t="str">
            <v>0+800</v>
          </cell>
          <cell r="W1341">
            <v>800</v>
          </cell>
          <cell r="X1341">
            <v>0</v>
          </cell>
          <cell r="Y1341">
            <v>800</v>
          </cell>
          <cell r="Z1341">
            <v>800</v>
          </cell>
          <cell r="AA1341" t="str">
            <v>1+000</v>
          </cell>
          <cell r="AB1341">
            <v>1000</v>
          </cell>
          <cell r="AC1341">
            <v>1</v>
          </cell>
          <cell r="AD1341">
            <v>0</v>
          </cell>
          <cell r="AE1341" t="str">
            <v>000</v>
          </cell>
          <cell r="AF1341">
            <v>200</v>
          </cell>
          <cell r="AL1341">
            <v>200</v>
          </cell>
        </row>
        <row r="1342">
          <cell r="E1342" t="str">
            <v>1+000</v>
          </cell>
          <cell r="F1342" t="str">
            <v>1+200</v>
          </cell>
          <cell r="H1342" t="str">
            <v>RB</v>
          </cell>
          <cell r="I1342">
            <v>0</v>
          </cell>
          <cell r="J1342">
            <v>0</v>
          </cell>
          <cell r="K1342">
            <v>0</v>
          </cell>
          <cell r="L1342">
            <v>200</v>
          </cell>
          <cell r="M1342">
            <v>5</v>
          </cell>
          <cell r="V1342" t="str">
            <v>1+000</v>
          </cell>
          <cell r="W1342">
            <v>1000</v>
          </cell>
          <cell r="X1342">
            <v>1</v>
          </cell>
          <cell r="Y1342">
            <v>0</v>
          </cell>
          <cell r="Z1342" t="str">
            <v>000</v>
          </cell>
          <cell r="AA1342" t="str">
            <v>1+200</v>
          </cell>
          <cell r="AB1342">
            <v>1200</v>
          </cell>
          <cell r="AC1342">
            <v>1</v>
          </cell>
          <cell r="AD1342">
            <v>200</v>
          </cell>
          <cell r="AE1342">
            <v>200</v>
          </cell>
          <cell r="AF1342">
            <v>200</v>
          </cell>
          <cell r="AL1342">
            <v>200</v>
          </cell>
        </row>
        <row r="1343">
          <cell r="E1343" t="str">
            <v>1+200</v>
          </cell>
          <cell r="F1343" t="str">
            <v>1+400</v>
          </cell>
          <cell r="H1343" t="str">
            <v>RB</v>
          </cell>
          <cell r="I1343">
            <v>0</v>
          </cell>
          <cell r="J1343">
            <v>0</v>
          </cell>
          <cell r="K1343">
            <v>0</v>
          </cell>
          <cell r="L1343">
            <v>200</v>
          </cell>
          <cell r="M1343">
            <v>5</v>
          </cell>
          <cell r="V1343" t="str">
            <v>1+200</v>
          </cell>
          <cell r="W1343">
            <v>1200</v>
          </cell>
          <cell r="X1343">
            <v>1</v>
          </cell>
          <cell r="Y1343">
            <v>200</v>
          </cell>
          <cell r="Z1343">
            <v>200</v>
          </cell>
          <cell r="AA1343" t="str">
            <v>1+400</v>
          </cell>
          <cell r="AB1343">
            <v>1400</v>
          </cell>
          <cell r="AC1343">
            <v>1</v>
          </cell>
          <cell r="AD1343">
            <v>400</v>
          </cell>
          <cell r="AE1343">
            <v>400</v>
          </cell>
          <cell r="AF1343">
            <v>200</v>
          </cell>
          <cell r="AL1343">
            <v>200</v>
          </cell>
        </row>
        <row r="1344">
          <cell r="E1344" t="str">
            <v>1+400</v>
          </cell>
          <cell r="F1344" t="str">
            <v>1+600</v>
          </cell>
          <cell r="H1344" t="str">
            <v>S</v>
          </cell>
          <cell r="I1344">
            <v>0</v>
          </cell>
          <cell r="J1344">
            <v>200</v>
          </cell>
          <cell r="K1344">
            <v>0</v>
          </cell>
          <cell r="L1344">
            <v>0</v>
          </cell>
          <cell r="M1344">
            <v>2.5</v>
          </cell>
          <cell r="V1344" t="str">
            <v>1+400</v>
          </cell>
          <cell r="W1344">
            <v>1400</v>
          </cell>
          <cell r="X1344">
            <v>1</v>
          </cell>
          <cell r="Y1344">
            <v>400</v>
          </cell>
          <cell r="Z1344">
            <v>400</v>
          </cell>
          <cell r="AA1344" t="str">
            <v>1+600</v>
          </cell>
          <cell r="AB1344">
            <v>1600</v>
          </cell>
          <cell r="AC1344">
            <v>1</v>
          </cell>
          <cell r="AD1344">
            <v>600</v>
          </cell>
          <cell r="AE1344">
            <v>600</v>
          </cell>
          <cell r="AF1344">
            <v>200</v>
          </cell>
          <cell r="AL1344">
            <v>200</v>
          </cell>
        </row>
        <row r="1345">
          <cell r="E1345" t="str">
            <v>1+600</v>
          </cell>
          <cell r="F1345" t="str">
            <v>1+800</v>
          </cell>
          <cell r="H1345" t="str">
            <v>S</v>
          </cell>
          <cell r="I1345">
            <v>0</v>
          </cell>
          <cell r="J1345">
            <v>200</v>
          </cell>
          <cell r="K1345">
            <v>0</v>
          </cell>
          <cell r="L1345">
            <v>0</v>
          </cell>
          <cell r="M1345">
            <v>2.5</v>
          </cell>
          <cell r="V1345" t="str">
            <v>1+600</v>
          </cell>
          <cell r="W1345">
            <v>1600</v>
          </cell>
          <cell r="X1345">
            <v>1</v>
          </cell>
          <cell r="Y1345">
            <v>600</v>
          </cell>
          <cell r="Z1345">
            <v>600</v>
          </cell>
          <cell r="AA1345" t="str">
            <v>1+800</v>
          </cell>
          <cell r="AB1345">
            <v>1800</v>
          </cell>
          <cell r="AC1345">
            <v>1</v>
          </cell>
          <cell r="AD1345">
            <v>800</v>
          </cell>
          <cell r="AE1345">
            <v>800</v>
          </cell>
          <cell r="AF1345">
            <v>200</v>
          </cell>
          <cell r="AL1345">
            <v>200</v>
          </cell>
        </row>
        <row r="1346">
          <cell r="E1346" t="str">
            <v>1+800</v>
          </cell>
          <cell r="F1346" t="str">
            <v>2+000</v>
          </cell>
          <cell r="H1346" t="str">
            <v>S</v>
          </cell>
          <cell r="I1346">
            <v>0</v>
          </cell>
          <cell r="J1346">
            <v>200</v>
          </cell>
          <cell r="K1346">
            <v>0</v>
          </cell>
          <cell r="L1346">
            <v>0</v>
          </cell>
          <cell r="M1346">
            <v>2.5</v>
          </cell>
          <cell r="V1346" t="str">
            <v>1+800</v>
          </cell>
          <cell r="W1346">
            <v>1800</v>
          </cell>
          <cell r="X1346">
            <v>1</v>
          </cell>
          <cell r="Y1346">
            <v>800</v>
          </cell>
          <cell r="Z1346">
            <v>800</v>
          </cell>
          <cell r="AA1346" t="str">
            <v>2+000</v>
          </cell>
          <cell r="AB1346">
            <v>2000</v>
          </cell>
          <cell r="AC1346">
            <v>2</v>
          </cell>
          <cell r="AD1346">
            <v>0</v>
          </cell>
          <cell r="AE1346" t="str">
            <v>000</v>
          </cell>
          <cell r="AF1346">
            <v>200</v>
          </cell>
          <cell r="AL1346">
            <v>200</v>
          </cell>
        </row>
        <row r="1347">
          <cell r="E1347" t="str">
            <v>2+000</v>
          </cell>
          <cell r="F1347" t="str">
            <v>2+200</v>
          </cell>
          <cell r="H1347" t="str">
            <v>S</v>
          </cell>
          <cell r="I1347">
            <v>0</v>
          </cell>
          <cell r="J1347">
            <v>200</v>
          </cell>
          <cell r="K1347">
            <v>0</v>
          </cell>
          <cell r="L1347">
            <v>0</v>
          </cell>
          <cell r="M1347">
            <v>2.5</v>
          </cell>
          <cell r="V1347" t="str">
            <v>2+000</v>
          </cell>
          <cell r="W1347">
            <v>2000</v>
          </cell>
          <cell r="X1347">
            <v>2</v>
          </cell>
          <cell r="Y1347">
            <v>0</v>
          </cell>
          <cell r="Z1347" t="str">
            <v>000</v>
          </cell>
          <cell r="AA1347" t="str">
            <v>2+200</v>
          </cell>
          <cell r="AB1347">
            <v>2200</v>
          </cell>
          <cell r="AC1347">
            <v>2</v>
          </cell>
          <cell r="AD1347">
            <v>200</v>
          </cell>
          <cell r="AE1347">
            <v>200</v>
          </cell>
          <cell r="AF1347">
            <v>200</v>
          </cell>
          <cell r="AL1347">
            <v>200</v>
          </cell>
        </row>
        <row r="1348">
          <cell r="E1348" t="str">
            <v>2+200</v>
          </cell>
          <cell r="F1348" t="str">
            <v>2+400</v>
          </cell>
          <cell r="H1348" t="str">
            <v>S</v>
          </cell>
          <cell r="I1348">
            <v>0</v>
          </cell>
          <cell r="J1348">
            <v>200</v>
          </cell>
          <cell r="K1348">
            <v>0</v>
          </cell>
          <cell r="L1348">
            <v>0</v>
          </cell>
          <cell r="M1348">
            <v>2.5</v>
          </cell>
          <cell r="V1348" t="str">
            <v>2+200</v>
          </cell>
          <cell r="W1348">
            <v>2200</v>
          </cell>
          <cell r="X1348">
            <v>2</v>
          </cell>
          <cell r="Y1348">
            <v>200</v>
          </cell>
          <cell r="Z1348">
            <v>200</v>
          </cell>
          <cell r="AA1348" t="str">
            <v>2+400</v>
          </cell>
          <cell r="AB1348">
            <v>2400</v>
          </cell>
          <cell r="AC1348">
            <v>2</v>
          </cell>
          <cell r="AD1348">
            <v>400</v>
          </cell>
          <cell r="AE1348">
            <v>400</v>
          </cell>
          <cell r="AF1348">
            <v>200</v>
          </cell>
          <cell r="AL1348">
            <v>200</v>
          </cell>
        </row>
        <row r="1349">
          <cell r="E1349" t="str">
            <v>2+400</v>
          </cell>
          <cell r="F1349" t="str">
            <v>2+600</v>
          </cell>
          <cell r="H1349" t="str">
            <v>S</v>
          </cell>
          <cell r="I1349">
            <v>0</v>
          </cell>
          <cell r="J1349">
            <v>200</v>
          </cell>
          <cell r="K1349">
            <v>0</v>
          </cell>
          <cell r="L1349">
            <v>0</v>
          </cell>
          <cell r="M1349">
            <v>2.5</v>
          </cell>
          <cell r="V1349" t="str">
            <v>2+400</v>
          </cell>
          <cell r="W1349">
            <v>2400</v>
          </cell>
          <cell r="X1349">
            <v>2</v>
          </cell>
          <cell r="Y1349">
            <v>400</v>
          </cell>
          <cell r="Z1349">
            <v>400</v>
          </cell>
          <cell r="AA1349" t="str">
            <v>2+600</v>
          </cell>
          <cell r="AB1349">
            <v>2600</v>
          </cell>
          <cell r="AC1349">
            <v>2</v>
          </cell>
          <cell r="AD1349">
            <v>600</v>
          </cell>
          <cell r="AE1349">
            <v>600</v>
          </cell>
          <cell r="AF1349">
            <v>200</v>
          </cell>
          <cell r="AL1349">
            <v>200</v>
          </cell>
        </row>
        <row r="1350">
          <cell r="E1350" t="str">
            <v>2+600</v>
          </cell>
          <cell r="F1350" t="str">
            <v>2+800</v>
          </cell>
          <cell r="H1350" t="str">
            <v>S</v>
          </cell>
          <cell r="I1350">
            <v>0</v>
          </cell>
          <cell r="J1350">
            <v>200</v>
          </cell>
          <cell r="K1350">
            <v>0</v>
          </cell>
          <cell r="L1350">
            <v>0</v>
          </cell>
          <cell r="M1350">
            <v>2.5</v>
          </cell>
          <cell r="V1350" t="str">
            <v>2+600</v>
          </cell>
          <cell r="W1350">
            <v>2600</v>
          </cell>
          <cell r="X1350">
            <v>2</v>
          </cell>
          <cell r="Y1350">
            <v>600</v>
          </cell>
          <cell r="Z1350">
            <v>600</v>
          </cell>
          <cell r="AA1350" t="str">
            <v>2+800</v>
          </cell>
          <cell r="AB1350">
            <v>2800</v>
          </cell>
          <cell r="AC1350">
            <v>2</v>
          </cell>
          <cell r="AD1350">
            <v>800</v>
          </cell>
          <cell r="AE1350">
            <v>800</v>
          </cell>
          <cell r="AF1350">
            <v>200</v>
          </cell>
          <cell r="AL1350">
            <v>200</v>
          </cell>
        </row>
        <row r="1351">
          <cell r="E1351" t="str">
            <v>2+800</v>
          </cell>
          <cell r="F1351" t="str">
            <v>3+000</v>
          </cell>
          <cell r="H1351" t="str">
            <v>S</v>
          </cell>
          <cell r="I1351">
            <v>0</v>
          </cell>
          <cell r="J1351">
            <v>200</v>
          </cell>
          <cell r="K1351">
            <v>0</v>
          </cell>
          <cell r="L1351">
            <v>0</v>
          </cell>
          <cell r="M1351">
            <v>2.5</v>
          </cell>
          <cell r="V1351" t="str">
            <v>2+800</v>
          </cell>
          <cell r="W1351">
            <v>2800</v>
          </cell>
          <cell r="X1351">
            <v>2</v>
          </cell>
          <cell r="Y1351">
            <v>800</v>
          </cell>
          <cell r="Z1351">
            <v>800</v>
          </cell>
          <cell r="AA1351" t="str">
            <v>3+000</v>
          </cell>
          <cell r="AB1351">
            <v>3000</v>
          </cell>
          <cell r="AC1351">
            <v>3</v>
          </cell>
          <cell r="AD1351">
            <v>0</v>
          </cell>
          <cell r="AE1351" t="str">
            <v>000</v>
          </cell>
          <cell r="AF1351">
            <v>200</v>
          </cell>
          <cell r="AL1351">
            <v>200</v>
          </cell>
        </row>
        <row r="1352">
          <cell r="E1352" t="str">
            <v>3+000</v>
          </cell>
          <cell r="F1352" t="str">
            <v>3+200</v>
          </cell>
          <cell r="H1352" t="str">
            <v>S</v>
          </cell>
          <cell r="I1352">
            <v>0</v>
          </cell>
          <cell r="J1352">
            <v>200</v>
          </cell>
          <cell r="K1352">
            <v>0</v>
          </cell>
          <cell r="L1352">
            <v>0</v>
          </cell>
          <cell r="M1352">
            <v>2.5</v>
          </cell>
          <cell r="V1352" t="str">
            <v>3+000</v>
          </cell>
          <cell r="W1352">
            <v>3000</v>
          </cell>
          <cell r="X1352">
            <v>3</v>
          </cell>
          <cell r="Y1352">
            <v>0</v>
          </cell>
          <cell r="Z1352" t="str">
            <v>000</v>
          </cell>
          <cell r="AA1352" t="str">
            <v>3+200</v>
          </cell>
          <cell r="AB1352">
            <v>3200</v>
          </cell>
          <cell r="AC1352">
            <v>3</v>
          </cell>
          <cell r="AD1352">
            <v>200</v>
          </cell>
          <cell r="AE1352">
            <v>200</v>
          </cell>
          <cell r="AF1352">
            <v>200</v>
          </cell>
          <cell r="AL1352">
            <v>200</v>
          </cell>
        </row>
        <row r="1353">
          <cell r="E1353" t="str">
            <v>3+200</v>
          </cell>
          <cell r="F1353" t="str">
            <v>3+400</v>
          </cell>
          <cell r="H1353" t="str">
            <v>S</v>
          </cell>
          <cell r="I1353">
            <v>0</v>
          </cell>
          <cell r="J1353">
            <v>200</v>
          </cell>
          <cell r="K1353">
            <v>0</v>
          </cell>
          <cell r="L1353">
            <v>0</v>
          </cell>
          <cell r="M1353">
            <v>2.5</v>
          </cell>
          <cell r="V1353" t="str">
            <v>3+200</v>
          </cell>
          <cell r="W1353">
            <v>3200</v>
          </cell>
          <cell r="X1353">
            <v>3</v>
          </cell>
          <cell r="Y1353">
            <v>200</v>
          </cell>
          <cell r="Z1353">
            <v>200</v>
          </cell>
          <cell r="AA1353" t="str">
            <v>3+400</v>
          </cell>
          <cell r="AB1353">
            <v>3400</v>
          </cell>
          <cell r="AC1353">
            <v>3</v>
          </cell>
          <cell r="AD1353">
            <v>400</v>
          </cell>
          <cell r="AE1353">
            <v>400</v>
          </cell>
          <cell r="AF1353">
            <v>200</v>
          </cell>
          <cell r="AL1353">
            <v>200</v>
          </cell>
        </row>
        <row r="1354">
          <cell r="E1354" t="str">
            <v>3+400</v>
          </cell>
          <cell r="F1354" t="str">
            <v>3+600</v>
          </cell>
          <cell r="H1354" t="str">
            <v>S</v>
          </cell>
          <cell r="I1354">
            <v>0</v>
          </cell>
          <cell r="J1354">
            <v>200</v>
          </cell>
          <cell r="K1354">
            <v>0</v>
          </cell>
          <cell r="L1354">
            <v>0</v>
          </cell>
          <cell r="M1354">
            <v>2.5</v>
          </cell>
          <cell r="V1354" t="str">
            <v>3+400</v>
          </cell>
          <cell r="W1354">
            <v>3400</v>
          </cell>
          <cell r="X1354">
            <v>3</v>
          </cell>
          <cell r="Y1354">
            <v>400</v>
          </cell>
          <cell r="Z1354">
            <v>400</v>
          </cell>
          <cell r="AA1354" t="str">
            <v>3+600</v>
          </cell>
          <cell r="AB1354">
            <v>3600</v>
          </cell>
          <cell r="AC1354">
            <v>3</v>
          </cell>
          <cell r="AD1354">
            <v>600</v>
          </cell>
          <cell r="AE1354">
            <v>600</v>
          </cell>
          <cell r="AF1354">
            <v>200</v>
          </cell>
          <cell r="AL1354">
            <v>200</v>
          </cell>
        </row>
        <row r="1355">
          <cell r="E1355" t="str">
            <v>3+600</v>
          </cell>
          <cell r="F1355" t="str">
            <v>3+800</v>
          </cell>
          <cell r="H1355" t="str">
            <v>S</v>
          </cell>
          <cell r="I1355">
            <v>0</v>
          </cell>
          <cell r="J1355">
            <v>200</v>
          </cell>
          <cell r="K1355">
            <v>0</v>
          </cell>
          <cell r="L1355">
            <v>0</v>
          </cell>
          <cell r="M1355">
            <v>2.5</v>
          </cell>
          <cell r="V1355" t="str">
            <v>3+600</v>
          </cell>
          <cell r="W1355">
            <v>3600</v>
          </cell>
          <cell r="X1355">
            <v>3</v>
          </cell>
          <cell r="Y1355">
            <v>600</v>
          </cell>
          <cell r="Z1355">
            <v>600</v>
          </cell>
          <cell r="AA1355" t="str">
            <v>3+800</v>
          </cell>
          <cell r="AB1355">
            <v>3800</v>
          </cell>
          <cell r="AC1355">
            <v>3</v>
          </cell>
          <cell r="AD1355">
            <v>800</v>
          </cell>
          <cell r="AE1355">
            <v>800</v>
          </cell>
          <cell r="AF1355">
            <v>200</v>
          </cell>
          <cell r="AL1355">
            <v>200</v>
          </cell>
        </row>
        <row r="1356">
          <cell r="E1356" t="str">
            <v>3+800</v>
          </cell>
          <cell r="F1356" t="str">
            <v>4+000</v>
          </cell>
          <cell r="H1356" t="str">
            <v>S</v>
          </cell>
          <cell r="I1356">
            <v>0</v>
          </cell>
          <cell r="J1356">
            <v>200</v>
          </cell>
          <cell r="K1356">
            <v>0</v>
          </cell>
          <cell r="L1356">
            <v>0</v>
          </cell>
          <cell r="M1356">
            <v>2.5</v>
          </cell>
          <cell r="V1356" t="str">
            <v>3+800</v>
          </cell>
          <cell r="W1356">
            <v>3800</v>
          </cell>
          <cell r="X1356">
            <v>3</v>
          </cell>
          <cell r="Y1356">
            <v>800</v>
          </cell>
          <cell r="Z1356">
            <v>800</v>
          </cell>
          <cell r="AA1356" t="str">
            <v>4+000</v>
          </cell>
          <cell r="AB1356">
            <v>4000</v>
          </cell>
          <cell r="AC1356">
            <v>4</v>
          </cell>
          <cell r="AD1356">
            <v>0</v>
          </cell>
          <cell r="AE1356" t="str">
            <v>000</v>
          </cell>
          <cell r="AF1356">
            <v>200</v>
          </cell>
          <cell r="AL1356">
            <v>200</v>
          </cell>
        </row>
        <row r="1357">
          <cell r="E1357" t="str">
            <v>4+000</v>
          </cell>
          <cell r="F1357" t="str">
            <v>4+200</v>
          </cell>
          <cell r="H1357" t="str">
            <v>S</v>
          </cell>
          <cell r="I1357">
            <v>0</v>
          </cell>
          <cell r="J1357">
            <v>200</v>
          </cell>
          <cell r="K1357">
            <v>0</v>
          </cell>
          <cell r="L1357">
            <v>0</v>
          </cell>
          <cell r="M1357">
            <v>2.5</v>
          </cell>
          <cell r="V1357" t="str">
            <v>4+000</v>
          </cell>
          <cell r="W1357">
            <v>4000</v>
          </cell>
          <cell r="X1357">
            <v>4</v>
          </cell>
          <cell r="Y1357">
            <v>0</v>
          </cell>
          <cell r="Z1357" t="str">
            <v>000</v>
          </cell>
          <cell r="AA1357" t="str">
            <v>4+200</v>
          </cell>
          <cell r="AB1357">
            <v>4200</v>
          </cell>
          <cell r="AC1357">
            <v>4</v>
          </cell>
          <cell r="AD1357">
            <v>200</v>
          </cell>
          <cell r="AE1357">
            <v>200</v>
          </cell>
          <cell r="AF1357">
            <v>200</v>
          </cell>
          <cell r="AL1357">
            <v>200</v>
          </cell>
        </row>
        <row r="1358">
          <cell r="E1358" t="str">
            <v>4+200</v>
          </cell>
          <cell r="F1358" t="str">
            <v>4+400</v>
          </cell>
          <cell r="H1358" t="str">
            <v>S</v>
          </cell>
          <cell r="I1358">
            <v>0</v>
          </cell>
          <cell r="J1358">
            <v>200</v>
          </cell>
          <cell r="K1358">
            <v>0</v>
          </cell>
          <cell r="L1358">
            <v>0</v>
          </cell>
          <cell r="M1358">
            <v>2.5</v>
          </cell>
          <cell r="V1358" t="str">
            <v>4+200</v>
          </cell>
          <cell r="W1358">
            <v>4200</v>
          </cell>
          <cell r="X1358">
            <v>4</v>
          </cell>
          <cell r="Y1358">
            <v>200</v>
          </cell>
          <cell r="Z1358">
            <v>200</v>
          </cell>
          <cell r="AA1358" t="str">
            <v>4+400</v>
          </cell>
          <cell r="AB1358">
            <v>4400</v>
          </cell>
          <cell r="AC1358">
            <v>4</v>
          </cell>
          <cell r="AD1358">
            <v>400</v>
          </cell>
          <cell r="AE1358">
            <v>400</v>
          </cell>
          <cell r="AF1358">
            <v>200</v>
          </cell>
          <cell r="AL1358">
            <v>200</v>
          </cell>
        </row>
        <row r="1359">
          <cell r="E1359" t="str">
            <v>4+400</v>
          </cell>
          <cell r="F1359" t="str">
            <v>4+600</v>
          </cell>
          <cell r="H1359" t="str">
            <v>S</v>
          </cell>
          <cell r="I1359">
            <v>0</v>
          </cell>
          <cell r="J1359">
            <v>200</v>
          </cell>
          <cell r="K1359">
            <v>0</v>
          </cell>
          <cell r="L1359">
            <v>0</v>
          </cell>
          <cell r="M1359">
            <v>2.5</v>
          </cell>
          <cell r="V1359" t="str">
            <v>4+400</v>
          </cell>
          <cell r="W1359">
            <v>4400</v>
          </cell>
          <cell r="X1359">
            <v>4</v>
          </cell>
          <cell r="Y1359">
            <v>400</v>
          </cell>
          <cell r="Z1359">
            <v>400</v>
          </cell>
          <cell r="AA1359" t="str">
            <v>4+600</v>
          </cell>
          <cell r="AB1359">
            <v>4600</v>
          </cell>
          <cell r="AC1359">
            <v>4</v>
          </cell>
          <cell r="AD1359">
            <v>600</v>
          </cell>
          <cell r="AE1359">
            <v>600</v>
          </cell>
          <cell r="AF1359">
            <v>200</v>
          </cell>
          <cell r="AL1359">
            <v>200</v>
          </cell>
        </row>
        <row r="1360">
          <cell r="E1360" t="str">
            <v>4+600</v>
          </cell>
          <cell r="F1360" t="str">
            <v>4+630</v>
          </cell>
          <cell r="H1360" t="str">
            <v>S</v>
          </cell>
          <cell r="I1360">
            <v>0</v>
          </cell>
          <cell r="J1360">
            <v>30</v>
          </cell>
          <cell r="K1360">
            <v>0</v>
          </cell>
          <cell r="L1360">
            <v>0</v>
          </cell>
          <cell r="M1360">
            <v>2.5</v>
          </cell>
          <cell r="V1360" t="str">
            <v>4+600</v>
          </cell>
          <cell r="W1360">
            <v>4600</v>
          </cell>
          <cell r="X1360">
            <v>4</v>
          </cell>
          <cell r="Y1360">
            <v>600</v>
          </cell>
          <cell r="Z1360">
            <v>600</v>
          </cell>
          <cell r="AA1360" t="str">
            <v>4+630</v>
          </cell>
          <cell r="AB1360">
            <v>4630</v>
          </cell>
          <cell r="AC1360">
            <v>4</v>
          </cell>
          <cell r="AD1360">
            <v>630</v>
          </cell>
          <cell r="AE1360">
            <v>630</v>
          </cell>
          <cell r="AF1360">
            <v>30</v>
          </cell>
          <cell r="AL1360">
            <v>30</v>
          </cell>
        </row>
        <row r="1361">
          <cell r="C1361" t="str">
            <v>Kui - Buraga</v>
          </cell>
          <cell r="D1361">
            <v>20.190000000000001</v>
          </cell>
          <cell r="I1361">
            <v>9.59</v>
          </cell>
          <cell r="J1361">
            <v>0.24</v>
          </cell>
          <cell r="K1361">
            <v>4.43</v>
          </cell>
          <cell r="L1361">
            <v>5.93</v>
          </cell>
          <cell r="M1361">
            <v>20.189999999999998</v>
          </cell>
          <cell r="O1361">
            <v>9.83</v>
          </cell>
          <cell r="P1361">
            <v>0</v>
          </cell>
          <cell r="Q1361">
            <v>2.0249999999999999</v>
          </cell>
          <cell r="R1361">
            <v>8.3350000000000009</v>
          </cell>
          <cell r="S1361">
            <v>20.190000000000001</v>
          </cell>
          <cell r="T1361">
            <v>0</v>
          </cell>
          <cell r="U1361">
            <v>0</v>
          </cell>
          <cell r="AG1361">
            <v>9.83</v>
          </cell>
          <cell r="AH1361">
            <v>0</v>
          </cell>
          <cell r="AI1361">
            <v>2.0249999999999999</v>
          </cell>
          <cell r="AJ1361">
            <v>8.3350000000000009</v>
          </cell>
          <cell r="AK1361">
            <v>20.190000000000001</v>
          </cell>
        </row>
        <row r="1362">
          <cell r="E1362" t="str">
            <v>0+000</v>
          </cell>
          <cell r="F1362" t="str">
            <v>0+200</v>
          </cell>
          <cell r="H1362" t="str">
            <v>RB</v>
          </cell>
          <cell r="I1362">
            <v>0</v>
          </cell>
          <cell r="J1362">
            <v>0</v>
          </cell>
          <cell r="K1362">
            <v>0</v>
          </cell>
          <cell r="L1362">
            <v>200</v>
          </cell>
          <cell r="M1362">
            <v>6</v>
          </cell>
          <cell r="V1362" t="str">
            <v>0+000</v>
          </cell>
          <cell r="W1362">
            <v>0</v>
          </cell>
          <cell r="X1362">
            <v>0</v>
          </cell>
          <cell r="Y1362">
            <v>0</v>
          </cell>
          <cell r="Z1362" t="str">
            <v>000</v>
          </cell>
          <cell r="AA1362" t="str">
            <v>0+200</v>
          </cell>
          <cell r="AB1362">
            <v>200</v>
          </cell>
          <cell r="AC1362">
            <v>0</v>
          </cell>
          <cell r="AD1362">
            <v>200</v>
          </cell>
          <cell r="AE1362">
            <v>200</v>
          </cell>
          <cell r="AF1362">
            <v>200</v>
          </cell>
          <cell r="AL1362">
            <v>200</v>
          </cell>
        </row>
        <row r="1363">
          <cell r="E1363" t="str">
            <v>0+200</v>
          </cell>
          <cell r="F1363" t="str">
            <v>0+400</v>
          </cell>
          <cell r="H1363" t="str">
            <v>RB</v>
          </cell>
          <cell r="I1363">
            <v>0</v>
          </cell>
          <cell r="J1363">
            <v>0</v>
          </cell>
          <cell r="K1363">
            <v>200</v>
          </cell>
          <cell r="L1363">
            <v>0</v>
          </cell>
          <cell r="M1363">
            <v>4</v>
          </cell>
          <cell r="V1363" t="str">
            <v>0+200</v>
          </cell>
          <cell r="W1363">
            <v>200</v>
          </cell>
          <cell r="X1363">
            <v>0</v>
          </cell>
          <cell r="Y1363">
            <v>200</v>
          </cell>
          <cell r="Z1363">
            <v>200</v>
          </cell>
          <cell r="AA1363" t="str">
            <v>0+400</v>
          </cell>
          <cell r="AB1363">
            <v>400</v>
          </cell>
          <cell r="AC1363">
            <v>0</v>
          </cell>
          <cell r="AD1363">
            <v>400</v>
          </cell>
          <cell r="AE1363">
            <v>400</v>
          </cell>
          <cell r="AF1363">
            <v>200</v>
          </cell>
          <cell r="AL1363">
            <v>200</v>
          </cell>
        </row>
        <row r="1364">
          <cell r="E1364" t="str">
            <v>0+400</v>
          </cell>
          <cell r="F1364" t="str">
            <v>0+490</v>
          </cell>
          <cell r="H1364" t="str">
            <v>B</v>
          </cell>
          <cell r="I1364">
            <v>0</v>
          </cell>
          <cell r="J1364">
            <v>90</v>
          </cell>
          <cell r="K1364">
            <v>0</v>
          </cell>
          <cell r="L1364">
            <v>0</v>
          </cell>
          <cell r="M1364">
            <v>6</v>
          </cell>
          <cell r="V1364" t="str">
            <v>0+400</v>
          </cell>
          <cell r="W1364">
            <v>400</v>
          </cell>
          <cell r="X1364">
            <v>0</v>
          </cell>
          <cell r="Y1364">
            <v>400</v>
          </cell>
          <cell r="Z1364">
            <v>400</v>
          </cell>
          <cell r="AA1364" t="str">
            <v>0+490</v>
          </cell>
          <cell r="AB1364">
            <v>490</v>
          </cell>
          <cell r="AC1364">
            <v>0</v>
          </cell>
          <cell r="AD1364">
            <v>490</v>
          </cell>
          <cell r="AE1364">
            <v>490</v>
          </cell>
          <cell r="AF1364">
            <v>90</v>
          </cell>
          <cell r="AL1364">
            <v>90</v>
          </cell>
        </row>
        <row r="1365">
          <cell r="E1365" t="str">
            <v>0+490</v>
          </cell>
          <cell r="F1365" t="str">
            <v>0+600</v>
          </cell>
          <cell r="H1365" t="str">
            <v>RB</v>
          </cell>
          <cell r="I1365">
            <v>0</v>
          </cell>
          <cell r="J1365">
            <v>0</v>
          </cell>
          <cell r="K1365">
            <v>110</v>
          </cell>
          <cell r="L1365">
            <v>0</v>
          </cell>
          <cell r="M1365">
            <v>4</v>
          </cell>
          <cell r="V1365" t="str">
            <v>0+490</v>
          </cell>
          <cell r="W1365">
            <v>490</v>
          </cell>
          <cell r="X1365">
            <v>0</v>
          </cell>
          <cell r="Y1365">
            <v>490</v>
          </cell>
          <cell r="Z1365">
            <v>490</v>
          </cell>
          <cell r="AA1365" t="str">
            <v>0+600</v>
          </cell>
          <cell r="AB1365">
            <v>600</v>
          </cell>
          <cell r="AC1365">
            <v>0</v>
          </cell>
          <cell r="AD1365">
            <v>600</v>
          </cell>
          <cell r="AE1365">
            <v>600</v>
          </cell>
          <cell r="AF1365">
            <v>110</v>
          </cell>
          <cell r="AL1365">
            <v>110</v>
          </cell>
        </row>
        <row r="1366">
          <cell r="E1366" t="str">
            <v>0+600</v>
          </cell>
          <cell r="F1366" t="str">
            <v>0+800</v>
          </cell>
          <cell r="H1366" t="str">
            <v>RB</v>
          </cell>
          <cell r="I1366">
            <v>0</v>
          </cell>
          <cell r="J1366">
            <v>0</v>
          </cell>
          <cell r="K1366">
            <v>0</v>
          </cell>
          <cell r="L1366">
            <v>200</v>
          </cell>
          <cell r="M1366">
            <v>6</v>
          </cell>
          <cell r="V1366" t="str">
            <v>0+600</v>
          </cell>
          <cell r="W1366">
            <v>600</v>
          </cell>
          <cell r="X1366">
            <v>0</v>
          </cell>
          <cell r="Y1366">
            <v>600</v>
          </cell>
          <cell r="Z1366">
            <v>600</v>
          </cell>
          <cell r="AA1366" t="str">
            <v>0+800</v>
          </cell>
          <cell r="AB1366">
            <v>800</v>
          </cell>
          <cell r="AC1366">
            <v>0</v>
          </cell>
          <cell r="AD1366">
            <v>800</v>
          </cell>
          <cell r="AE1366">
            <v>800</v>
          </cell>
          <cell r="AF1366">
            <v>200</v>
          </cell>
          <cell r="AL1366">
            <v>200</v>
          </cell>
        </row>
        <row r="1367">
          <cell r="E1367" t="str">
            <v>0+800</v>
          </cell>
          <cell r="F1367" t="str">
            <v>0+940</v>
          </cell>
          <cell r="H1367" t="str">
            <v>RB</v>
          </cell>
          <cell r="I1367">
            <v>0</v>
          </cell>
          <cell r="J1367">
            <v>0</v>
          </cell>
          <cell r="K1367">
            <v>0</v>
          </cell>
          <cell r="L1367">
            <v>140</v>
          </cell>
          <cell r="M1367">
            <v>6</v>
          </cell>
          <cell r="V1367" t="str">
            <v>0+800</v>
          </cell>
          <cell r="W1367">
            <v>800</v>
          </cell>
          <cell r="X1367">
            <v>0</v>
          </cell>
          <cell r="Y1367">
            <v>800</v>
          </cell>
          <cell r="Z1367">
            <v>800</v>
          </cell>
          <cell r="AA1367" t="str">
            <v>0+940</v>
          </cell>
          <cell r="AB1367">
            <v>940</v>
          </cell>
          <cell r="AC1367">
            <v>0</v>
          </cell>
          <cell r="AD1367">
            <v>940</v>
          </cell>
          <cell r="AE1367">
            <v>940</v>
          </cell>
          <cell r="AF1367">
            <v>140</v>
          </cell>
          <cell r="AL1367">
            <v>140</v>
          </cell>
        </row>
        <row r="1368">
          <cell r="E1368" t="str">
            <v>0+940</v>
          </cell>
          <cell r="F1368" t="str">
            <v>0+990</v>
          </cell>
          <cell r="H1368" t="str">
            <v>B</v>
          </cell>
          <cell r="I1368">
            <v>0</v>
          </cell>
          <cell r="J1368">
            <v>50</v>
          </cell>
          <cell r="K1368">
            <v>0</v>
          </cell>
          <cell r="L1368">
            <v>0</v>
          </cell>
          <cell r="M1368">
            <v>3</v>
          </cell>
          <cell r="V1368" t="str">
            <v>0+940</v>
          </cell>
          <cell r="W1368">
            <v>940</v>
          </cell>
          <cell r="X1368">
            <v>0</v>
          </cell>
          <cell r="Y1368">
            <v>940</v>
          </cell>
          <cell r="Z1368">
            <v>940</v>
          </cell>
          <cell r="AA1368" t="str">
            <v>0+990</v>
          </cell>
          <cell r="AB1368">
            <v>990</v>
          </cell>
          <cell r="AC1368">
            <v>0</v>
          </cell>
          <cell r="AD1368">
            <v>990</v>
          </cell>
          <cell r="AE1368">
            <v>990</v>
          </cell>
          <cell r="AF1368">
            <v>50</v>
          </cell>
          <cell r="AL1368">
            <v>50</v>
          </cell>
        </row>
        <row r="1369">
          <cell r="E1369" t="str">
            <v>0+990</v>
          </cell>
          <cell r="F1369" t="str">
            <v>1+000</v>
          </cell>
          <cell r="H1369" t="str">
            <v>RB</v>
          </cell>
          <cell r="I1369">
            <v>0</v>
          </cell>
          <cell r="J1369">
            <v>0</v>
          </cell>
          <cell r="K1369">
            <v>0</v>
          </cell>
          <cell r="L1369">
            <v>10</v>
          </cell>
          <cell r="M1369">
            <v>6</v>
          </cell>
          <cell r="V1369" t="str">
            <v>0+990</v>
          </cell>
          <cell r="W1369">
            <v>990</v>
          </cell>
          <cell r="X1369">
            <v>0</v>
          </cell>
          <cell r="Y1369">
            <v>990</v>
          </cell>
          <cell r="Z1369">
            <v>990</v>
          </cell>
          <cell r="AA1369" t="str">
            <v>1+000</v>
          </cell>
          <cell r="AB1369">
            <v>1000</v>
          </cell>
          <cell r="AC1369">
            <v>1</v>
          </cell>
          <cell r="AD1369">
            <v>0</v>
          </cell>
          <cell r="AE1369" t="str">
            <v>000</v>
          </cell>
          <cell r="AF1369">
            <v>10</v>
          </cell>
          <cell r="AL1369">
            <v>10</v>
          </cell>
        </row>
        <row r="1370">
          <cell r="E1370" t="str">
            <v>1+000</v>
          </cell>
          <cell r="F1370" t="str">
            <v>1+200</v>
          </cell>
          <cell r="H1370" t="str">
            <v>RB</v>
          </cell>
          <cell r="I1370">
            <v>0</v>
          </cell>
          <cell r="J1370">
            <v>0</v>
          </cell>
          <cell r="K1370">
            <v>0</v>
          </cell>
          <cell r="L1370">
            <v>200</v>
          </cell>
          <cell r="M1370">
            <v>6</v>
          </cell>
          <cell r="V1370" t="str">
            <v>1+000</v>
          </cell>
          <cell r="W1370">
            <v>1000</v>
          </cell>
          <cell r="X1370">
            <v>1</v>
          </cell>
          <cell r="Y1370">
            <v>0</v>
          </cell>
          <cell r="Z1370" t="str">
            <v>000</v>
          </cell>
          <cell r="AA1370" t="str">
            <v>1+200</v>
          </cell>
          <cell r="AB1370">
            <v>1200</v>
          </cell>
          <cell r="AC1370">
            <v>1</v>
          </cell>
          <cell r="AD1370">
            <v>200</v>
          </cell>
          <cell r="AE1370">
            <v>200</v>
          </cell>
          <cell r="AF1370">
            <v>200</v>
          </cell>
          <cell r="AL1370">
            <v>200</v>
          </cell>
        </row>
        <row r="1371">
          <cell r="E1371" t="str">
            <v>1+200</v>
          </cell>
          <cell r="F1371" t="str">
            <v>1+400</v>
          </cell>
          <cell r="H1371" t="str">
            <v>RB</v>
          </cell>
          <cell r="I1371">
            <v>0</v>
          </cell>
          <cell r="J1371">
            <v>0</v>
          </cell>
          <cell r="K1371">
            <v>0</v>
          </cell>
          <cell r="L1371">
            <v>200</v>
          </cell>
          <cell r="M1371">
            <v>6</v>
          </cell>
          <cell r="V1371" t="str">
            <v>1+200</v>
          </cell>
          <cell r="W1371">
            <v>1200</v>
          </cell>
          <cell r="X1371">
            <v>1</v>
          </cell>
          <cell r="Y1371">
            <v>200</v>
          </cell>
          <cell r="Z1371">
            <v>200</v>
          </cell>
          <cell r="AA1371" t="str">
            <v>1+400</v>
          </cell>
          <cell r="AB1371">
            <v>1400</v>
          </cell>
          <cell r="AC1371">
            <v>1</v>
          </cell>
          <cell r="AD1371">
            <v>400</v>
          </cell>
          <cell r="AE1371">
            <v>400</v>
          </cell>
          <cell r="AF1371">
            <v>200</v>
          </cell>
          <cell r="AL1371">
            <v>200</v>
          </cell>
        </row>
        <row r="1372">
          <cell r="E1372" t="str">
            <v>1+400</v>
          </cell>
          <cell r="F1372" t="str">
            <v>1+600</v>
          </cell>
          <cell r="H1372" t="str">
            <v>RB</v>
          </cell>
          <cell r="I1372">
            <v>0</v>
          </cell>
          <cell r="J1372">
            <v>0</v>
          </cell>
          <cell r="K1372">
            <v>200</v>
          </cell>
          <cell r="L1372">
            <v>0</v>
          </cell>
          <cell r="M1372">
            <v>4</v>
          </cell>
          <cell r="V1372" t="str">
            <v>1+400</v>
          </cell>
          <cell r="W1372">
            <v>1400</v>
          </cell>
          <cell r="X1372">
            <v>1</v>
          </cell>
          <cell r="Y1372">
            <v>400</v>
          </cell>
          <cell r="Z1372">
            <v>400</v>
          </cell>
          <cell r="AA1372" t="str">
            <v>1+600</v>
          </cell>
          <cell r="AB1372">
            <v>1600</v>
          </cell>
          <cell r="AC1372">
            <v>1</v>
          </cell>
          <cell r="AD1372">
            <v>600</v>
          </cell>
          <cell r="AE1372">
            <v>600</v>
          </cell>
          <cell r="AF1372">
            <v>200</v>
          </cell>
          <cell r="AL1372">
            <v>200</v>
          </cell>
        </row>
        <row r="1373">
          <cell r="E1373" t="str">
            <v>1+600</v>
          </cell>
          <cell r="F1373" t="str">
            <v>1+700</v>
          </cell>
          <cell r="H1373" t="str">
            <v>RB</v>
          </cell>
          <cell r="I1373">
            <v>0</v>
          </cell>
          <cell r="J1373">
            <v>0</v>
          </cell>
          <cell r="K1373">
            <v>100</v>
          </cell>
          <cell r="L1373">
            <v>0</v>
          </cell>
          <cell r="M1373">
            <v>4</v>
          </cell>
          <cell r="V1373" t="str">
            <v>1+600</v>
          </cell>
          <cell r="W1373">
            <v>1600</v>
          </cell>
          <cell r="X1373">
            <v>1</v>
          </cell>
          <cell r="Y1373">
            <v>600</v>
          </cell>
          <cell r="Z1373">
            <v>600</v>
          </cell>
          <cell r="AA1373" t="str">
            <v>1+700</v>
          </cell>
          <cell r="AB1373">
            <v>1700</v>
          </cell>
          <cell r="AC1373">
            <v>1</v>
          </cell>
          <cell r="AD1373">
            <v>700</v>
          </cell>
          <cell r="AE1373">
            <v>700</v>
          </cell>
          <cell r="AF1373">
            <v>100</v>
          </cell>
          <cell r="AL1373">
            <v>100</v>
          </cell>
        </row>
        <row r="1374">
          <cell r="E1374" t="str">
            <v>1+700</v>
          </cell>
          <cell r="F1374" t="str">
            <v>1+725</v>
          </cell>
          <cell r="H1374" t="str">
            <v>RB</v>
          </cell>
          <cell r="I1374">
            <v>0</v>
          </cell>
          <cell r="J1374">
            <v>0</v>
          </cell>
          <cell r="K1374">
            <v>0</v>
          </cell>
          <cell r="L1374">
            <v>25</v>
          </cell>
          <cell r="M1374">
            <v>6</v>
          </cell>
          <cell r="V1374" t="str">
            <v>1+700</v>
          </cell>
          <cell r="W1374">
            <v>1700</v>
          </cell>
          <cell r="X1374">
            <v>1</v>
          </cell>
          <cell r="Y1374">
            <v>700</v>
          </cell>
          <cell r="Z1374">
            <v>700</v>
          </cell>
          <cell r="AA1374" t="str">
            <v>1+725</v>
          </cell>
          <cell r="AB1374">
            <v>1725</v>
          </cell>
          <cell r="AC1374">
            <v>1</v>
          </cell>
          <cell r="AD1374">
            <v>725</v>
          </cell>
          <cell r="AE1374">
            <v>725</v>
          </cell>
          <cell r="AF1374">
            <v>25</v>
          </cell>
          <cell r="AL1374">
            <v>25</v>
          </cell>
        </row>
        <row r="1375">
          <cell r="E1375" t="str">
            <v>1+725</v>
          </cell>
          <cell r="F1375" t="str">
            <v>1+800</v>
          </cell>
          <cell r="H1375" t="str">
            <v>RB</v>
          </cell>
          <cell r="I1375">
            <v>0</v>
          </cell>
          <cell r="J1375">
            <v>0</v>
          </cell>
          <cell r="K1375">
            <v>75</v>
          </cell>
          <cell r="L1375">
            <v>0</v>
          </cell>
          <cell r="M1375">
            <v>4</v>
          </cell>
          <cell r="V1375" t="str">
            <v>1+725</v>
          </cell>
          <cell r="W1375">
            <v>1725</v>
          </cell>
          <cell r="X1375">
            <v>1</v>
          </cell>
          <cell r="Y1375">
            <v>725</v>
          </cell>
          <cell r="Z1375">
            <v>725</v>
          </cell>
          <cell r="AA1375" t="str">
            <v>1+800</v>
          </cell>
          <cell r="AB1375">
            <v>1800</v>
          </cell>
          <cell r="AC1375">
            <v>1</v>
          </cell>
          <cell r="AD1375">
            <v>800</v>
          </cell>
          <cell r="AE1375">
            <v>800</v>
          </cell>
          <cell r="AF1375">
            <v>75</v>
          </cell>
          <cell r="AL1375">
            <v>75</v>
          </cell>
        </row>
        <row r="1376">
          <cell r="E1376" t="str">
            <v>1+800</v>
          </cell>
          <cell r="F1376" t="str">
            <v>1+875</v>
          </cell>
          <cell r="H1376" t="str">
            <v>RB</v>
          </cell>
          <cell r="I1376">
            <v>0</v>
          </cell>
          <cell r="J1376">
            <v>0</v>
          </cell>
          <cell r="K1376">
            <v>75</v>
          </cell>
          <cell r="L1376">
            <v>0</v>
          </cell>
          <cell r="M1376">
            <v>4</v>
          </cell>
          <cell r="V1376" t="str">
            <v>1+800</v>
          </cell>
          <cell r="W1376">
            <v>1800</v>
          </cell>
          <cell r="X1376">
            <v>1</v>
          </cell>
          <cell r="Y1376">
            <v>800</v>
          </cell>
          <cell r="Z1376">
            <v>800</v>
          </cell>
          <cell r="AA1376" t="str">
            <v>1+875</v>
          </cell>
          <cell r="AB1376">
            <v>1875</v>
          </cell>
          <cell r="AC1376">
            <v>1</v>
          </cell>
          <cell r="AD1376">
            <v>875</v>
          </cell>
          <cell r="AE1376">
            <v>875</v>
          </cell>
          <cell r="AF1376">
            <v>75</v>
          </cell>
          <cell r="AL1376">
            <v>75</v>
          </cell>
        </row>
        <row r="1377">
          <cell r="E1377" t="str">
            <v>1+875</v>
          </cell>
          <cell r="F1377" t="str">
            <v>2+000</v>
          </cell>
          <cell r="H1377" t="str">
            <v>RB</v>
          </cell>
          <cell r="I1377">
            <v>0</v>
          </cell>
          <cell r="J1377">
            <v>0</v>
          </cell>
          <cell r="K1377">
            <v>0</v>
          </cell>
          <cell r="L1377">
            <v>125</v>
          </cell>
          <cell r="M1377">
            <v>6</v>
          </cell>
          <cell r="V1377" t="str">
            <v>1+875</v>
          </cell>
          <cell r="W1377">
            <v>1875</v>
          </cell>
          <cell r="X1377">
            <v>1</v>
          </cell>
          <cell r="Y1377">
            <v>875</v>
          </cell>
          <cell r="Z1377">
            <v>875</v>
          </cell>
          <cell r="AA1377" t="str">
            <v>2+000</v>
          </cell>
          <cell r="AB1377">
            <v>2000</v>
          </cell>
          <cell r="AC1377">
            <v>2</v>
          </cell>
          <cell r="AD1377">
            <v>0</v>
          </cell>
          <cell r="AE1377" t="str">
            <v>000</v>
          </cell>
          <cell r="AF1377">
            <v>125</v>
          </cell>
          <cell r="AL1377">
            <v>125</v>
          </cell>
        </row>
        <row r="1378">
          <cell r="E1378" t="str">
            <v>2+000</v>
          </cell>
          <cell r="F1378" t="str">
            <v>2+200</v>
          </cell>
          <cell r="H1378" t="str">
            <v>RB</v>
          </cell>
          <cell r="I1378">
            <v>0</v>
          </cell>
          <cell r="J1378">
            <v>0</v>
          </cell>
          <cell r="K1378">
            <v>0</v>
          </cell>
          <cell r="L1378">
            <v>200</v>
          </cell>
          <cell r="M1378">
            <v>6</v>
          </cell>
          <cell r="V1378" t="str">
            <v>2+000</v>
          </cell>
          <cell r="W1378">
            <v>2000</v>
          </cell>
          <cell r="X1378">
            <v>2</v>
          </cell>
          <cell r="Y1378">
            <v>0</v>
          </cell>
          <cell r="Z1378" t="str">
            <v>000</v>
          </cell>
          <cell r="AA1378" t="str">
            <v>2+200</v>
          </cell>
          <cell r="AB1378">
            <v>2200</v>
          </cell>
          <cell r="AC1378">
            <v>2</v>
          </cell>
          <cell r="AD1378">
            <v>200</v>
          </cell>
          <cell r="AE1378">
            <v>200</v>
          </cell>
          <cell r="AF1378">
            <v>200</v>
          </cell>
          <cell r="AL1378">
            <v>200</v>
          </cell>
        </row>
        <row r="1379">
          <cell r="E1379" t="str">
            <v>2+200</v>
          </cell>
          <cell r="F1379" t="str">
            <v>2+400</v>
          </cell>
          <cell r="H1379" t="str">
            <v>RB</v>
          </cell>
          <cell r="I1379">
            <v>0</v>
          </cell>
          <cell r="J1379">
            <v>0</v>
          </cell>
          <cell r="K1379">
            <v>200</v>
          </cell>
          <cell r="L1379">
            <v>0</v>
          </cell>
          <cell r="M1379">
            <v>4</v>
          </cell>
          <cell r="V1379" t="str">
            <v>2+200</v>
          </cell>
          <cell r="W1379">
            <v>2200</v>
          </cell>
          <cell r="X1379">
            <v>2</v>
          </cell>
          <cell r="Y1379">
            <v>200</v>
          </cell>
          <cell r="Z1379">
            <v>200</v>
          </cell>
          <cell r="AA1379" t="str">
            <v>2+400</v>
          </cell>
          <cell r="AB1379">
            <v>2400</v>
          </cell>
          <cell r="AC1379">
            <v>2</v>
          </cell>
          <cell r="AD1379">
            <v>400</v>
          </cell>
          <cell r="AE1379">
            <v>400</v>
          </cell>
          <cell r="AF1379">
            <v>200</v>
          </cell>
          <cell r="AL1379">
            <v>200</v>
          </cell>
        </row>
        <row r="1380">
          <cell r="E1380" t="str">
            <v>2+400</v>
          </cell>
          <cell r="F1380" t="str">
            <v>2+600</v>
          </cell>
          <cell r="H1380" t="str">
            <v>RB</v>
          </cell>
          <cell r="I1380">
            <v>0</v>
          </cell>
          <cell r="J1380">
            <v>0</v>
          </cell>
          <cell r="K1380">
            <v>200</v>
          </cell>
          <cell r="L1380">
            <v>0</v>
          </cell>
          <cell r="M1380">
            <v>4</v>
          </cell>
          <cell r="V1380" t="str">
            <v>2+400</v>
          </cell>
          <cell r="W1380">
            <v>2400</v>
          </cell>
          <cell r="X1380">
            <v>2</v>
          </cell>
          <cell r="Y1380">
            <v>400</v>
          </cell>
          <cell r="Z1380">
            <v>400</v>
          </cell>
          <cell r="AA1380" t="str">
            <v>2+600</v>
          </cell>
          <cell r="AB1380">
            <v>2600</v>
          </cell>
          <cell r="AC1380">
            <v>2</v>
          </cell>
          <cell r="AD1380">
            <v>600</v>
          </cell>
          <cell r="AE1380">
            <v>600</v>
          </cell>
          <cell r="AF1380">
            <v>200</v>
          </cell>
          <cell r="AL1380">
            <v>200</v>
          </cell>
        </row>
        <row r="1381">
          <cell r="E1381" t="str">
            <v>2+600</v>
          </cell>
          <cell r="F1381" t="str">
            <v>2+800</v>
          </cell>
          <cell r="H1381" t="str">
            <v>RB</v>
          </cell>
          <cell r="I1381">
            <v>0</v>
          </cell>
          <cell r="J1381">
            <v>0</v>
          </cell>
          <cell r="K1381">
            <v>200</v>
          </cell>
          <cell r="L1381">
            <v>0</v>
          </cell>
          <cell r="M1381">
            <v>4</v>
          </cell>
          <cell r="V1381" t="str">
            <v>2+600</v>
          </cell>
          <cell r="W1381">
            <v>2600</v>
          </cell>
          <cell r="X1381">
            <v>2</v>
          </cell>
          <cell r="Y1381">
            <v>600</v>
          </cell>
          <cell r="Z1381">
            <v>600</v>
          </cell>
          <cell r="AA1381" t="str">
            <v>2+800</v>
          </cell>
          <cell r="AB1381">
            <v>2800</v>
          </cell>
          <cell r="AC1381">
            <v>2</v>
          </cell>
          <cell r="AD1381">
            <v>800</v>
          </cell>
          <cell r="AE1381">
            <v>800</v>
          </cell>
          <cell r="AF1381">
            <v>200</v>
          </cell>
          <cell r="AL1381">
            <v>200</v>
          </cell>
        </row>
        <row r="1382">
          <cell r="E1382" t="str">
            <v>2+800</v>
          </cell>
          <cell r="F1382" t="str">
            <v>3+000</v>
          </cell>
          <cell r="H1382" t="str">
            <v>RB</v>
          </cell>
          <cell r="I1382">
            <v>0</v>
          </cell>
          <cell r="J1382">
            <v>0</v>
          </cell>
          <cell r="K1382">
            <v>200</v>
          </cell>
          <cell r="L1382">
            <v>0</v>
          </cell>
          <cell r="M1382">
            <v>4</v>
          </cell>
          <cell r="V1382" t="str">
            <v>2+800</v>
          </cell>
          <cell r="W1382">
            <v>2800</v>
          </cell>
          <cell r="X1382">
            <v>2</v>
          </cell>
          <cell r="Y1382">
            <v>800</v>
          </cell>
          <cell r="Z1382">
            <v>800</v>
          </cell>
          <cell r="AA1382" t="str">
            <v>3+000</v>
          </cell>
          <cell r="AB1382">
            <v>3000</v>
          </cell>
          <cell r="AC1382">
            <v>3</v>
          </cell>
          <cell r="AD1382">
            <v>0</v>
          </cell>
          <cell r="AE1382" t="str">
            <v>000</v>
          </cell>
          <cell r="AF1382">
            <v>200</v>
          </cell>
          <cell r="AL1382">
            <v>200</v>
          </cell>
        </row>
        <row r="1383">
          <cell r="E1383" t="str">
            <v>3+000</v>
          </cell>
          <cell r="F1383" t="str">
            <v>3+035</v>
          </cell>
          <cell r="H1383" t="str">
            <v>RB</v>
          </cell>
          <cell r="I1383">
            <v>0</v>
          </cell>
          <cell r="J1383">
            <v>0</v>
          </cell>
          <cell r="K1383">
            <v>0</v>
          </cell>
          <cell r="L1383">
            <v>35</v>
          </cell>
          <cell r="M1383">
            <v>6</v>
          </cell>
          <cell r="V1383" t="str">
            <v>3+000</v>
          </cell>
          <cell r="W1383">
            <v>3000</v>
          </cell>
          <cell r="X1383">
            <v>3</v>
          </cell>
          <cell r="Y1383">
            <v>0</v>
          </cell>
          <cell r="Z1383" t="str">
            <v>000</v>
          </cell>
          <cell r="AA1383" t="str">
            <v>3+035</v>
          </cell>
          <cell r="AB1383">
            <v>3035</v>
          </cell>
          <cell r="AC1383">
            <v>3</v>
          </cell>
          <cell r="AD1383">
            <v>35</v>
          </cell>
          <cell r="AE1383" t="str">
            <v>035</v>
          </cell>
          <cell r="AF1383">
            <v>35</v>
          </cell>
          <cell r="AL1383">
            <v>35</v>
          </cell>
        </row>
        <row r="1384">
          <cell r="E1384" t="str">
            <v>3+035</v>
          </cell>
          <cell r="F1384" t="str">
            <v>3+050</v>
          </cell>
          <cell r="H1384" t="str">
            <v>RB</v>
          </cell>
          <cell r="I1384">
            <v>0</v>
          </cell>
          <cell r="J1384">
            <v>0</v>
          </cell>
          <cell r="K1384">
            <v>15</v>
          </cell>
          <cell r="L1384">
            <v>0</v>
          </cell>
          <cell r="M1384">
            <v>4</v>
          </cell>
          <cell r="V1384" t="str">
            <v>3+035</v>
          </cell>
          <cell r="W1384">
            <v>3035</v>
          </cell>
          <cell r="X1384">
            <v>3</v>
          </cell>
          <cell r="Y1384">
            <v>35</v>
          </cell>
          <cell r="Z1384" t="str">
            <v>035</v>
          </cell>
          <cell r="AA1384" t="str">
            <v>3+050</v>
          </cell>
          <cell r="AB1384">
            <v>3050</v>
          </cell>
          <cell r="AC1384">
            <v>3</v>
          </cell>
          <cell r="AD1384">
            <v>50</v>
          </cell>
          <cell r="AE1384" t="str">
            <v>050</v>
          </cell>
          <cell r="AF1384">
            <v>15</v>
          </cell>
          <cell r="AL1384">
            <v>15</v>
          </cell>
        </row>
        <row r="1385">
          <cell r="E1385" t="str">
            <v>3+050</v>
          </cell>
          <cell r="F1385" t="str">
            <v>3+100</v>
          </cell>
          <cell r="H1385" t="str">
            <v>RB</v>
          </cell>
          <cell r="I1385">
            <v>0</v>
          </cell>
          <cell r="J1385">
            <v>0</v>
          </cell>
          <cell r="K1385">
            <v>0</v>
          </cell>
          <cell r="L1385">
            <v>50</v>
          </cell>
          <cell r="M1385">
            <v>6</v>
          </cell>
          <cell r="V1385" t="str">
            <v>3+050</v>
          </cell>
          <cell r="W1385">
            <v>3050</v>
          </cell>
          <cell r="X1385">
            <v>3</v>
          </cell>
          <cell r="Y1385">
            <v>50</v>
          </cell>
          <cell r="Z1385" t="str">
            <v>050</v>
          </cell>
          <cell r="AA1385" t="str">
            <v>3+100</v>
          </cell>
          <cell r="AB1385">
            <v>3100</v>
          </cell>
          <cell r="AC1385">
            <v>3</v>
          </cell>
          <cell r="AD1385">
            <v>100</v>
          </cell>
          <cell r="AE1385">
            <v>100</v>
          </cell>
          <cell r="AF1385">
            <v>50</v>
          </cell>
          <cell r="AL1385">
            <v>50</v>
          </cell>
        </row>
        <row r="1386">
          <cell r="E1386" t="str">
            <v>3+100</v>
          </cell>
          <cell r="F1386" t="str">
            <v>3+200</v>
          </cell>
          <cell r="H1386" t="str">
            <v>RB</v>
          </cell>
          <cell r="I1386">
            <v>0</v>
          </cell>
          <cell r="J1386">
            <v>0</v>
          </cell>
          <cell r="K1386">
            <v>100</v>
          </cell>
          <cell r="L1386">
            <v>0</v>
          </cell>
          <cell r="M1386">
            <v>4</v>
          </cell>
          <cell r="V1386" t="str">
            <v>3+100</v>
          </cell>
          <cell r="W1386">
            <v>3100</v>
          </cell>
          <cell r="X1386">
            <v>3</v>
          </cell>
          <cell r="Y1386">
            <v>100</v>
          </cell>
          <cell r="Z1386">
            <v>100</v>
          </cell>
          <cell r="AA1386" t="str">
            <v>3+200</v>
          </cell>
          <cell r="AB1386">
            <v>3200</v>
          </cell>
          <cell r="AC1386">
            <v>3</v>
          </cell>
          <cell r="AD1386">
            <v>200</v>
          </cell>
          <cell r="AE1386">
            <v>200</v>
          </cell>
          <cell r="AF1386">
            <v>100</v>
          </cell>
          <cell r="AL1386">
            <v>100</v>
          </cell>
        </row>
        <row r="1387">
          <cell r="E1387" t="str">
            <v>3+200</v>
          </cell>
          <cell r="F1387" t="str">
            <v>3+400</v>
          </cell>
          <cell r="H1387" t="str">
            <v>RB</v>
          </cell>
          <cell r="I1387">
            <v>0</v>
          </cell>
          <cell r="J1387">
            <v>0</v>
          </cell>
          <cell r="K1387">
            <v>0</v>
          </cell>
          <cell r="L1387">
            <v>200</v>
          </cell>
          <cell r="M1387">
            <v>6</v>
          </cell>
          <cell r="V1387" t="str">
            <v>3+200</v>
          </cell>
          <cell r="W1387">
            <v>3200</v>
          </cell>
          <cell r="X1387">
            <v>3</v>
          </cell>
          <cell r="Y1387">
            <v>200</v>
          </cell>
          <cell r="Z1387">
            <v>200</v>
          </cell>
          <cell r="AA1387" t="str">
            <v>3+400</v>
          </cell>
          <cell r="AB1387">
            <v>3400</v>
          </cell>
          <cell r="AC1387">
            <v>3</v>
          </cell>
          <cell r="AD1387">
            <v>400</v>
          </cell>
          <cell r="AE1387">
            <v>400</v>
          </cell>
          <cell r="AF1387">
            <v>200</v>
          </cell>
          <cell r="AL1387">
            <v>200</v>
          </cell>
        </row>
        <row r="1388">
          <cell r="E1388" t="str">
            <v>3+400</v>
          </cell>
          <cell r="F1388" t="str">
            <v>3+600</v>
          </cell>
          <cell r="H1388" t="str">
            <v>RB</v>
          </cell>
          <cell r="I1388">
            <v>0</v>
          </cell>
          <cell r="J1388">
            <v>0</v>
          </cell>
          <cell r="K1388">
            <v>0</v>
          </cell>
          <cell r="L1388">
            <v>200</v>
          </cell>
          <cell r="M1388">
            <v>6</v>
          </cell>
          <cell r="V1388" t="str">
            <v>3+400</v>
          </cell>
          <cell r="W1388">
            <v>3400</v>
          </cell>
          <cell r="X1388">
            <v>3</v>
          </cell>
          <cell r="Y1388">
            <v>400</v>
          </cell>
          <cell r="Z1388">
            <v>400</v>
          </cell>
          <cell r="AA1388" t="str">
            <v>3+600</v>
          </cell>
          <cell r="AB1388">
            <v>3600</v>
          </cell>
          <cell r="AC1388">
            <v>3</v>
          </cell>
          <cell r="AD1388">
            <v>600</v>
          </cell>
          <cell r="AE1388">
            <v>600</v>
          </cell>
          <cell r="AF1388">
            <v>200</v>
          </cell>
          <cell r="AL1388">
            <v>200</v>
          </cell>
        </row>
        <row r="1389">
          <cell r="E1389" t="str">
            <v>3+600</v>
          </cell>
          <cell r="F1389" t="str">
            <v>3+800</v>
          </cell>
          <cell r="H1389" t="str">
            <v>RB</v>
          </cell>
          <cell r="I1389">
            <v>0</v>
          </cell>
          <cell r="J1389">
            <v>0</v>
          </cell>
          <cell r="K1389">
            <v>200</v>
          </cell>
          <cell r="L1389">
            <v>0</v>
          </cell>
          <cell r="M1389">
            <v>4</v>
          </cell>
          <cell r="V1389" t="str">
            <v>3+600</v>
          </cell>
          <cell r="W1389">
            <v>3600</v>
          </cell>
          <cell r="X1389">
            <v>3</v>
          </cell>
          <cell r="Y1389">
            <v>600</v>
          </cell>
          <cell r="Z1389">
            <v>600</v>
          </cell>
          <cell r="AA1389" t="str">
            <v>3+800</v>
          </cell>
          <cell r="AB1389">
            <v>3800</v>
          </cell>
          <cell r="AC1389">
            <v>3</v>
          </cell>
          <cell r="AD1389">
            <v>800</v>
          </cell>
          <cell r="AE1389">
            <v>800</v>
          </cell>
          <cell r="AF1389">
            <v>200</v>
          </cell>
          <cell r="AL1389">
            <v>200</v>
          </cell>
        </row>
        <row r="1390">
          <cell r="E1390" t="str">
            <v>3+800</v>
          </cell>
          <cell r="F1390" t="str">
            <v>4+000</v>
          </cell>
          <cell r="H1390" t="str">
            <v>RB</v>
          </cell>
          <cell r="I1390">
            <v>0</v>
          </cell>
          <cell r="J1390">
            <v>0</v>
          </cell>
          <cell r="K1390">
            <v>0</v>
          </cell>
          <cell r="L1390">
            <v>200</v>
          </cell>
          <cell r="M1390">
            <v>6</v>
          </cell>
          <cell r="V1390" t="str">
            <v>3+800</v>
          </cell>
          <cell r="W1390">
            <v>3800</v>
          </cell>
          <cell r="X1390">
            <v>3</v>
          </cell>
          <cell r="Y1390">
            <v>800</v>
          </cell>
          <cell r="Z1390">
            <v>800</v>
          </cell>
          <cell r="AA1390" t="str">
            <v>4+000</v>
          </cell>
          <cell r="AB1390">
            <v>4000</v>
          </cell>
          <cell r="AC1390">
            <v>4</v>
          </cell>
          <cell r="AD1390">
            <v>0</v>
          </cell>
          <cell r="AE1390" t="str">
            <v>000</v>
          </cell>
          <cell r="AF1390">
            <v>200</v>
          </cell>
          <cell r="AL1390">
            <v>200</v>
          </cell>
        </row>
        <row r="1391">
          <cell r="E1391" t="str">
            <v>4+000</v>
          </cell>
          <cell r="F1391" t="str">
            <v>4+200</v>
          </cell>
          <cell r="H1391" t="str">
            <v>RB</v>
          </cell>
          <cell r="I1391">
            <v>0</v>
          </cell>
          <cell r="J1391">
            <v>0</v>
          </cell>
          <cell r="K1391">
            <v>0</v>
          </cell>
          <cell r="L1391">
            <v>200</v>
          </cell>
          <cell r="M1391">
            <v>6</v>
          </cell>
          <cell r="V1391" t="str">
            <v>4+000</v>
          </cell>
          <cell r="W1391">
            <v>4000</v>
          </cell>
          <cell r="X1391">
            <v>4</v>
          </cell>
          <cell r="Y1391">
            <v>0</v>
          </cell>
          <cell r="Z1391" t="str">
            <v>000</v>
          </cell>
          <cell r="AA1391" t="str">
            <v>4+200</v>
          </cell>
          <cell r="AB1391">
            <v>4200</v>
          </cell>
          <cell r="AC1391">
            <v>4</v>
          </cell>
          <cell r="AD1391">
            <v>200</v>
          </cell>
          <cell r="AE1391">
            <v>200</v>
          </cell>
          <cell r="AF1391">
            <v>200</v>
          </cell>
          <cell r="AL1391">
            <v>200</v>
          </cell>
        </row>
        <row r="1392">
          <cell r="E1392" t="str">
            <v>4+200</v>
          </cell>
          <cell r="F1392" t="str">
            <v>4+275</v>
          </cell>
          <cell r="H1392" t="str">
            <v>RB</v>
          </cell>
          <cell r="I1392">
            <v>0</v>
          </cell>
          <cell r="J1392">
            <v>0</v>
          </cell>
          <cell r="K1392">
            <v>0</v>
          </cell>
          <cell r="L1392">
            <v>75</v>
          </cell>
          <cell r="M1392">
            <v>6</v>
          </cell>
          <cell r="V1392" t="str">
            <v>4+200</v>
          </cell>
          <cell r="W1392">
            <v>4200</v>
          </cell>
          <cell r="X1392">
            <v>4</v>
          </cell>
          <cell r="Y1392">
            <v>200</v>
          </cell>
          <cell r="Z1392">
            <v>200</v>
          </cell>
          <cell r="AA1392" t="str">
            <v>4+275</v>
          </cell>
          <cell r="AB1392">
            <v>4275</v>
          </cell>
          <cell r="AC1392">
            <v>4</v>
          </cell>
          <cell r="AD1392">
            <v>275</v>
          </cell>
          <cell r="AE1392">
            <v>275</v>
          </cell>
          <cell r="AF1392">
            <v>75</v>
          </cell>
          <cell r="AL1392">
            <v>75</v>
          </cell>
        </row>
        <row r="1393">
          <cell r="E1393" t="str">
            <v>4+275</v>
          </cell>
          <cell r="F1393" t="str">
            <v>4+375</v>
          </cell>
          <cell r="H1393" t="str">
            <v>B</v>
          </cell>
          <cell r="I1393">
            <v>0</v>
          </cell>
          <cell r="J1393">
            <v>100</v>
          </cell>
          <cell r="K1393">
            <v>0</v>
          </cell>
          <cell r="L1393">
            <v>0</v>
          </cell>
          <cell r="M1393">
            <v>3</v>
          </cell>
          <cell r="V1393" t="str">
            <v>4+275</v>
          </cell>
          <cell r="W1393">
            <v>4275</v>
          </cell>
          <cell r="X1393">
            <v>4</v>
          </cell>
          <cell r="Y1393">
            <v>275</v>
          </cell>
          <cell r="Z1393">
            <v>275</v>
          </cell>
          <cell r="AA1393" t="str">
            <v>4+375</v>
          </cell>
          <cell r="AB1393">
            <v>4375</v>
          </cell>
          <cell r="AC1393">
            <v>4</v>
          </cell>
          <cell r="AD1393">
            <v>375</v>
          </cell>
          <cell r="AE1393">
            <v>375</v>
          </cell>
          <cell r="AF1393">
            <v>100</v>
          </cell>
          <cell r="AL1393">
            <v>100</v>
          </cell>
        </row>
        <row r="1394">
          <cell r="E1394" t="str">
            <v>4+375</v>
          </cell>
          <cell r="F1394" t="str">
            <v>4+400</v>
          </cell>
          <cell r="H1394" t="str">
            <v>RR</v>
          </cell>
          <cell r="I1394">
            <v>0</v>
          </cell>
          <cell r="J1394">
            <v>0</v>
          </cell>
          <cell r="K1394">
            <v>0</v>
          </cell>
          <cell r="L1394">
            <v>25</v>
          </cell>
          <cell r="M1394">
            <v>6</v>
          </cell>
          <cell r="V1394" t="str">
            <v>4+375</v>
          </cell>
          <cell r="W1394">
            <v>4375</v>
          </cell>
          <cell r="X1394">
            <v>4</v>
          </cell>
          <cell r="Y1394">
            <v>375</v>
          </cell>
          <cell r="Z1394">
            <v>375</v>
          </cell>
          <cell r="AA1394" t="str">
            <v>4+400</v>
          </cell>
          <cell r="AB1394">
            <v>4400</v>
          </cell>
          <cell r="AC1394">
            <v>4</v>
          </cell>
          <cell r="AD1394">
            <v>400</v>
          </cell>
          <cell r="AE1394">
            <v>400</v>
          </cell>
          <cell r="AF1394">
            <v>25</v>
          </cell>
          <cell r="AL1394">
            <v>25</v>
          </cell>
        </row>
        <row r="1395">
          <cell r="E1395" t="str">
            <v>4+400</v>
          </cell>
          <cell r="F1395" t="str">
            <v>4+600</v>
          </cell>
          <cell r="H1395" t="str">
            <v>RR</v>
          </cell>
          <cell r="I1395">
            <v>0</v>
          </cell>
          <cell r="J1395">
            <v>0</v>
          </cell>
          <cell r="K1395">
            <v>200</v>
          </cell>
          <cell r="L1395">
            <v>0</v>
          </cell>
          <cell r="M1395">
            <v>4</v>
          </cell>
          <cell r="V1395" t="str">
            <v>4+400</v>
          </cell>
          <cell r="W1395">
            <v>4400</v>
          </cell>
          <cell r="X1395">
            <v>4</v>
          </cell>
          <cell r="Y1395">
            <v>400</v>
          </cell>
          <cell r="Z1395">
            <v>400</v>
          </cell>
          <cell r="AA1395" t="str">
            <v>4+600</v>
          </cell>
          <cell r="AB1395">
            <v>4600</v>
          </cell>
          <cell r="AC1395">
            <v>4</v>
          </cell>
          <cell r="AD1395">
            <v>600</v>
          </cell>
          <cell r="AE1395">
            <v>600</v>
          </cell>
          <cell r="AF1395">
            <v>200</v>
          </cell>
          <cell r="AL1395">
            <v>200</v>
          </cell>
        </row>
        <row r="1396">
          <cell r="E1396" t="str">
            <v>4+600</v>
          </cell>
          <cell r="F1396" t="str">
            <v>4+750</v>
          </cell>
          <cell r="H1396" t="str">
            <v>RR</v>
          </cell>
          <cell r="I1396">
            <v>0</v>
          </cell>
          <cell r="J1396">
            <v>0</v>
          </cell>
          <cell r="K1396">
            <v>0</v>
          </cell>
          <cell r="L1396">
            <v>150</v>
          </cell>
          <cell r="M1396">
            <v>6</v>
          </cell>
          <cell r="V1396" t="str">
            <v>4+600</v>
          </cell>
          <cell r="W1396">
            <v>4600</v>
          </cell>
          <cell r="X1396">
            <v>4</v>
          </cell>
          <cell r="Y1396">
            <v>600</v>
          </cell>
          <cell r="Z1396">
            <v>600</v>
          </cell>
          <cell r="AA1396" t="str">
            <v>4+750</v>
          </cell>
          <cell r="AB1396">
            <v>4750</v>
          </cell>
          <cell r="AC1396">
            <v>4</v>
          </cell>
          <cell r="AD1396">
            <v>750</v>
          </cell>
          <cell r="AE1396">
            <v>750</v>
          </cell>
          <cell r="AF1396">
            <v>150</v>
          </cell>
          <cell r="AL1396">
            <v>150</v>
          </cell>
        </row>
        <row r="1397">
          <cell r="E1397" t="str">
            <v>4+750</v>
          </cell>
          <cell r="F1397" t="str">
            <v>4+800</v>
          </cell>
          <cell r="H1397" t="str">
            <v>RR</v>
          </cell>
          <cell r="I1397">
            <v>0</v>
          </cell>
          <cell r="J1397">
            <v>0</v>
          </cell>
          <cell r="K1397">
            <v>50</v>
          </cell>
          <cell r="L1397">
            <v>0</v>
          </cell>
          <cell r="M1397">
            <v>4</v>
          </cell>
          <cell r="V1397" t="str">
            <v>4+750</v>
          </cell>
          <cell r="W1397">
            <v>4750</v>
          </cell>
          <cell r="X1397">
            <v>4</v>
          </cell>
          <cell r="Y1397">
            <v>750</v>
          </cell>
          <cell r="Z1397">
            <v>750</v>
          </cell>
          <cell r="AA1397" t="str">
            <v>4+800</v>
          </cell>
          <cell r="AB1397">
            <v>4800</v>
          </cell>
          <cell r="AC1397">
            <v>4</v>
          </cell>
          <cell r="AD1397">
            <v>800</v>
          </cell>
          <cell r="AE1397">
            <v>800</v>
          </cell>
          <cell r="AF1397">
            <v>50</v>
          </cell>
          <cell r="AL1397">
            <v>50</v>
          </cell>
        </row>
        <row r="1398">
          <cell r="E1398" t="str">
            <v>4+800</v>
          </cell>
          <cell r="F1398" t="str">
            <v>5+000</v>
          </cell>
          <cell r="H1398" t="str">
            <v>RR</v>
          </cell>
          <cell r="I1398">
            <v>0</v>
          </cell>
          <cell r="J1398">
            <v>0</v>
          </cell>
          <cell r="K1398">
            <v>200</v>
          </cell>
          <cell r="L1398">
            <v>0</v>
          </cell>
          <cell r="M1398">
            <v>4</v>
          </cell>
          <cell r="V1398" t="str">
            <v>4+800</v>
          </cell>
          <cell r="W1398">
            <v>4800</v>
          </cell>
          <cell r="X1398">
            <v>4</v>
          </cell>
          <cell r="Y1398">
            <v>800</v>
          </cell>
          <cell r="Z1398">
            <v>800</v>
          </cell>
          <cell r="AA1398" t="str">
            <v>5+000</v>
          </cell>
          <cell r="AB1398">
            <v>5000</v>
          </cell>
          <cell r="AC1398">
            <v>5</v>
          </cell>
          <cell r="AD1398">
            <v>0</v>
          </cell>
          <cell r="AE1398" t="str">
            <v>000</v>
          </cell>
          <cell r="AF1398">
            <v>200</v>
          </cell>
          <cell r="AL1398">
            <v>200</v>
          </cell>
        </row>
        <row r="1399">
          <cell r="E1399" t="str">
            <v>5+000</v>
          </cell>
          <cell r="F1399" t="str">
            <v>5+200</v>
          </cell>
          <cell r="H1399" t="str">
            <v>RR</v>
          </cell>
          <cell r="I1399">
            <v>0</v>
          </cell>
          <cell r="J1399">
            <v>0</v>
          </cell>
          <cell r="K1399">
            <v>200</v>
          </cell>
          <cell r="L1399">
            <v>0</v>
          </cell>
          <cell r="M1399">
            <v>4</v>
          </cell>
          <cell r="V1399" t="str">
            <v>5+000</v>
          </cell>
          <cell r="W1399">
            <v>5000</v>
          </cell>
          <cell r="X1399">
            <v>5</v>
          </cell>
          <cell r="Y1399">
            <v>0</v>
          </cell>
          <cell r="Z1399" t="str">
            <v>000</v>
          </cell>
          <cell r="AA1399" t="str">
            <v>5+200</v>
          </cell>
          <cell r="AB1399">
            <v>5200</v>
          </cell>
          <cell r="AC1399">
            <v>5</v>
          </cell>
          <cell r="AD1399">
            <v>200</v>
          </cell>
          <cell r="AE1399">
            <v>200</v>
          </cell>
          <cell r="AF1399">
            <v>200</v>
          </cell>
          <cell r="AL1399">
            <v>200</v>
          </cell>
        </row>
        <row r="1400">
          <cell r="E1400" t="str">
            <v>5+200</v>
          </cell>
          <cell r="F1400" t="str">
            <v>5+400</v>
          </cell>
          <cell r="H1400" t="str">
            <v>RR</v>
          </cell>
          <cell r="I1400">
            <v>0</v>
          </cell>
          <cell r="J1400">
            <v>0</v>
          </cell>
          <cell r="K1400">
            <v>0</v>
          </cell>
          <cell r="L1400">
            <v>200</v>
          </cell>
          <cell r="M1400">
            <v>6</v>
          </cell>
          <cell r="V1400" t="str">
            <v>5+200</v>
          </cell>
          <cell r="W1400">
            <v>5200</v>
          </cell>
          <cell r="X1400">
            <v>5</v>
          </cell>
          <cell r="Y1400">
            <v>200</v>
          </cell>
          <cell r="Z1400">
            <v>200</v>
          </cell>
          <cell r="AA1400" t="str">
            <v>5+400</v>
          </cell>
          <cell r="AB1400">
            <v>5400</v>
          </cell>
          <cell r="AC1400">
            <v>5</v>
          </cell>
          <cell r="AD1400">
            <v>400</v>
          </cell>
          <cell r="AE1400">
            <v>400</v>
          </cell>
          <cell r="AF1400">
            <v>200</v>
          </cell>
          <cell r="AL1400">
            <v>200</v>
          </cell>
        </row>
        <row r="1401">
          <cell r="E1401" t="str">
            <v>5+400</v>
          </cell>
          <cell r="F1401" t="str">
            <v>5+500</v>
          </cell>
          <cell r="H1401" t="str">
            <v>RR</v>
          </cell>
          <cell r="I1401">
            <v>0</v>
          </cell>
          <cell r="J1401">
            <v>0</v>
          </cell>
          <cell r="K1401">
            <v>100</v>
          </cell>
          <cell r="L1401">
            <v>0</v>
          </cell>
          <cell r="M1401">
            <v>4</v>
          </cell>
          <cell r="V1401" t="str">
            <v>5+400</v>
          </cell>
          <cell r="W1401">
            <v>5400</v>
          </cell>
          <cell r="X1401">
            <v>5</v>
          </cell>
          <cell r="Y1401">
            <v>400</v>
          </cell>
          <cell r="Z1401">
            <v>400</v>
          </cell>
          <cell r="AA1401" t="str">
            <v>5+500</v>
          </cell>
          <cell r="AB1401">
            <v>5500</v>
          </cell>
          <cell r="AC1401">
            <v>5</v>
          </cell>
          <cell r="AD1401">
            <v>500</v>
          </cell>
          <cell r="AE1401">
            <v>500</v>
          </cell>
          <cell r="AF1401">
            <v>100</v>
          </cell>
          <cell r="AL1401">
            <v>100</v>
          </cell>
        </row>
        <row r="1402">
          <cell r="E1402" t="str">
            <v>5+500</v>
          </cell>
          <cell r="F1402" t="str">
            <v>5+600</v>
          </cell>
          <cell r="H1402" t="str">
            <v>RR</v>
          </cell>
          <cell r="I1402">
            <v>0</v>
          </cell>
          <cell r="J1402">
            <v>0</v>
          </cell>
          <cell r="K1402">
            <v>100</v>
          </cell>
          <cell r="L1402">
            <v>0</v>
          </cell>
          <cell r="M1402">
            <v>4</v>
          </cell>
          <cell r="V1402" t="str">
            <v>5+500</v>
          </cell>
          <cell r="W1402">
            <v>5500</v>
          </cell>
          <cell r="X1402">
            <v>5</v>
          </cell>
          <cell r="Y1402">
            <v>500</v>
          </cell>
          <cell r="Z1402">
            <v>500</v>
          </cell>
          <cell r="AA1402" t="str">
            <v>5+600</v>
          </cell>
          <cell r="AB1402">
            <v>5600</v>
          </cell>
          <cell r="AC1402">
            <v>5</v>
          </cell>
          <cell r="AD1402">
            <v>600</v>
          </cell>
          <cell r="AE1402">
            <v>600</v>
          </cell>
          <cell r="AF1402">
            <v>100</v>
          </cell>
          <cell r="AL1402">
            <v>100</v>
          </cell>
        </row>
        <row r="1403">
          <cell r="E1403" t="str">
            <v>5+600</v>
          </cell>
          <cell r="F1403" t="str">
            <v>5+800</v>
          </cell>
          <cell r="H1403" t="str">
            <v>RR</v>
          </cell>
          <cell r="I1403">
            <v>0</v>
          </cell>
          <cell r="J1403">
            <v>0</v>
          </cell>
          <cell r="K1403">
            <v>200</v>
          </cell>
          <cell r="L1403">
            <v>0</v>
          </cell>
          <cell r="M1403">
            <v>4</v>
          </cell>
          <cell r="V1403" t="str">
            <v>5+600</v>
          </cell>
          <cell r="W1403">
            <v>5600</v>
          </cell>
          <cell r="X1403">
            <v>5</v>
          </cell>
          <cell r="Y1403">
            <v>600</v>
          </cell>
          <cell r="Z1403">
            <v>600</v>
          </cell>
          <cell r="AA1403" t="str">
            <v>5+800</v>
          </cell>
          <cell r="AB1403">
            <v>5800</v>
          </cell>
          <cell r="AC1403">
            <v>5</v>
          </cell>
          <cell r="AD1403">
            <v>800</v>
          </cell>
          <cell r="AE1403">
            <v>800</v>
          </cell>
          <cell r="AF1403">
            <v>200</v>
          </cell>
          <cell r="AL1403">
            <v>200</v>
          </cell>
        </row>
        <row r="1404">
          <cell r="E1404" t="str">
            <v>5+800</v>
          </cell>
          <cell r="F1404" t="str">
            <v>5+825</v>
          </cell>
          <cell r="H1404" t="str">
            <v>RR</v>
          </cell>
          <cell r="I1404">
            <v>0</v>
          </cell>
          <cell r="J1404">
            <v>0</v>
          </cell>
          <cell r="K1404">
            <v>0</v>
          </cell>
          <cell r="L1404">
            <v>25</v>
          </cell>
          <cell r="M1404">
            <v>6</v>
          </cell>
          <cell r="V1404" t="str">
            <v>5+800</v>
          </cell>
          <cell r="W1404">
            <v>5800</v>
          </cell>
          <cell r="X1404">
            <v>5</v>
          </cell>
          <cell r="Y1404">
            <v>800</v>
          </cell>
          <cell r="Z1404">
            <v>800</v>
          </cell>
          <cell r="AA1404" t="str">
            <v>5+825</v>
          </cell>
          <cell r="AB1404">
            <v>5825</v>
          </cell>
          <cell r="AC1404">
            <v>5</v>
          </cell>
          <cell r="AD1404">
            <v>825</v>
          </cell>
          <cell r="AE1404">
            <v>825</v>
          </cell>
          <cell r="AF1404">
            <v>25</v>
          </cell>
          <cell r="AL1404">
            <v>25</v>
          </cell>
        </row>
        <row r="1405">
          <cell r="E1405" t="str">
            <v>5+825</v>
          </cell>
          <cell r="F1405" t="str">
            <v>5+920</v>
          </cell>
          <cell r="H1405" t="str">
            <v>RR</v>
          </cell>
          <cell r="I1405">
            <v>0</v>
          </cell>
          <cell r="J1405">
            <v>0</v>
          </cell>
          <cell r="K1405">
            <v>95</v>
          </cell>
          <cell r="L1405">
            <v>0</v>
          </cell>
          <cell r="M1405">
            <v>4</v>
          </cell>
          <cell r="V1405" t="str">
            <v>5+825</v>
          </cell>
          <cell r="W1405">
            <v>5825</v>
          </cell>
          <cell r="X1405">
            <v>5</v>
          </cell>
          <cell r="Y1405">
            <v>825</v>
          </cell>
          <cell r="Z1405">
            <v>825</v>
          </cell>
          <cell r="AA1405" t="str">
            <v>5+920</v>
          </cell>
          <cell r="AB1405">
            <v>5920</v>
          </cell>
          <cell r="AC1405">
            <v>5</v>
          </cell>
          <cell r="AD1405">
            <v>920</v>
          </cell>
          <cell r="AE1405">
            <v>920</v>
          </cell>
          <cell r="AF1405">
            <v>95</v>
          </cell>
          <cell r="AL1405">
            <v>95</v>
          </cell>
        </row>
        <row r="1406">
          <cell r="E1406" t="str">
            <v>5+920</v>
          </cell>
          <cell r="F1406" t="str">
            <v>6+000</v>
          </cell>
          <cell r="H1406" t="str">
            <v>RR</v>
          </cell>
          <cell r="I1406">
            <v>0</v>
          </cell>
          <cell r="J1406">
            <v>0</v>
          </cell>
          <cell r="K1406">
            <v>0</v>
          </cell>
          <cell r="L1406">
            <v>80</v>
          </cell>
          <cell r="M1406">
            <v>6</v>
          </cell>
          <cell r="V1406" t="str">
            <v>5+920</v>
          </cell>
          <cell r="W1406">
            <v>5920</v>
          </cell>
          <cell r="X1406">
            <v>5</v>
          </cell>
          <cell r="Y1406">
            <v>920</v>
          </cell>
          <cell r="Z1406">
            <v>920</v>
          </cell>
          <cell r="AA1406" t="str">
            <v>6+000</v>
          </cell>
          <cell r="AB1406">
            <v>6000</v>
          </cell>
          <cell r="AC1406">
            <v>6</v>
          </cell>
          <cell r="AD1406">
            <v>0</v>
          </cell>
          <cell r="AE1406" t="str">
            <v>000</v>
          </cell>
          <cell r="AF1406">
            <v>80</v>
          </cell>
          <cell r="AL1406">
            <v>80</v>
          </cell>
        </row>
        <row r="1407">
          <cell r="E1407" t="str">
            <v>6+000</v>
          </cell>
          <cell r="F1407" t="str">
            <v>6+200</v>
          </cell>
          <cell r="H1407" t="str">
            <v>RR</v>
          </cell>
          <cell r="I1407">
            <v>0</v>
          </cell>
          <cell r="J1407">
            <v>0</v>
          </cell>
          <cell r="K1407">
            <v>0</v>
          </cell>
          <cell r="L1407">
            <v>200</v>
          </cell>
          <cell r="M1407">
            <v>6</v>
          </cell>
          <cell r="V1407" t="str">
            <v>6+000</v>
          </cell>
          <cell r="W1407">
            <v>6000</v>
          </cell>
          <cell r="X1407">
            <v>6</v>
          </cell>
          <cell r="Y1407">
            <v>0</v>
          </cell>
          <cell r="Z1407" t="str">
            <v>000</v>
          </cell>
          <cell r="AA1407" t="str">
            <v>6+200</v>
          </cell>
          <cell r="AB1407">
            <v>6200</v>
          </cell>
          <cell r="AC1407">
            <v>6</v>
          </cell>
          <cell r="AD1407">
            <v>200</v>
          </cell>
          <cell r="AE1407">
            <v>200</v>
          </cell>
          <cell r="AF1407">
            <v>200</v>
          </cell>
          <cell r="AL1407">
            <v>200</v>
          </cell>
        </row>
        <row r="1408">
          <cell r="E1408" t="str">
            <v>6+200</v>
          </cell>
          <cell r="F1408" t="str">
            <v>6+360</v>
          </cell>
          <cell r="H1408" t="str">
            <v>RR</v>
          </cell>
          <cell r="I1408">
            <v>0</v>
          </cell>
          <cell r="J1408">
            <v>0</v>
          </cell>
          <cell r="K1408">
            <v>0</v>
          </cell>
          <cell r="L1408">
            <v>160</v>
          </cell>
          <cell r="M1408">
            <v>6</v>
          </cell>
          <cell r="V1408" t="str">
            <v>6+200</v>
          </cell>
          <cell r="W1408">
            <v>6200</v>
          </cell>
          <cell r="X1408">
            <v>6</v>
          </cell>
          <cell r="Y1408">
            <v>200</v>
          </cell>
          <cell r="Z1408">
            <v>200</v>
          </cell>
          <cell r="AA1408" t="str">
            <v>6+360</v>
          </cell>
          <cell r="AB1408">
            <v>6360</v>
          </cell>
          <cell r="AC1408">
            <v>6</v>
          </cell>
          <cell r="AD1408">
            <v>360</v>
          </cell>
          <cell r="AE1408">
            <v>360</v>
          </cell>
          <cell r="AF1408">
            <v>160</v>
          </cell>
          <cell r="AL1408">
            <v>160</v>
          </cell>
        </row>
        <row r="1409">
          <cell r="E1409" t="str">
            <v>6+360</v>
          </cell>
          <cell r="F1409" t="str">
            <v>6+380</v>
          </cell>
          <cell r="H1409" t="str">
            <v>RR</v>
          </cell>
          <cell r="I1409">
            <v>0</v>
          </cell>
          <cell r="J1409">
            <v>0</v>
          </cell>
          <cell r="K1409">
            <v>20</v>
          </cell>
          <cell r="L1409">
            <v>0</v>
          </cell>
          <cell r="M1409">
            <v>4</v>
          </cell>
          <cell r="V1409" t="str">
            <v>6+360</v>
          </cell>
          <cell r="W1409">
            <v>6360</v>
          </cell>
          <cell r="X1409">
            <v>6</v>
          </cell>
          <cell r="Y1409">
            <v>360</v>
          </cell>
          <cell r="Z1409">
            <v>360</v>
          </cell>
          <cell r="AA1409" t="str">
            <v>6+380</v>
          </cell>
          <cell r="AB1409">
            <v>6380</v>
          </cell>
          <cell r="AC1409">
            <v>6</v>
          </cell>
          <cell r="AD1409">
            <v>380</v>
          </cell>
          <cell r="AE1409">
            <v>380</v>
          </cell>
          <cell r="AF1409">
            <v>20</v>
          </cell>
          <cell r="AL1409">
            <v>20</v>
          </cell>
        </row>
        <row r="1410">
          <cell r="E1410" t="str">
            <v>6+380</v>
          </cell>
          <cell r="F1410" t="str">
            <v>6+400</v>
          </cell>
          <cell r="H1410" t="str">
            <v>RR</v>
          </cell>
          <cell r="I1410">
            <v>0</v>
          </cell>
          <cell r="J1410">
            <v>0</v>
          </cell>
          <cell r="K1410">
            <v>0</v>
          </cell>
          <cell r="L1410">
            <v>20</v>
          </cell>
          <cell r="M1410">
            <v>6</v>
          </cell>
          <cell r="V1410" t="str">
            <v>6+380</v>
          </cell>
          <cell r="W1410">
            <v>6380</v>
          </cell>
          <cell r="X1410">
            <v>6</v>
          </cell>
          <cell r="Y1410">
            <v>380</v>
          </cell>
          <cell r="Z1410">
            <v>380</v>
          </cell>
          <cell r="AA1410" t="str">
            <v>6+400</v>
          </cell>
          <cell r="AB1410">
            <v>6400</v>
          </cell>
          <cell r="AC1410">
            <v>6</v>
          </cell>
          <cell r="AD1410">
            <v>400</v>
          </cell>
          <cell r="AE1410">
            <v>400</v>
          </cell>
          <cell r="AF1410">
            <v>20</v>
          </cell>
          <cell r="AL1410">
            <v>20</v>
          </cell>
        </row>
        <row r="1411">
          <cell r="E1411" t="str">
            <v>6+400</v>
          </cell>
          <cell r="F1411" t="str">
            <v>6+440</v>
          </cell>
          <cell r="H1411" t="str">
            <v>RB</v>
          </cell>
          <cell r="I1411">
            <v>0</v>
          </cell>
          <cell r="J1411">
            <v>0</v>
          </cell>
          <cell r="K1411">
            <v>40</v>
          </cell>
          <cell r="L1411">
            <v>0</v>
          </cell>
          <cell r="M1411">
            <v>4</v>
          </cell>
          <cell r="V1411" t="str">
            <v>6+400</v>
          </cell>
          <cell r="W1411">
            <v>6400</v>
          </cell>
          <cell r="X1411">
            <v>6</v>
          </cell>
          <cell r="Y1411">
            <v>400</v>
          </cell>
          <cell r="Z1411">
            <v>400</v>
          </cell>
          <cell r="AA1411" t="str">
            <v>6+440</v>
          </cell>
          <cell r="AB1411">
            <v>6440</v>
          </cell>
          <cell r="AC1411">
            <v>6</v>
          </cell>
          <cell r="AD1411">
            <v>440</v>
          </cell>
          <cell r="AE1411">
            <v>440</v>
          </cell>
          <cell r="AF1411">
            <v>40</v>
          </cell>
          <cell r="AL1411">
            <v>40</v>
          </cell>
        </row>
        <row r="1412">
          <cell r="E1412" t="str">
            <v>6+440</v>
          </cell>
          <cell r="F1412" t="str">
            <v>6+600</v>
          </cell>
          <cell r="H1412" t="str">
            <v>RB</v>
          </cell>
          <cell r="I1412">
            <v>0</v>
          </cell>
          <cell r="J1412">
            <v>0</v>
          </cell>
          <cell r="K1412">
            <v>0</v>
          </cell>
          <cell r="L1412">
            <v>160</v>
          </cell>
          <cell r="M1412">
            <v>6</v>
          </cell>
          <cell r="V1412" t="str">
            <v>6+440</v>
          </cell>
          <cell r="W1412">
            <v>6440</v>
          </cell>
          <cell r="X1412">
            <v>6</v>
          </cell>
          <cell r="Y1412">
            <v>440</v>
          </cell>
          <cell r="Z1412">
            <v>440</v>
          </cell>
          <cell r="AA1412" t="str">
            <v>6+600</v>
          </cell>
          <cell r="AB1412">
            <v>6600</v>
          </cell>
          <cell r="AC1412">
            <v>6</v>
          </cell>
          <cell r="AD1412">
            <v>600</v>
          </cell>
          <cell r="AE1412">
            <v>600</v>
          </cell>
          <cell r="AF1412">
            <v>160</v>
          </cell>
          <cell r="AL1412">
            <v>160</v>
          </cell>
        </row>
        <row r="1413">
          <cell r="E1413" t="str">
            <v>6+600</v>
          </cell>
          <cell r="F1413" t="str">
            <v>6+800</v>
          </cell>
          <cell r="H1413" t="str">
            <v>RB</v>
          </cell>
          <cell r="I1413">
            <v>0</v>
          </cell>
          <cell r="J1413">
            <v>0</v>
          </cell>
          <cell r="K1413">
            <v>0</v>
          </cell>
          <cell r="L1413">
            <v>200</v>
          </cell>
          <cell r="M1413">
            <v>6</v>
          </cell>
          <cell r="V1413" t="str">
            <v>6+600</v>
          </cell>
          <cell r="W1413">
            <v>6600</v>
          </cell>
          <cell r="X1413">
            <v>6</v>
          </cell>
          <cell r="Y1413">
            <v>600</v>
          </cell>
          <cell r="Z1413">
            <v>600</v>
          </cell>
          <cell r="AA1413" t="str">
            <v>6+800</v>
          </cell>
          <cell r="AB1413">
            <v>6800</v>
          </cell>
          <cell r="AC1413">
            <v>6</v>
          </cell>
          <cell r="AD1413">
            <v>800</v>
          </cell>
          <cell r="AE1413">
            <v>800</v>
          </cell>
          <cell r="AF1413">
            <v>200</v>
          </cell>
          <cell r="AL1413">
            <v>200</v>
          </cell>
        </row>
        <row r="1414">
          <cell r="E1414" t="str">
            <v>6+800</v>
          </cell>
          <cell r="F1414" t="str">
            <v>7+000</v>
          </cell>
          <cell r="H1414" t="str">
            <v>RB</v>
          </cell>
          <cell r="I1414">
            <v>0</v>
          </cell>
          <cell r="J1414">
            <v>0</v>
          </cell>
          <cell r="K1414">
            <v>0</v>
          </cell>
          <cell r="L1414">
            <v>200</v>
          </cell>
          <cell r="M1414">
            <v>6</v>
          </cell>
          <cell r="V1414" t="str">
            <v>6+800</v>
          </cell>
          <cell r="W1414">
            <v>6800</v>
          </cell>
          <cell r="X1414">
            <v>6</v>
          </cell>
          <cell r="Y1414">
            <v>800</v>
          </cell>
          <cell r="Z1414">
            <v>800</v>
          </cell>
          <cell r="AA1414" t="str">
            <v>7+000</v>
          </cell>
          <cell r="AB1414">
            <v>7000</v>
          </cell>
          <cell r="AC1414">
            <v>7</v>
          </cell>
          <cell r="AD1414">
            <v>0</v>
          </cell>
          <cell r="AE1414" t="str">
            <v>000</v>
          </cell>
          <cell r="AF1414">
            <v>200</v>
          </cell>
          <cell r="AL1414">
            <v>200</v>
          </cell>
        </row>
        <row r="1415">
          <cell r="E1415" t="str">
            <v>7+000</v>
          </cell>
          <cell r="F1415" t="str">
            <v>7+100</v>
          </cell>
          <cell r="H1415" t="str">
            <v>RB</v>
          </cell>
          <cell r="I1415">
            <v>0</v>
          </cell>
          <cell r="J1415">
            <v>0</v>
          </cell>
          <cell r="K1415">
            <v>100</v>
          </cell>
          <cell r="L1415">
            <v>0</v>
          </cell>
          <cell r="M1415">
            <v>4</v>
          </cell>
          <cell r="V1415" t="str">
            <v>7+000</v>
          </cell>
          <cell r="W1415">
            <v>7000</v>
          </cell>
          <cell r="X1415">
            <v>7</v>
          </cell>
          <cell r="Y1415">
            <v>0</v>
          </cell>
          <cell r="Z1415" t="str">
            <v>000</v>
          </cell>
          <cell r="AA1415" t="str">
            <v>7+100</v>
          </cell>
          <cell r="AB1415">
            <v>7100</v>
          </cell>
          <cell r="AC1415">
            <v>7</v>
          </cell>
          <cell r="AD1415">
            <v>100</v>
          </cell>
          <cell r="AE1415">
            <v>100</v>
          </cell>
          <cell r="AF1415">
            <v>100</v>
          </cell>
          <cell r="AL1415">
            <v>100</v>
          </cell>
        </row>
        <row r="1416">
          <cell r="E1416" t="str">
            <v>7+100</v>
          </cell>
          <cell r="F1416" t="str">
            <v>7+200</v>
          </cell>
          <cell r="H1416" t="str">
            <v>RB</v>
          </cell>
          <cell r="I1416">
            <v>0</v>
          </cell>
          <cell r="J1416">
            <v>0</v>
          </cell>
          <cell r="K1416">
            <v>100</v>
          </cell>
          <cell r="L1416">
            <v>0</v>
          </cell>
          <cell r="M1416">
            <v>4</v>
          </cell>
          <cell r="V1416" t="str">
            <v>7+100</v>
          </cell>
          <cell r="W1416">
            <v>7100</v>
          </cell>
          <cell r="X1416">
            <v>7</v>
          </cell>
          <cell r="Y1416">
            <v>100</v>
          </cell>
          <cell r="Z1416">
            <v>100</v>
          </cell>
          <cell r="AA1416" t="str">
            <v>7+200</v>
          </cell>
          <cell r="AB1416">
            <v>7200</v>
          </cell>
          <cell r="AC1416">
            <v>7</v>
          </cell>
          <cell r="AD1416">
            <v>200</v>
          </cell>
          <cell r="AE1416">
            <v>200</v>
          </cell>
          <cell r="AF1416">
            <v>100</v>
          </cell>
          <cell r="AL1416">
            <v>100</v>
          </cell>
        </row>
        <row r="1417">
          <cell r="E1417" t="str">
            <v>7+200</v>
          </cell>
          <cell r="F1417" t="str">
            <v>7+250</v>
          </cell>
          <cell r="H1417" t="str">
            <v>RB</v>
          </cell>
          <cell r="I1417">
            <v>0</v>
          </cell>
          <cell r="J1417">
            <v>0</v>
          </cell>
          <cell r="K1417">
            <v>50</v>
          </cell>
          <cell r="L1417">
            <v>0</v>
          </cell>
          <cell r="M1417">
            <v>4</v>
          </cell>
          <cell r="V1417" t="str">
            <v>7+200</v>
          </cell>
          <cell r="W1417">
            <v>7200</v>
          </cell>
          <cell r="X1417">
            <v>7</v>
          </cell>
          <cell r="Y1417">
            <v>200</v>
          </cell>
          <cell r="Z1417">
            <v>200</v>
          </cell>
          <cell r="AA1417" t="str">
            <v>7+250</v>
          </cell>
          <cell r="AB1417">
            <v>7250</v>
          </cell>
          <cell r="AC1417">
            <v>7</v>
          </cell>
          <cell r="AD1417">
            <v>250</v>
          </cell>
          <cell r="AE1417">
            <v>250</v>
          </cell>
          <cell r="AF1417">
            <v>50</v>
          </cell>
          <cell r="AL1417">
            <v>50</v>
          </cell>
        </row>
        <row r="1418">
          <cell r="E1418" t="str">
            <v>7+250</v>
          </cell>
          <cell r="F1418" t="str">
            <v>7+300</v>
          </cell>
          <cell r="H1418" t="str">
            <v>RB</v>
          </cell>
          <cell r="I1418">
            <v>0</v>
          </cell>
          <cell r="J1418">
            <v>0</v>
          </cell>
          <cell r="K1418">
            <v>0</v>
          </cell>
          <cell r="L1418">
            <v>50</v>
          </cell>
          <cell r="M1418">
            <v>6</v>
          </cell>
          <cell r="V1418" t="str">
            <v>7+250</v>
          </cell>
          <cell r="W1418">
            <v>7250</v>
          </cell>
          <cell r="X1418">
            <v>7</v>
          </cell>
          <cell r="Y1418">
            <v>250</v>
          </cell>
          <cell r="Z1418">
            <v>250</v>
          </cell>
          <cell r="AA1418" t="str">
            <v>7+300</v>
          </cell>
          <cell r="AB1418">
            <v>7300</v>
          </cell>
          <cell r="AC1418">
            <v>7</v>
          </cell>
          <cell r="AD1418">
            <v>300</v>
          </cell>
          <cell r="AE1418">
            <v>300</v>
          </cell>
          <cell r="AF1418">
            <v>50</v>
          </cell>
          <cell r="AL1418">
            <v>50</v>
          </cell>
        </row>
        <row r="1419">
          <cell r="E1419" t="str">
            <v>7+300</v>
          </cell>
          <cell r="F1419" t="str">
            <v>7+400</v>
          </cell>
          <cell r="H1419" t="str">
            <v>RB</v>
          </cell>
          <cell r="I1419">
            <v>0</v>
          </cell>
          <cell r="J1419">
            <v>0</v>
          </cell>
          <cell r="K1419">
            <v>100</v>
          </cell>
          <cell r="L1419">
            <v>0</v>
          </cell>
          <cell r="M1419">
            <v>4</v>
          </cell>
          <cell r="V1419" t="str">
            <v>7+300</v>
          </cell>
          <cell r="W1419">
            <v>7300</v>
          </cell>
          <cell r="X1419">
            <v>7</v>
          </cell>
          <cell r="Y1419">
            <v>300</v>
          </cell>
          <cell r="Z1419">
            <v>300</v>
          </cell>
          <cell r="AA1419" t="str">
            <v>7+400</v>
          </cell>
          <cell r="AB1419">
            <v>7400</v>
          </cell>
          <cell r="AC1419">
            <v>7</v>
          </cell>
          <cell r="AD1419">
            <v>400</v>
          </cell>
          <cell r="AE1419">
            <v>400</v>
          </cell>
          <cell r="AF1419">
            <v>100</v>
          </cell>
          <cell r="AL1419">
            <v>100</v>
          </cell>
        </row>
        <row r="1420">
          <cell r="E1420" t="str">
            <v>7+400</v>
          </cell>
          <cell r="F1420" t="str">
            <v>7+600</v>
          </cell>
          <cell r="H1420" t="str">
            <v>RB</v>
          </cell>
          <cell r="I1420">
            <v>0</v>
          </cell>
          <cell r="J1420">
            <v>0</v>
          </cell>
          <cell r="K1420">
            <v>200</v>
          </cell>
          <cell r="L1420">
            <v>0</v>
          </cell>
          <cell r="M1420">
            <v>4</v>
          </cell>
          <cell r="V1420" t="str">
            <v>7+400</v>
          </cell>
          <cell r="W1420">
            <v>7400</v>
          </cell>
          <cell r="X1420">
            <v>7</v>
          </cell>
          <cell r="Y1420">
            <v>400</v>
          </cell>
          <cell r="Z1420">
            <v>400</v>
          </cell>
          <cell r="AA1420" t="str">
            <v>7+600</v>
          </cell>
          <cell r="AB1420">
            <v>7600</v>
          </cell>
          <cell r="AC1420">
            <v>7</v>
          </cell>
          <cell r="AD1420">
            <v>600</v>
          </cell>
          <cell r="AE1420">
            <v>600</v>
          </cell>
          <cell r="AF1420">
            <v>200</v>
          </cell>
          <cell r="AL1420">
            <v>200</v>
          </cell>
        </row>
        <row r="1421">
          <cell r="E1421" t="str">
            <v>7+600</v>
          </cell>
          <cell r="F1421" t="str">
            <v>7+650</v>
          </cell>
          <cell r="H1421" t="str">
            <v>RB</v>
          </cell>
          <cell r="I1421">
            <v>0</v>
          </cell>
          <cell r="J1421">
            <v>0</v>
          </cell>
          <cell r="K1421">
            <v>50</v>
          </cell>
          <cell r="L1421">
            <v>0</v>
          </cell>
          <cell r="M1421">
            <v>4</v>
          </cell>
          <cell r="V1421" t="str">
            <v>7+600</v>
          </cell>
          <cell r="W1421">
            <v>7600</v>
          </cell>
          <cell r="X1421">
            <v>7</v>
          </cell>
          <cell r="Y1421">
            <v>600</v>
          </cell>
          <cell r="Z1421">
            <v>600</v>
          </cell>
          <cell r="AA1421" t="str">
            <v>7+650</v>
          </cell>
          <cell r="AB1421">
            <v>7650</v>
          </cell>
          <cell r="AC1421">
            <v>7</v>
          </cell>
          <cell r="AD1421">
            <v>650</v>
          </cell>
          <cell r="AE1421">
            <v>650</v>
          </cell>
          <cell r="AF1421">
            <v>50</v>
          </cell>
          <cell r="AL1421">
            <v>50</v>
          </cell>
        </row>
        <row r="1422">
          <cell r="E1422" t="str">
            <v>7+650</v>
          </cell>
          <cell r="F1422" t="str">
            <v>7+800</v>
          </cell>
          <cell r="H1422" t="str">
            <v>RB</v>
          </cell>
          <cell r="I1422">
            <v>0</v>
          </cell>
          <cell r="J1422">
            <v>0</v>
          </cell>
          <cell r="K1422">
            <v>0</v>
          </cell>
          <cell r="L1422">
            <v>150</v>
          </cell>
          <cell r="M1422">
            <v>6</v>
          </cell>
          <cell r="V1422" t="str">
            <v>7+650</v>
          </cell>
          <cell r="W1422">
            <v>7650</v>
          </cell>
          <cell r="X1422">
            <v>7</v>
          </cell>
          <cell r="Y1422">
            <v>650</v>
          </cell>
          <cell r="Z1422">
            <v>650</v>
          </cell>
          <cell r="AA1422" t="str">
            <v>7+800</v>
          </cell>
          <cell r="AB1422">
            <v>7800</v>
          </cell>
          <cell r="AC1422">
            <v>7</v>
          </cell>
          <cell r="AD1422">
            <v>800</v>
          </cell>
          <cell r="AE1422">
            <v>800</v>
          </cell>
          <cell r="AF1422">
            <v>150</v>
          </cell>
          <cell r="AL1422">
            <v>150</v>
          </cell>
        </row>
        <row r="1423">
          <cell r="E1423" t="str">
            <v>7+800</v>
          </cell>
          <cell r="F1423" t="str">
            <v>8+000</v>
          </cell>
          <cell r="H1423" t="str">
            <v>RB</v>
          </cell>
          <cell r="I1423">
            <v>0</v>
          </cell>
          <cell r="J1423">
            <v>0</v>
          </cell>
          <cell r="K1423">
            <v>0</v>
          </cell>
          <cell r="L1423">
            <v>200</v>
          </cell>
          <cell r="M1423">
            <v>6</v>
          </cell>
          <cell r="V1423" t="str">
            <v>7+800</v>
          </cell>
          <cell r="W1423">
            <v>7800</v>
          </cell>
          <cell r="X1423">
            <v>7</v>
          </cell>
          <cell r="Y1423">
            <v>800</v>
          </cell>
          <cell r="Z1423">
            <v>800</v>
          </cell>
          <cell r="AA1423" t="str">
            <v>8+000</v>
          </cell>
          <cell r="AB1423">
            <v>8000</v>
          </cell>
          <cell r="AC1423">
            <v>8</v>
          </cell>
          <cell r="AD1423">
            <v>0</v>
          </cell>
          <cell r="AE1423" t="str">
            <v>000</v>
          </cell>
          <cell r="AF1423">
            <v>200</v>
          </cell>
          <cell r="AL1423">
            <v>200</v>
          </cell>
        </row>
        <row r="1424">
          <cell r="E1424" t="str">
            <v>8+000</v>
          </cell>
          <cell r="F1424" t="str">
            <v>8+200</v>
          </cell>
          <cell r="H1424" t="str">
            <v>RB</v>
          </cell>
          <cell r="I1424">
            <v>0</v>
          </cell>
          <cell r="J1424">
            <v>0</v>
          </cell>
          <cell r="K1424">
            <v>0</v>
          </cell>
          <cell r="L1424">
            <v>200</v>
          </cell>
          <cell r="M1424">
            <v>6</v>
          </cell>
          <cell r="V1424" t="str">
            <v>8+000</v>
          </cell>
          <cell r="W1424">
            <v>8000</v>
          </cell>
          <cell r="X1424">
            <v>8</v>
          </cell>
          <cell r="Y1424">
            <v>0</v>
          </cell>
          <cell r="Z1424" t="str">
            <v>000</v>
          </cell>
          <cell r="AA1424" t="str">
            <v>8+200</v>
          </cell>
          <cell r="AB1424">
            <v>8200</v>
          </cell>
          <cell r="AC1424">
            <v>8</v>
          </cell>
          <cell r="AD1424">
            <v>200</v>
          </cell>
          <cell r="AE1424">
            <v>200</v>
          </cell>
          <cell r="AF1424">
            <v>200</v>
          </cell>
          <cell r="AL1424">
            <v>200</v>
          </cell>
        </row>
        <row r="1425">
          <cell r="E1425" t="str">
            <v>8+200</v>
          </cell>
          <cell r="F1425" t="str">
            <v>8+400</v>
          </cell>
          <cell r="H1425" t="str">
            <v>RB</v>
          </cell>
          <cell r="I1425">
            <v>0</v>
          </cell>
          <cell r="J1425">
            <v>0</v>
          </cell>
          <cell r="K1425">
            <v>200</v>
          </cell>
          <cell r="L1425">
            <v>0</v>
          </cell>
          <cell r="M1425">
            <v>4</v>
          </cell>
          <cell r="V1425" t="str">
            <v>8+200</v>
          </cell>
          <cell r="W1425">
            <v>8200</v>
          </cell>
          <cell r="X1425">
            <v>8</v>
          </cell>
          <cell r="Y1425">
            <v>200</v>
          </cell>
          <cell r="Z1425">
            <v>200</v>
          </cell>
          <cell r="AA1425" t="str">
            <v>8+400</v>
          </cell>
          <cell r="AB1425">
            <v>8400</v>
          </cell>
          <cell r="AC1425">
            <v>8</v>
          </cell>
          <cell r="AD1425">
            <v>400</v>
          </cell>
          <cell r="AE1425">
            <v>400</v>
          </cell>
          <cell r="AF1425">
            <v>200</v>
          </cell>
          <cell r="AL1425">
            <v>200</v>
          </cell>
        </row>
        <row r="1426">
          <cell r="E1426" t="str">
            <v>8+400</v>
          </cell>
          <cell r="F1426" t="str">
            <v>8+600</v>
          </cell>
          <cell r="H1426" t="str">
            <v>RB</v>
          </cell>
          <cell r="I1426">
            <v>0</v>
          </cell>
          <cell r="J1426">
            <v>0</v>
          </cell>
          <cell r="K1426">
            <v>200</v>
          </cell>
          <cell r="L1426">
            <v>0</v>
          </cell>
          <cell r="M1426">
            <v>4</v>
          </cell>
          <cell r="V1426" t="str">
            <v>8+400</v>
          </cell>
          <cell r="W1426">
            <v>8400</v>
          </cell>
          <cell r="X1426">
            <v>8</v>
          </cell>
          <cell r="Y1426">
            <v>400</v>
          </cell>
          <cell r="Z1426">
            <v>400</v>
          </cell>
          <cell r="AA1426" t="str">
            <v>8+600</v>
          </cell>
          <cell r="AB1426">
            <v>8600</v>
          </cell>
          <cell r="AC1426">
            <v>8</v>
          </cell>
          <cell r="AD1426">
            <v>600</v>
          </cell>
          <cell r="AE1426">
            <v>600</v>
          </cell>
          <cell r="AF1426">
            <v>200</v>
          </cell>
          <cell r="AL1426">
            <v>200</v>
          </cell>
        </row>
        <row r="1427">
          <cell r="E1427" t="str">
            <v>8+600</v>
          </cell>
          <cell r="F1427" t="str">
            <v>8+800</v>
          </cell>
          <cell r="H1427" t="str">
            <v>RB</v>
          </cell>
          <cell r="I1427">
            <v>0</v>
          </cell>
          <cell r="J1427">
            <v>0</v>
          </cell>
          <cell r="K1427">
            <v>200</v>
          </cell>
          <cell r="L1427">
            <v>0</v>
          </cell>
          <cell r="M1427">
            <v>4</v>
          </cell>
          <cell r="V1427" t="str">
            <v>8+600</v>
          </cell>
          <cell r="W1427">
            <v>8600</v>
          </cell>
          <cell r="X1427">
            <v>8</v>
          </cell>
          <cell r="Y1427">
            <v>600</v>
          </cell>
          <cell r="Z1427">
            <v>600</v>
          </cell>
          <cell r="AA1427" t="str">
            <v>8+800</v>
          </cell>
          <cell r="AB1427">
            <v>8800</v>
          </cell>
          <cell r="AC1427">
            <v>8</v>
          </cell>
          <cell r="AD1427">
            <v>800</v>
          </cell>
          <cell r="AE1427">
            <v>800</v>
          </cell>
          <cell r="AF1427">
            <v>200</v>
          </cell>
          <cell r="AL1427">
            <v>200</v>
          </cell>
        </row>
        <row r="1428">
          <cell r="E1428" t="str">
            <v>8+800</v>
          </cell>
          <cell r="F1428" t="str">
            <v>8+900</v>
          </cell>
          <cell r="H1428" t="str">
            <v>RB</v>
          </cell>
          <cell r="I1428">
            <v>0</v>
          </cell>
          <cell r="J1428">
            <v>0</v>
          </cell>
          <cell r="K1428">
            <v>100</v>
          </cell>
          <cell r="L1428">
            <v>0</v>
          </cell>
          <cell r="M1428">
            <v>4</v>
          </cell>
          <cell r="V1428" t="str">
            <v>8+800</v>
          </cell>
          <cell r="W1428">
            <v>8800</v>
          </cell>
          <cell r="X1428">
            <v>8</v>
          </cell>
          <cell r="Y1428">
            <v>800</v>
          </cell>
          <cell r="Z1428">
            <v>800</v>
          </cell>
          <cell r="AA1428" t="str">
            <v>8+900</v>
          </cell>
          <cell r="AB1428">
            <v>8900</v>
          </cell>
          <cell r="AC1428">
            <v>8</v>
          </cell>
          <cell r="AD1428">
            <v>900</v>
          </cell>
          <cell r="AE1428">
            <v>900</v>
          </cell>
          <cell r="AF1428">
            <v>100</v>
          </cell>
          <cell r="AL1428">
            <v>100</v>
          </cell>
        </row>
        <row r="1429">
          <cell r="E1429" t="str">
            <v>8+900</v>
          </cell>
          <cell r="F1429" t="str">
            <v>8+950</v>
          </cell>
          <cell r="H1429" t="str">
            <v>RB</v>
          </cell>
          <cell r="I1429">
            <v>0</v>
          </cell>
          <cell r="J1429">
            <v>0</v>
          </cell>
          <cell r="K1429">
            <v>50</v>
          </cell>
          <cell r="L1429">
            <v>0</v>
          </cell>
          <cell r="M1429">
            <v>4</v>
          </cell>
          <cell r="V1429" t="str">
            <v>8+900</v>
          </cell>
          <cell r="W1429">
            <v>8900</v>
          </cell>
          <cell r="X1429">
            <v>8</v>
          </cell>
          <cell r="Y1429">
            <v>900</v>
          </cell>
          <cell r="Z1429">
            <v>900</v>
          </cell>
          <cell r="AA1429" t="str">
            <v>8+950</v>
          </cell>
          <cell r="AB1429">
            <v>8950</v>
          </cell>
          <cell r="AC1429">
            <v>8</v>
          </cell>
          <cell r="AD1429">
            <v>950</v>
          </cell>
          <cell r="AE1429">
            <v>950</v>
          </cell>
          <cell r="AF1429">
            <v>50</v>
          </cell>
          <cell r="AL1429">
            <v>50</v>
          </cell>
        </row>
        <row r="1430">
          <cell r="E1430" t="str">
            <v>8+950</v>
          </cell>
          <cell r="F1430" t="str">
            <v>9+000</v>
          </cell>
          <cell r="H1430" t="str">
            <v>RB</v>
          </cell>
          <cell r="I1430">
            <v>0</v>
          </cell>
          <cell r="J1430">
            <v>0</v>
          </cell>
          <cell r="K1430">
            <v>0</v>
          </cell>
          <cell r="L1430">
            <v>50</v>
          </cell>
          <cell r="M1430">
            <v>6</v>
          </cell>
          <cell r="V1430" t="str">
            <v>8+950</v>
          </cell>
          <cell r="W1430">
            <v>8950</v>
          </cell>
          <cell r="X1430">
            <v>8</v>
          </cell>
          <cell r="Y1430">
            <v>950</v>
          </cell>
          <cell r="Z1430">
            <v>950</v>
          </cell>
          <cell r="AA1430" t="str">
            <v>9+000</v>
          </cell>
          <cell r="AB1430">
            <v>9000</v>
          </cell>
          <cell r="AC1430">
            <v>9</v>
          </cell>
          <cell r="AD1430">
            <v>0</v>
          </cell>
          <cell r="AE1430" t="str">
            <v>000</v>
          </cell>
          <cell r="AF1430">
            <v>50</v>
          </cell>
          <cell r="AL1430">
            <v>50</v>
          </cell>
        </row>
        <row r="1431">
          <cell r="E1431" t="str">
            <v>9+000</v>
          </cell>
          <cell r="F1431" t="str">
            <v>9+200</v>
          </cell>
          <cell r="H1431" t="str">
            <v>RB</v>
          </cell>
          <cell r="I1431">
            <v>0</v>
          </cell>
          <cell r="J1431">
            <v>0</v>
          </cell>
          <cell r="K1431">
            <v>0</v>
          </cell>
          <cell r="L1431">
            <v>200</v>
          </cell>
          <cell r="M1431">
            <v>6</v>
          </cell>
          <cell r="V1431" t="str">
            <v>9+000</v>
          </cell>
          <cell r="W1431">
            <v>9000</v>
          </cell>
          <cell r="X1431">
            <v>9</v>
          </cell>
          <cell r="Y1431">
            <v>0</v>
          </cell>
          <cell r="Z1431" t="str">
            <v>000</v>
          </cell>
          <cell r="AA1431" t="str">
            <v>9+200</v>
          </cell>
          <cell r="AB1431">
            <v>9200</v>
          </cell>
          <cell r="AC1431">
            <v>9</v>
          </cell>
          <cell r="AD1431">
            <v>200</v>
          </cell>
          <cell r="AE1431">
            <v>200</v>
          </cell>
          <cell r="AF1431">
            <v>200</v>
          </cell>
          <cell r="AL1431">
            <v>200</v>
          </cell>
        </row>
        <row r="1432">
          <cell r="E1432" t="str">
            <v>9+200</v>
          </cell>
          <cell r="F1432" t="str">
            <v>9+400</v>
          </cell>
          <cell r="H1432" t="str">
            <v>RB</v>
          </cell>
          <cell r="I1432">
            <v>0</v>
          </cell>
          <cell r="J1432">
            <v>0</v>
          </cell>
          <cell r="K1432">
            <v>0</v>
          </cell>
          <cell r="L1432">
            <v>200</v>
          </cell>
          <cell r="M1432">
            <v>6</v>
          </cell>
          <cell r="V1432" t="str">
            <v>9+200</v>
          </cell>
          <cell r="W1432">
            <v>9200</v>
          </cell>
          <cell r="X1432">
            <v>9</v>
          </cell>
          <cell r="Y1432">
            <v>200</v>
          </cell>
          <cell r="Z1432">
            <v>200</v>
          </cell>
          <cell r="AA1432" t="str">
            <v>9+400</v>
          </cell>
          <cell r="AB1432">
            <v>9400</v>
          </cell>
          <cell r="AC1432">
            <v>9</v>
          </cell>
          <cell r="AD1432">
            <v>400</v>
          </cell>
          <cell r="AE1432">
            <v>400</v>
          </cell>
          <cell r="AF1432">
            <v>200</v>
          </cell>
          <cell r="AL1432">
            <v>200</v>
          </cell>
        </row>
        <row r="1433">
          <cell r="E1433" t="str">
            <v>9+400</v>
          </cell>
          <cell r="F1433" t="str">
            <v>9+600</v>
          </cell>
          <cell r="H1433" t="str">
            <v>RB</v>
          </cell>
          <cell r="I1433">
            <v>0</v>
          </cell>
          <cell r="J1433">
            <v>0</v>
          </cell>
          <cell r="K1433">
            <v>0</v>
          </cell>
          <cell r="L1433">
            <v>200</v>
          </cell>
          <cell r="M1433">
            <v>6</v>
          </cell>
          <cell r="V1433" t="str">
            <v>9+400</v>
          </cell>
          <cell r="W1433">
            <v>9400</v>
          </cell>
          <cell r="X1433">
            <v>9</v>
          </cell>
          <cell r="Y1433">
            <v>400</v>
          </cell>
          <cell r="Z1433">
            <v>400</v>
          </cell>
          <cell r="AA1433" t="str">
            <v>9+600</v>
          </cell>
          <cell r="AB1433">
            <v>9600</v>
          </cell>
          <cell r="AC1433">
            <v>9</v>
          </cell>
          <cell r="AD1433">
            <v>600</v>
          </cell>
          <cell r="AE1433">
            <v>600</v>
          </cell>
          <cell r="AF1433">
            <v>200</v>
          </cell>
          <cell r="AL1433">
            <v>200</v>
          </cell>
        </row>
        <row r="1434">
          <cell r="E1434" t="str">
            <v>9+600</v>
          </cell>
          <cell r="F1434" t="str">
            <v>9+660</v>
          </cell>
          <cell r="H1434" t="str">
            <v>RB</v>
          </cell>
          <cell r="I1434">
            <v>0</v>
          </cell>
          <cell r="J1434">
            <v>0</v>
          </cell>
          <cell r="K1434">
            <v>0</v>
          </cell>
          <cell r="L1434">
            <v>60</v>
          </cell>
          <cell r="M1434">
            <v>6</v>
          </cell>
          <cell r="V1434" t="str">
            <v>9+600</v>
          </cell>
          <cell r="W1434">
            <v>9600</v>
          </cell>
          <cell r="X1434">
            <v>9</v>
          </cell>
          <cell r="Y1434">
            <v>600</v>
          </cell>
          <cell r="Z1434">
            <v>600</v>
          </cell>
          <cell r="AA1434" t="str">
            <v>9+660</v>
          </cell>
          <cell r="AB1434">
            <v>9660</v>
          </cell>
          <cell r="AC1434">
            <v>9</v>
          </cell>
          <cell r="AD1434">
            <v>660</v>
          </cell>
          <cell r="AE1434">
            <v>660</v>
          </cell>
          <cell r="AF1434">
            <v>60</v>
          </cell>
          <cell r="AL1434">
            <v>60</v>
          </cell>
        </row>
        <row r="1435">
          <cell r="E1435" t="str">
            <v>9+660</v>
          </cell>
          <cell r="F1435" t="str">
            <v>9+800</v>
          </cell>
          <cell r="H1435" t="str">
            <v>RB</v>
          </cell>
          <cell r="I1435">
            <v>0</v>
          </cell>
          <cell r="J1435">
            <v>0</v>
          </cell>
          <cell r="K1435">
            <v>0</v>
          </cell>
          <cell r="L1435">
            <v>140</v>
          </cell>
          <cell r="M1435">
            <v>6</v>
          </cell>
          <cell r="V1435" t="str">
            <v>9+660</v>
          </cell>
          <cell r="W1435">
            <v>9660</v>
          </cell>
          <cell r="X1435">
            <v>9</v>
          </cell>
          <cell r="Y1435">
            <v>660</v>
          </cell>
          <cell r="Z1435">
            <v>660</v>
          </cell>
          <cell r="AA1435" t="str">
            <v>9+800</v>
          </cell>
          <cell r="AB1435">
            <v>9800</v>
          </cell>
          <cell r="AC1435">
            <v>9</v>
          </cell>
          <cell r="AD1435">
            <v>800</v>
          </cell>
          <cell r="AE1435">
            <v>800</v>
          </cell>
          <cell r="AF1435">
            <v>140</v>
          </cell>
          <cell r="AL1435">
            <v>140</v>
          </cell>
        </row>
        <row r="1436">
          <cell r="E1436" t="str">
            <v>9+800</v>
          </cell>
          <cell r="F1436" t="str">
            <v>9+960</v>
          </cell>
          <cell r="H1436" t="str">
            <v>RB</v>
          </cell>
          <cell r="I1436">
            <v>0</v>
          </cell>
          <cell r="J1436">
            <v>0</v>
          </cell>
          <cell r="K1436">
            <v>0</v>
          </cell>
          <cell r="L1436">
            <v>160</v>
          </cell>
          <cell r="M1436">
            <v>6</v>
          </cell>
          <cell r="V1436" t="str">
            <v>9+800</v>
          </cell>
          <cell r="W1436">
            <v>9800</v>
          </cell>
          <cell r="X1436">
            <v>9</v>
          </cell>
          <cell r="Y1436">
            <v>800</v>
          </cell>
          <cell r="Z1436">
            <v>800</v>
          </cell>
          <cell r="AA1436" t="str">
            <v>9+960</v>
          </cell>
          <cell r="AB1436">
            <v>9960</v>
          </cell>
          <cell r="AC1436">
            <v>9</v>
          </cell>
          <cell r="AD1436">
            <v>960</v>
          </cell>
          <cell r="AE1436">
            <v>960</v>
          </cell>
          <cell r="AF1436">
            <v>160</v>
          </cell>
          <cell r="AL1436">
            <v>160</v>
          </cell>
        </row>
        <row r="1437">
          <cell r="E1437" t="str">
            <v>9+960</v>
          </cell>
          <cell r="F1437" t="str">
            <v>10+000</v>
          </cell>
          <cell r="H1437" t="str">
            <v>RB</v>
          </cell>
          <cell r="I1437">
            <v>0</v>
          </cell>
          <cell r="J1437">
            <v>0</v>
          </cell>
          <cell r="K1437">
            <v>0</v>
          </cell>
          <cell r="L1437">
            <v>40</v>
          </cell>
          <cell r="M1437">
            <v>6</v>
          </cell>
          <cell r="V1437" t="str">
            <v>9+960</v>
          </cell>
          <cell r="W1437">
            <v>9960</v>
          </cell>
          <cell r="X1437">
            <v>9</v>
          </cell>
          <cell r="Y1437">
            <v>960</v>
          </cell>
          <cell r="Z1437">
            <v>960</v>
          </cell>
          <cell r="AA1437" t="str">
            <v>10+000</v>
          </cell>
          <cell r="AB1437">
            <v>10000</v>
          </cell>
          <cell r="AC1437">
            <v>10</v>
          </cell>
          <cell r="AD1437">
            <v>0</v>
          </cell>
          <cell r="AE1437" t="str">
            <v>000</v>
          </cell>
          <cell r="AF1437">
            <v>40</v>
          </cell>
          <cell r="AL1437">
            <v>40</v>
          </cell>
        </row>
        <row r="1438">
          <cell r="E1438" t="str">
            <v>10+000</v>
          </cell>
          <cell r="F1438" t="str">
            <v>10+200</v>
          </cell>
          <cell r="H1438" t="str">
            <v>RB</v>
          </cell>
          <cell r="I1438">
            <v>0</v>
          </cell>
          <cell r="J1438">
            <v>0</v>
          </cell>
          <cell r="K1438">
            <v>0</v>
          </cell>
          <cell r="L1438">
            <v>200</v>
          </cell>
          <cell r="M1438">
            <v>6</v>
          </cell>
          <cell r="V1438" t="str">
            <v>10+000</v>
          </cell>
          <cell r="W1438">
            <v>10000</v>
          </cell>
          <cell r="X1438">
            <v>10</v>
          </cell>
          <cell r="Y1438">
            <v>0</v>
          </cell>
          <cell r="Z1438" t="str">
            <v>000</v>
          </cell>
          <cell r="AA1438" t="str">
            <v>10+200</v>
          </cell>
          <cell r="AB1438">
            <v>10200</v>
          </cell>
          <cell r="AC1438">
            <v>10</v>
          </cell>
          <cell r="AD1438">
            <v>200</v>
          </cell>
          <cell r="AE1438">
            <v>200</v>
          </cell>
          <cell r="AF1438">
            <v>200</v>
          </cell>
          <cell r="AL1438">
            <v>200</v>
          </cell>
        </row>
        <row r="1439">
          <cell r="E1439" t="str">
            <v>10+200</v>
          </cell>
          <cell r="F1439" t="str">
            <v>10+400</v>
          </cell>
          <cell r="H1439" t="str">
            <v>RB</v>
          </cell>
          <cell r="I1439">
            <v>0</v>
          </cell>
          <cell r="J1439">
            <v>0</v>
          </cell>
          <cell r="K1439">
            <v>0</v>
          </cell>
          <cell r="L1439">
            <v>200</v>
          </cell>
          <cell r="M1439">
            <v>6</v>
          </cell>
          <cell r="V1439" t="str">
            <v>10+200</v>
          </cell>
          <cell r="W1439">
            <v>10200</v>
          </cell>
          <cell r="X1439">
            <v>10</v>
          </cell>
          <cell r="Y1439">
            <v>200</v>
          </cell>
          <cell r="Z1439">
            <v>200</v>
          </cell>
          <cell r="AA1439" t="str">
            <v>10+400</v>
          </cell>
          <cell r="AB1439">
            <v>10400</v>
          </cell>
          <cell r="AC1439">
            <v>10</v>
          </cell>
          <cell r="AD1439">
            <v>400</v>
          </cell>
          <cell r="AE1439">
            <v>400</v>
          </cell>
          <cell r="AF1439">
            <v>200</v>
          </cell>
          <cell r="AL1439">
            <v>200</v>
          </cell>
        </row>
        <row r="1440">
          <cell r="E1440" t="str">
            <v>10+400</v>
          </cell>
          <cell r="F1440" t="str">
            <v>10+600</v>
          </cell>
          <cell r="H1440" t="str">
            <v>RB</v>
          </cell>
          <cell r="I1440">
            <v>0</v>
          </cell>
          <cell r="J1440">
            <v>0</v>
          </cell>
          <cell r="K1440">
            <v>0</v>
          </cell>
          <cell r="L1440">
            <v>200</v>
          </cell>
          <cell r="M1440">
            <v>6</v>
          </cell>
          <cell r="V1440" t="str">
            <v>10+400</v>
          </cell>
          <cell r="W1440">
            <v>10400</v>
          </cell>
          <cell r="X1440">
            <v>10</v>
          </cell>
          <cell r="Y1440">
            <v>400</v>
          </cell>
          <cell r="Z1440">
            <v>400</v>
          </cell>
          <cell r="AA1440" t="str">
            <v>10+600</v>
          </cell>
          <cell r="AB1440">
            <v>10600</v>
          </cell>
          <cell r="AC1440">
            <v>10</v>
          </cell>
          <cell r="AD1440">
            <v>600</v>
          </cell>
          <cell r="AE1440">
            <v>600</v>
          </cell>
          <cell r="AF1440">
            <v>200</v>
          </cell>
          <cell r="AL1440">
            <v>200</v>
          </cell>
        </row>
        <row r="1441">
          <cell r="E1441" t="str">
            <v>10+600</v>
          </cell>
          <cell r="F1441" t="str">
            <v>10+800</v>
          </cell>
          <cell r="H1441" t="str">
            <v>B</v>
          </cell>
          <cell r="I1441">
            <v>200</v>
          </cell>
          <cell r="J1441">
            <v>0</v>
          </cell>
          <cell r="K1441">
            <v>0</v>
          </cell>
          <cell r="L1441">
            <v>0</v>
          </cell>
          <cell r="M1441">
            <v>3.5</v>
          </cell>
          <cell r="V1441" t="str">
            <v>10+600</v>
          </cell>
          <cell r="W1441">
            <v>10600</v>
          </cell>
          <cell r="X1441">
            <v>10</v>
          </cell>
          <cell r="Y1441">
            <v>600</v>
          </cell>
          <cell r="Z1441">
            <v>600</v>
          </cell>
          <cell r="AA1441" t="str">
            <v>10+800</v>
          </cell>
          <cell r="AB1441">
            <v>10800</v>
          </cell>
          <cell r="AC1441">
            <v>10</v>
          </cell>
          <cell r="AD1441">
            <v>800</v>
          </cell>
          <cell r="AE1441">
            <v>800</v>
          </cell>
          <cell r="AF1441">
            <v>200</v>
          </cell>
          <cell r="AL1441">
            <v>200</v>
          </cell>
        </row>
        <row r="1442">
          <cell r="E1442" t="str">
            <v>10+800</v>
          </cell>
          <cell r="F1442" t="str">
            <v>11+000</v>
          </cell>
          <cell r="H1442" t="str">
            <v>B</v>
          </cell>
          <cell r="I1442">
            <v>200</v>
          </cell>
          <cell r="J1442">
            <v>0</v>
          </cell>
          <cell r="K1442">
            <v>0</v>
          </cell>
          <cell r="L1442">
            <v>0</v>
          </cell>
          <cell r="M1442">
            <v>3.5</v>
          </cell>
          <cell r="V1442" t="str">
            <v>10+800</v>
          </cell>
          <cell r="W1442">
            <v>10800</v>
          </cell>
          <cell r="X1442">
            <v>10</v>
          </cell>
          <cell r="Y1442">
            <v>800</v>
          </cell>
          <cell r="Z1442">
            <v>800</v>
          </cell>
          <cell r="AA1442" t="str">
            <v>11+000</v>
          </cell>
          <cell r="AB1442">
            <v>11000</v>
          </cell>
          <cell r="AC1442">
            <v>11</v>
          </cell>
          <cell r="AD1442">
            <v>0</v>
          </cell>
          <cell r="AE1442" t="str">
            <v>000</v>
          </cell>
          <cell r="AF1442">
            <v>200</v>
          </cell>
          <cell r="AL1442">
            <v>200</v>
          </cell>
        </row>
        <row r="1443">
          <cell r="E1443" t="str">
            <v>11+000</v>
          </cell>
          <cell r="F1443" t="str">
            <v>11+200</v>
          </cell>
          <cell r="H1443" t="str">
            <v>B</v>
          </cell>
          <cell r="I1443">
            <v>200</v>
          </cell>
          <cell r="J1443">
            <v>0</v>
          </cell>
          <cell r="K1443">
            <v>0</v>
          </cell>
          <cell r="L1443">
            <v>0</v>
          </cell>
          <cell r="M1443">
            <v>3.5</v>
          </cell>
          <cell r="V1443" t="str">
            <v>11+000</v>
          </cell>
          <cell r="W1443">
            <v>11000</v>
          </cell>
          <cell r="X1443">
            <v>11</v>
          </cell>
          <cell r="Y1443">
            <v>0</v>
          </cell>
          <cell r="Z1443" t="str">
            <v>000</v>
          </cell>
          <cell r="AA1443" t="str">
            <v>11+200</v>
          </cell>
          <cell r="AB1443">
            <v>11200</v>
          </cell>
          <cell r="AC1443">
            <v>11</v>
          </cell>
          <cell r="AD1443">
            <v>200</v>
          </cell>
          <cell r="AE1443">
            <v>200</v>
          </cell>
          <cell r="AF1443">
            <v>200</v>
          </cell>
          <cell r="AL1443">
            <v>200</v>
          </cell>
        </row>
        <row r="1444">
          <cell r="E1444" t="str">
            <v>11+200</v>
          </cell>
          <cell r="F1444" t="str">
            <v>11+400</v>
          </cell>
          <cell r="H1444" t="str">
            <v>B</v>
          </cell>
          <cell r="I1444">
            <v>200</v>
          </cell>
          <cell r="J1444">
            <v>0</v>
          </cell>
          <cell r="K1444">
            <v>0</v>
          </cell>
          <cell r="L1444">
            <v>0</v>
          </cell>
          <cell r="M1444">
            <v>3.5</v>
          </cell>
          <cell r="V1444" t="str">
            <v>11+200</v>
          </cell>
          <cell r="W1444">
            <v>11200</v>
          </cell>
          <cell r="X1444">
            <v>11</v>
          </cell>
          <cell r="Y1444">
            <v>200</v>
          </cell>
          <cell r="Z1444">
            <v>200</v>
          </cell>
          <cell r="AA1444" t="str">
            <v>11+400</v>
          </cell>
          <cell r="AB1444">
            <v>11400</v>
          </cell>
          <cell r="AC1444">
            <v>11</v>
          </cell>
          <cell r="AD1444">
            <v>400</v>
          </cell>
          <cell r="AE1444">
            <v>400</v>
          </cell>
          <cell r="AF1444">
            <v>200</v>
          </cell>
          <cell r="AL1444">
            <v>200</v>
          </cell>
        </row>
        <row r="1445">
          <cell r="E1445" t="str">
            <v>11+400</v>
          </cell>
          <cell r="F1445" t="str">
            <v>11+600</v>
          </cell>
          <cell r="H1445" t="str">
            <v>B</v>
          </cell>
          <cell r="I1445">
            <v>200</v>
          </cell>
          <cell r="J1445">
            <v>0</v>
          </cell>
          <cell r="K1445">
            <v>0</v>
          </cell>
          <cell r="L1445">
            <v>0</v>
          </cell>
          <cell r="M1445">
            <v>3.5</v>
          </cell>
          <cell r="V1445" t="str">
            <v>11+400</v>
          </cell>
          <cell r="W1445">
            <v>11400</v>
          </cell>
          <cell r="X1445">
            <v>11</v>
          </cell>
          <cell r="Y1445">
            <v>400</v>
          </cell>
          <cell r="Z1445">
            <v>400</v>
          </cell>
          <cell r="AA1445" t="str">
            <v>11+600</v>
          </cell>
          <cell r="AB1445">
            <v>11600</v>
          </cell>
          <cell r="AC1445">
            <v>11</v>
          </cell>
          <cell r="AD1445">
            <v>600</v>
          </cell>
          <cell r="AE1445">
            <v>600</v>
          </cell>
          <cell r="AF1445">
            <v>200</v>
          </cell>
          <cell r="AL1445">
            <v>200</v>
          </cell>
        </row>
        <row r="1446">
          <cell r="E1446" t="str">
            <v>11+600</v>
          </cell>
          <cell r="F1446" t="str">
            <v>11+800</v>
          </cell>
          <cell r="H1446" t="str">
            <v>B</v>
          </cell>
          <cell r="I1446">
            <v>200</v>
          </cell>
          <cell r="J1446">
            <v>0</v>
          </cell>
          <cell r="K1446">
            <v>0</v>
          </cell>
          <cell r="L1446">
            <v>0</v>
          </cell>
          <cell r="M1446">
            <v>3.5</v>
          </cell>
          <cell r="V1446" t="str">
            <v>11+600</v>
          </cell>
          <cell r="W1446">
            <v>11600</v>
          </cell>
          <cell r="X1446">
            <v>11</v>
          </cell>
          <cell r="Y1446">
            <v>600</v>
          </cell>
          <cell r="Z1446">
            <v>600</v>
          </cell>
          <cell r="AA1446" t="str">
            <v>11+800</v>
          </cell>
          <cell r="AB1446">
            <v>11800</v>
          </cell>
          <cell r="AC1446">
            <v>11</v>
          </cell>
          <cell r="AD1446">
            <v>800</v>
          </cell>
          <cell r="AE1446">
            <v>800</v>
          </cell>
          <cell r="AF1446">
            <v>200</v>
          </cell>
          <cell r="AL1446">
            <v>200</v>
          </cell>
        </row>
        <row r="1447">
          <cell r="E1447" t="str">
            <v>11+800</v>
          </cell>
          <cell r="F1447" t="str">
            <v>12+000</v>
          </cell>
          <cell r="H1447" t="str">
            <v>B</v>
          </cell>
          <cell r="I1447">
            <v>200</v>
          </cell>
          <cell r="J1447">
            <v>0</v>
          </cell>
          <cell r="K1447">
            <v>0</v>
          </cell>
          <cell r="L1447">
            <v>0</v>
          </cell>
          <cell r="M1447">
            <v>3.5</v>
          </cell>
          <cell r="V1447" t="str">
            <v>11+800</v>
          </cell>
          <cell r="W1447">
            <v>11800</v>
          </cell>
          <cell r="X1447">
            <v>11</v>
          </cell>
          <cell r="Y1447">
            <v>800</v>
          </cell>
          <cell r="Z1447">
            <v>800</v>
          </cell>
          <cell r="AA1447" t="str">
            <v>12+000</v>
          </cell>
          <cell r="AB1447">
            <v>12000</v>
          </cell>
          <cell r="AC1447">
            <v>12</v>
          </cell>
          <cell r="AD1447">
            <v>0</v>
          </cell>
          <cell r="AE1447" t="str">
            <v>000</v>
          </cell>
          <cell r="AF1447">
            <v>200</v>
          </cell>
          <cell r="AL1447">
            <v>200</v>
          </cell>
        </row>
        <row r="1448">
          <cell r="E1448" t="str">
            <v>12+000</v>
          </cell>
          <cell r="F1448" t="str">
            <v>12+200</v>
          </cell>
          <cell r="H1448" t="str">
            <v>B</v>
          </cell>
          <cell r="I1448">
            <v>200</v>
          </cell>
          <cell r="J1448">
            <v>0</v>
          </cell>
          <cell r="K1448">
            <v>0</v>
          </cell>
          <cell r="L1448">
            <v>0</v>
          </cell>
          <cell r="M1448">
            <v>3.5</v>
          </cell>
          <cell r="V1448" t="str">
            <v>12+000</v>
          </cell>
          <cell r="W1448">
            <v>12000</v>
          </cell>
          <cell r="X1448">
            <v>12</v>
          </cell>
          <cell r="Y1448">
            <v>0</v>
          </cell>
          <cell r="Z1448" t="str">
            <v>000</v>
          </cell>
          <cell r="AA1448" t="str">
            <v>12+200</v>
          </cell>
          <cell r="AB1448">
            <v>12200</v>
          </cell>
          <cell r="AC1448">
            <v>12</v>
          </cell>
          <cell r="AD1448">
            <v>200</v>
          </cell>
          <cell r="AE1448">
            <v>200</v>
          </cell>
          <cell r="AF1448">
            <v>200</v>
          </cell>
          <cell r="AL1448">
            <v>200</v>
          </cell>
        </row>
        <row r="1449">
          <cell r="E1449" t="str">
            <v>12+200</v>
          </cell>
          <cell r="F1449" t="str">
            <v>12+400</v>
          </cell>
          <cell r="H1449" t="str">
            <v>B</v>
          </cell>
          <cell r="I1449">
            <v>200</v>
          </cell>
          <cell r="J1449">
            <v>0</v>
          </cell>
          <cell r="K1449">
            <v>0</v>
          </cell>
          <cell r="L1449">
            <v>0</v>
          </cell>
          <cell r="M1449">
            <v>3.5</v>
          </cell>
          <cell r="V1449" t="str">
            <v>12+200</v>
          </cell>
          <cell r="W1449">
            <v>12200</v>
          </cell>
          <cell r="X1449">
            <v>12</v>
          </cell>
          <cell r="Y1449">
            <v>200</v>
          </cell>
          <cell r="Z1449">
            <v>200</v>
          </cell>
          <cell r="AA1449" t="str">
            <v>12+400</v>
          </cell>
          <cell r="AB1449">
            <v>12400</v>
          </cell>
          <cell r="AC1449">
            <v>12</v>
          </cell>
          <cell r="AD1449">
            <v>400</v>
          </cell>
          <cell r="AE1449">
            <v>400</v>
          </cell>
          <cell r="AF1449">
            <v>200</v>
          </cell>
          <cell r="AL1449">
            <v>200</v>
          </cell>
        </row>
        <row r="1450">
          <cell r="E1450" t="str">
            <v>12+400</v>
          </cell>
          <cell r="F1450" t="str">
            <v>12+600</v>
          </cell>
          <cell r="H1450" t="str">
            <v>B</v>
          </cell>
          <cell r="I1450">
            <v>200</v>
          </cell>
          <cell r="J1450">
            <v>0</v>
          </cell>
          <cell r="K1450">
            <v>0</v>
          </cell>
          <cell r="L1450">
            <v>0</v>
          </cell>
          <cell r="M1450">
            <v>3.5</v>
          </cell>
          <cell r="V1450" t="str">
            <v>12+400</v>
          </cell>
          <cell r="W1450">
            <v>12400</v>
          </cell>
          <cell r="X1450">
            <v>12</v>
          </cell>
          <cell r="Y1450">
            <v>400</v>
          </cell>
          <cell r="Z1450">
            <v>400</v>
          </cell>
          <cell r="AA1450" t="str">
            <v>12+600</v>
          </cell>
          <cell r="AB1450">
            <v>12600</v>
          </cell>
          <cell r="AC1450">
            <v>12</v>
          </cell>
          <cell r="AD1450">
            <v>600</v>
          </cell>
          <cell r="AE1450">
            <v>600</v>
          </cell>
          <cell r="AF1450">
            <v>200</v>
          </cell>
          <cell r="AL1450">
            <v>200</v>
          </cell>
        </row>
        <row r="1451">
          <cell r="E1451" t="str">
            <v>12+600</v>
          </cell>
          <cell r="F1451" t="str">
            <v>12+800</v>
          </cell>
          <cell r="H1451" t="str">
            <v>B</v>
          </cell>
          <cell r="I1451">
            <v>200</v>
          </cell>
          <cell r="J1451">
            <v>0</v>
          </cell>
          <cell r="K1451">
            <v>0</v>
          </cell>
          <cell r="L1451">
            <v>0</v>
          </cell>
          <cell r="M1451">
            <v>3.5</v>
          </cell>
          <cell r="V1451" t="str">
            <v>12+600</v>
          </cell>
          <cell r="W1451">
            <v>12600</v>
          </cell>
          <cell r="X1451">
            <v>12</v>
          </cell>
          <cell r="Y1451">
            <v>600</v>
          </cell>
          <cell r="Z1451">
            <v>600</v>
          </cell>
          <cell r="AA1451" t="str">
            <v>12+800</v>
          </cell>
          <cell r="AB1451">
            <v>12800</v>
          </cell>
          <cell r="AC1451">
            <v>12</v>
          </cell>
          <cell r="AD1451">
            <v>800</v>
          </cell>
          <cell r="AE1451">
            <v>800</v>
          </cell>
          <cell r="AF1451">
            <v>200</v>
          </cell>
          <cell r="AL1451">
            <v>200</v>
          </cell>
        </row>
        <row r="1452">
          <cell r="E1452" t="str">
            <v>12+800</v>
          </cell>
          <cell r="F1452" t="str">
            <v>13+000</v>
          </cell>
          <cell r="H1452" t="str">
            <v>B</v>
          </cell>
          <cell r="I1452">
            <v>200</v>
          </cell>
          <cell r="J1452">
            <v>0</v>
          </cell>
          <cell r="K1452">
            <v>0</v>
          </cell>
          <cell r="L1452">
            <v>0</v>
          </cell>
          <cell r="M1452">
            <v>3.5</v>
          </cell>
          <cell r="V1452" t="str">
            <v>12+800</v>
          </cell>
          <cell r="W1452">
            <v>12800</v>
          </cell>
          <cell r="X1452">
            <v>12</v>
          </cell>
          <cell r="Y1452">
            <v>800</v>
          </cell>
          <cell r="Z1452">
            <v>800</v>
          </cell>
          <cell r="AA1452" t="str">
            <v>13+000</v>
          </cell>
          <cell r="AB1452">
            <v>13000</v>
          </cell>
          <cell r="AC1452">
            <v>13</v>
          </cell>
          <cell r="AD1452">
            <v>0</v>
          </cell>
          <cell r="AE1452" t="str">
            <v>000</v>
          </cell>
          <cell r="AF1452">
            <v>200</v>
          </cell>
          <cell r="AL1452">
            <v>200</v>
          </cell>
        </row>
        <row r="1453">
          <cell r="E1453" t="str">
            <v>13+000</v>
          </cell>
          <cell r="F1453" t="str">
            <v>13+200</v>
          </cell>
          <cell r="H1453" t="str">
            <v>B</v>
          </cell>
          <cell r="I1453">
            <v>200</v>
          </cell>
          <cell r="J1453">
            <v>0</v>
          </cell>
          <cell r="K1453">
            <v>0</v>
          </cell>
          <cell r="L1453">
            <v>0</v>
          </cell>
          <cell r="M1453">
            <v>3.5</v>
          </cell>
          <cell r="V1453" t="str">
            <v>13+000</v>
          </cell>
          <cell r="W1453">
            <v>13000</v>
          </cell>
          <cell r="X1453">
            <v>13</v>
          </cell>
          <cell r="Y1453">
            <v>0</v>
          </cell>
          <cell r="Z1453" t="str">
            <v>000</v>
          </cell>
          <cell r="AA1453" t="str">
            <v>13+200</v>
          </cell>
          <cell r="AB1453">
            <v>13200</v>
          </cell>
          <cell r="AC1453">
            <v>13</v>
          </cell>
          <cell r="AD1453">
            <v>200</v>
          </cell>
          <cell r="AE1453">
            <v>200</v>
          </cell>
          <cell r="AF1453">
            <v>200</v>
          </cell>
          <cell r="AL1453">
            <v>200</v>
          </cell>
        </row>
        <row r="1454">
          <cell r="E1454" t="str">
            <v>13+200</v>
          </cell>
          <cell r="F1454" t="str">
            <v>13+400</v>
          </cell>
          <cell r="H1454" t="str">
            <v>B</v>
          </cell>
          <cell r="I1454">
            <v>200</v>
          </cell>
          <cell r="J1454">
            <v>0</v>
          </cell>
          <cell r="K1454">
            <v>0</v>
          </cell>
          <cell r="L1454">
            <v>0</v>
          </cell>
          <cell r="M1454">
            <v>3.5</v>
          </cell>
          <cell r="V1454" t="str">
            <v>13+200</v>
          </cell>
          <cell r="W1454">
            <v>13200</v>
          </cell>
          <cell r="X1454">
            <v>13</v>
          </cell>
          <cell r="Y1454">
            <v>200</v>
          </cell>
          <cell r="Z1454">
            <v>200</v>
          </cell>
          <cell r="AA1454" t="str">
            <v>13+400</v>
          </cell>
          <cell r="AB1454">
            <v>13400</v>
          </cell>
          <cell r="AC1454">
            <v>13</v>
          </cell>
          <cell r="AD1454">
            <v>400</v>
          </cell>
          <cell r="AE1454">
            <v>400</v>
          </cell>
          <cell r="AF1454">
            <v>200</v>
          </cell>
          <cell r="AL1454">
            <v>200</v>
          </cell>
        </row>
        <row r="1455">
          <cell r="E1455" t="str">
            <v>13+400</v>
          </cell>
          <cell r="F1455" t="str">
            <v>13+600</v>
          </cell>
          <cell r="H1455" t="str">
            <v>B</v>
          </cell>
          <cell r="I1455">
            <v>200</v>
          </cell>
          <cell r="J1455">
            <v>0</v>
          </cell>
          <cell r="K1455">
            <v>0</v>
          </cell>
          <cell r="L1455">
            <v>0</v>
          </cell>
          <cell r="M1455">
            <v>3.5</v>
          </cell>
          <cell r="V1455" t="str">
            <v>13+400</v>
          </cell>
          <cell r="W1455">
            <v>13400</v>
          </cell>
          <cell r="X1455">
            <v>13</v>
          </cell>
          <cell r="Y1455">
            <v>400</v>
          </cell>
          <cell r="Z1455">
            <v>400</v>
          </cell>
          <cell r="AA1455" t="str">
            <v>13+600</v>
          </cell>
          <cell r="AB1455">
            <v>13600</v>
          </cell>
          <cell r="AC1455">
            <v>13</v>
          </cell>
          <cell r="AD1455">
            <v>600</v>
          </cell>
          <cell r="AE1455">
            <v>600</v>
          </cell>
          <cell r="AF1455">
            <v>200</v>
          </cell>
          <cell r="AL1455">
            <v>200</v>
          </cell>
        </row>
        <row r="1456">
          <cell r="E1456" t="str">
            <v>13+600</v>
          </cell>
          <cell r="F1456" t="str">
            <v>13+800</v>
          </cell>
          <cell r="H1456" t="str">
            <v>B</v>
          </cell>
          <cell r="I1456">
            <v>200</v>
          </cell>
          <cell r="J1456">
            <v>0</v>
          </cell>
          <cell r="K1456">
            <v>0</v>
          </cell>
          <cell r="L1456">
            <v>0</v>
          </cell>
          <cell r="M1456">
            <v>3.5</v>
          </cell>
          <cell r="V1456" t="str">
            <v>13+600</v>
          </cell>
          <cell r="W1456">
            <v>13600</v>
          </cell>
          <cell r="X1456">
            <v>13</v>
          </cell>
          <cell r="Y1456">
            <v>600</v>
          </cell>
          <cell r="Z1456">
            <v>600</v>
          </cell>
          <cell r="AA1456" t="str">
            <v>13+800</v>
          </cell>
          <cell r="AB1456">
            <v>13800</v>
          </cell>
          <cell r="AC1456">
            <v>13</v>
          </cell>
          <cell r="AD1456">
            <v>800</v>
          </cell>
          <cell r="AE1456">
            <v>800</v>
          </cell>
          <cell r="AF1456">
            <v>200</v>
          </cell>
          <cell r="AL1456">
            <v>200</v>
          </cell>
        </row>
        <row r="1457">
          <cell r="E1457" t="str">
            <v>13+800</v>
          </cell>
          <cell r="F1457" t="str">
            <v>14+000</v>
          </cell>
          <cell r="H1457" t="str">
            <v>B</v>
          </cell>
          <cell r="I1457">
            <v>200</v>
          </cell>
          <cell r="J1457">
            <v>0</v>
          </cell>
          <cell r="K1457">
            <v>0</v>
          </cell>
          <cell r="L1457">
            <v>0</v>
          </cell>
          <cell r="M1457">
            <v>3.5</v>
          </cell>
          <cell r="V1457" t="str">
            <v>13+800</v>
          </cell>
          <cell r="W1457">
            <v>13800</v>
          </cell>
          <cell r="X1457">
            <v>13</v>
          </cell>
          <cell r="Y1457">
            <v>800</v>
          </cell>
          <cell r="Z1457">
            <v>800</v>
          </cell>
          <cell r="AA1457" t="str">
            <v>14+000</v>
          </cell>
          <cell r="AB1457">
            <v>14000</v>
          </cell>
          <cell r="AC1457">
            <v>14</v>
          </cell>
          <cell r="AD1457">
            <v>0</v>
          </cell>
          <cell r="AE1457" t="str">
            <v>000</v>
          </cell>
          <cell r="AF1457">
            <v>200</v>
          </cell>
          <cell r="AL1457">
            <v>200</v>
          </cell>
        </row>
        <row r="1458">
          <cell r="E1458" t="str">
            <v>14+000</v>
          </cell>
          <cell r="F1458" t="str">
            <v>14+200</v>
          </cell>
          <cell r="H1458" t="str">
            <v>B</v>
          </cell>
          <cell r="I1458">
            <v>200</v>
          </cell>
          <cell r="J1458">
            <v>0</v>
          </cell>
          <cell r="K1458">
            <v>0</v>
          </cell>
          <cell r="L1458">
            <v>0</v>
          </cell>
          <cell r="M1458">
            <v>3.5</v>
          </cell>
          <cell r="V1458" t="str">
            <v>14+000</v>
          </cell>
          <cell r="W1458">
            <v>14000</v>
          </cell>
          <cell r="X1458">
            <v>14</v>
          </cell>
          <cell r="Y1458">
            <v>0</v>
          </cell>
          <cell r="Z1458" t="str">
            <v>000</v>
          </cell>
          <cell r="AA1458" t="str">
            <v>14+200</v>
          </cell>
          <cell r="AB1458">
            <v>14200</v>
          </cell>
          <cell r="AC1458">
            <v>14</v>
          </cell>
          <cell r="AD1458">
            <v>200</v>
          </cell>
          <cell r="AE1458">
            <v>200</v>
          </cell>
          <cell r="AF1458">
            <v>200</v>
          </cell>
          <cell r="AL1458">
            <v>200</v>
          </cell>
        </row>
        <row r="1459">
          <cell r="E1459" t="str">
            <v>14+200</v>
          </cell>
          <cell r="F1459" t="str">
            <v>14+400</v>
          </cell>
          <cell r="H1459" t="str">
            <v>B</v>
          </cell>
          <cell r="I1459">
            <v>200</v>
          </cell>
          <cell r="J1459">
            <v>0</v>
          </cell>
          <cell r="K1459">
            <v>0</v>
          </cell>
          <cell r="L1459">
            <v>0</v>
          </cell>
          <cell r="M1459">
            <v>3.5</v>
          </cell>
          <cell r="V1459" t="str">
            <v>14+200</v>
          </cell>
          <cell r="W1459">
            <v>14200</v>
          </cell>
          <cell r="X1459">
            <v>14</v>
          </cell>
          <cell r="Y1459">
            <v>200</v>
          </cell>
          <cell r="Z1459">
            <v>200</v>
          </cell>
          <cell r="AA1459" t="str">
            <v>14+400</v>
          </cell>
          <cell r="AB1459">
            <v>14400</v>
          </cell>
          <cell r="AC1459">
            <v>14</v>
          </cell>
          <cell r="AD1459">
            <v>400</v>
          </cell>
          <cell r="AE1459">
            <v>400</v>
          </cell>
          <cell r="AF1459">
            <v>200</v>
          </cell>
          <cell r="AL1459">
            <v>200</v>
          </cell>
        </row>
        <row r="1460">
          <cell r="E1460" t="str">
            <v>14+400</v>
          </cell>
          <cell r="F1460" t="str">
            <v>14+600</v>
          </cell>
          <cell r="H1460" t="str">
            <v>B</v>
          </cell>
          <cell r="I1460">
            <v>200</v>
          </cell>
          <cell r="J1460">
            <v>0</v>
          </cell>
          <cell r="K1460">
            <v>0</v>
          </cell>
          <cell r="L1460">
            <v>0</v>
          </cell>
          <cell r="M1460">
            <v>3.5</v>
          </cell>
          <cell r="V1460" t="str">
            <v>14+400</v>
          </cell>
          <cell r="W1460">
            <v>14400</v>
          </cell>
          <cell r="X1460">
            <v>14</v>
          </cell>
          <cell r="Y1460">
            <v>400</v>
          </cell>
          <cell r="Z1460">
            <v>400</v>
          </cell>
          <cell r="AA1460" t="str">
            <v>14+600</v>
          </cell>
          <cell r="AB1460">
            <v>14600</v>
          </cell>
          <cell r="AC1460">
            <v>14</v>
          </cell>
          <cell r="AD1460">
            <v>600</v>
          </cell>
          <cell r="AE1460">
            <v>600</v>
          </cell>
          <cell r="AF1460">
            <v>200</v>
          </cell>
          <cell r="AL1460">
            <v>200</v>
          </cell>
        </row>
        <row r="1461">
          <cell r="E1461" t="str">
            <v>14+600</v>
          </cell>
          <cell r="F1461" t="str">
            <v>14+800</v>
          </cell>
          <cell r="H1461" t="str">
            <v>B</v>
          </cell>
          <cell r="I1461">
            <v>200</v>
          </cell>
          <cell r="J1461">
            <v>0</v>
          </cell>
          <cell r="K1461">
            <v>0</v>
          </cell>
          <cell r="L1461">
            <v>0</v>
          </cell>
          <cell r="M1461">
            <v>3.5</v>
          </cell>
          <cell r="V1461" t="str">
            <v>14+600</v>
          </cell>
          <cell r="W1461">
            <v>14600</v>
          </cell>
          <cell r="X1461">
            <v>14</v>
          </cell>
          <cell r="Y1461">
            <v>600</v>
          </cell>
          <cell r="Z1461">
            <v>600</v>
          </cell>
          <cell r="AA1461" t="str">
            <v>14+800</v>
          </cell>
          <cell r="AB1461">
            <v>14800</v>
          </cell>
          <cell r="AC1461">
            <v>14</v>
          </cell>
          <cell r="AD1461">
            <v>800</v>
          </cell>
          <cell r="AE1461">
            <v>800</v>
          </cell>
          <cell r="AF1461">
            <v>200</v>
          </cell>
          <cell r="AL1461">
            <v>200</v>
          </cell>
        </row>
        <row r="1462">
          <cell r="E1462" t="str">
            <v>14+800</v>
          </cell>
          <cell r="F1462" t="str">
            <v>15+000</v>
          </cell>
          <cell r="H1462" t="str">
            <v>B</v>
          </cell>
          <cell r="I1462">
            <v>200</v>
          </cell>
          <cell r="J1462">
            <v>0</v>
          </cell>
          <cell r="K1462">
            <v>0</v>
          </cell>
          <cell r="L1462">
            <v>0</v>
          </cell>
          <cell r="M1462">
            <v>3.5</v>
          </cell>
          <cell r="V1462" t="str">
            <v>14+800</v>
          </cell>
          <cell r="W1462">
            <v>14800</v>
          </cell>
          <cell r="X1462">
            <v>14</v>
          </cell>
          <cell r="Y1462">
            <v>800</v>
          </cell>
          <cell r="Z1462">
            <v>800</v>
          </cell>
          <cell r="AA1462" t="str">
            <v>15+000</v>
          </cell>
          <cell r="AB1462">
            <v>15000</v>
          </cell>
          <cell r="AC1462">
            <v>15</v>
          </cell>
          <cell r="AD1462">
            <v>0</v>
          </cell>
          <cell r="AE1462" t="str">
            <v>000</v>
          </cell>
          <cell r="AF1462">
            <v>200</v>
          </cell>
          <cell r="AL1462">
            <v>200</v>
          </cell>
        </row>
        <row r="1463">
          <cell r="E1463" t="str">
            <v>15+000</v>
          </cell>
          <cell r="F1463" t="str">
            <v>15+200</v>
          </cell>
          <cell r="H1463" t="str">
            <v>B</v>
          </cell>
          <cell r="I1463">
            <v>200</v>
          </cell>
          <cell r="J1463">
            <v>0</v>
          </cell>
          <cell r="K1463">
            <v>0</v>
          </cell>
          <cell r="L1463">
            <v>0</v>
          </cell>
          <cell r="M1463">
            <v>3.5</v>
          </cell>
          <cell r="V1463" t="str">
            <v>15+000</v>
          </cell>
          <cell r="W1463">
            <v>15000</v>
          </cell>
          <cell r="X1463">
            <v>15</v>
          </cell>
          <cell r="Y1463">
            <v>0</v>
          </cell>
          <cell r="Z1463" t="str">
            <v>000</v>
          </cell>
          <cell r="AA1463" t="str">
            <v>15+200</v>
          </cell>
          <cell r="AB1463">
            <v>15200</v>
          </cell>
          <cell r="AC1463">
            <v>15</v>
          </cell>
          <cell r="AD1463">
            <v>200</v>
          </cell>
          <cell r="AE1463">
            <v>200</v>
          </cell>
          <cell r="AF1463">
            <v>200</v>
          </cell>
          <cell r="AL1463">
            <v>200</v>
          </cell>
        </row>
        <row r="1464">
          <cell r="E1464" t="str">
            <v>15+200</v>
          </cell>
          <cell r="F1464" t="str">
            <v>15+400</v>
          </cell>
          <cell r="H1464" t="str">
            <v>B</v>
          </cell>
          <cell r="I1464">
            <v>200</v>
          </cell>
          <cell r="J1464">
            <v>0</v>
          </cell>
          <cell r="K1464">
            <v>0</v>
          </cell>
          <cell r="L1464">
            <v>0</v>
          </cell>
          <cell r="M1464">
            <v>3.5</v>
          </cell>
          <cell r="V1464" t="str">
            <v>15+200</v>
          </cell>
          <cell r="W1464">
            <v>15200</v>
          </cell>
          <cell r="X1464">
            <v>15</v>
          </cell>
          <cell r="Y1464">
            <v>200</v>
          </cell>
          <cell r="Z1464">
            <v>200</v>
          </cell>
          <cell r="AA1464" t="str">
            <v>15+400</v>
          </cell>
          <cell r="AB1464">
            <v>15400</v>
          </cell>
          <cell r="AC1464">
            <v>15</v>
          </cell>
          <cell r="AD1464">
            <v>400</v>
          </cell>
          <cell r="AE1464">
            <v>400</v>
          </cell>
          <cell r="AF1464">
            <v>200</v>
          </cell>
          <cell r="AL1464">
            <v>200</v>
          </cell>
        </row>
        <row r="1465">
          <cell r="E1465" t="str">
            <v>15+400</v>
          </cell>
          <cell r="F1465" t="str">
            <v>15+600</v>
          </cell>
          <cell r="H1465" t="str">
            <v>B</v>
          </cell>
          <cell r="I1465">
            <v>200</v>
          </cell>
          <cell r="J1465">
            <v>0</v>
          </cell>
          <cell r="K1465">
            <v>0</v>
          </cell>
          <cell r="L1465">
            <v>0</v>
          </cell>
          <cell r="M1465">
            <v>3.5</v>
          </cell>
          <cell r="V1465" t="str">
            <v>15+400</v>
          </cell>
          <cell r="W1465">
            <v>15400</v>
          </cell>
          <cell r="X1465">
            <v>15</v>
          </cell>
          <cell r="Y1465">
            <v>400</v>
          </cell>
          <cell r="Z1465">
            <v>400</v>
          </cell>
          <cell r="AA1465" t="str">
            <v>15+600</v>
          </cell>
          <cell r="AB1465">
            <v>15600</v>
          </cell>
          <cell r="AC1465">
            <v>15</v>
          </cell>
          <cell r="AD1465">
            <v>600</v>
          </cell>
          <cell r="AE1465">
            <v>600</v>
          </cell>
          <cell r="AF1465">
            <v>200</v>
          </cell>
          <cell r="AL1465">
            <v>200</v>
          </cell>
        </row>
        <row r="1466">
          <cell r="E1466" t="str">
            <v>15+600</v>
          </cell>
          <cell r="F1466" t="str">
            <v>15+800</v>
          </cell>
          <cell r="H1466" t="str">
            <v>B</v>
          </cell>
          <cell r="I1466">
            <v>200</v>
          </cell>
          <cell r="J1466">
            <v>0</v>
          </cell>
          <cell r="K1466">
            <v>0</v>
          </cell>
          <cell r="L1466">
            <v>0</v>
          </cell>
          <cell r="M1466">
            <v>3.5</v>
          </cell>
          <cell r="V1466" t="str">
            <v>15+600</v>
          </cell>
          <cell r="W1466">
            <v>15600</v>
          </cell>
          <cell r="X1466">
            <v>15</v>
          </cell>
          <cell r="Y1466">
            <v>600</v>
          </cell>
          <cell r="Z1466">
            <v>600</v>
          </cell>
          <cell r="AA1466" t="str">
            <v>15+800</v>
          </cell>
          <cell r="AB1466">
            <v>15800</v>
          </cell>
          <cell r="AC1466">
            <v>15</v>
          </cell>
          <cell r="AD1466">
            <v>800</v>
          </cell>
          <cell r="AE1466">
            <v>800</v>
          </cell>
          <cell r="AF1466">
            <v>200</v>
          </cell>
          <cell r="AL1466">
            <v>200</v>
          </cell>
        </row>
        <row r="1467">
          <cell r="E1467" t="str">
            <v>15+800</v>
          </cell>
          <cell r="F1467" t="str">
            <v>16+000</v>
          </cell>
          <cell r="H1467" t="str">
            <v>B</v>
          </cell>
          <cell r="I1467">
            <v>200</v>
          </cell>
          <cell r="J1467">
            <v>0</v>
          </cell>
          <cell r="K1467">
            <v>0</v>
          </cell>
          <cell r="L1467">
            <v>0</v>
          </cell>
          <cell r="M1467">
            <v>3.5</v>
          </cell>
          <cell r="V1467" t="str">
            <v>15+800</v>
          </cell>
          <cell r="W1467">
            <v>15800</v>
          </cell>
          <cell r="X1467">
            <v>15</v>
          </cell>
          <cell r="Y1467">
            <v>800</v>
          </cell>
          <cell r="Z1467">
            <v>800</v>
          </cell>
          <cell r="AA1467" t="str">
            <v>16+000</v>
          </cell>
          <cell r="AB1467">
            <v>16000</v>
          </cell>
          <cell r="AC1467">
            <v>16</v>
          </cell>
          <cell r="AD1467">
            <v>0</v>
          </cell>
          <cell r="AE1467" t="str">
            <v>000</v>
          </cell>
          <cell r="AF1467">
            <v>200</v>
          </cell>
          <cell r="AL1467">
            <v>200</v>
          </cell>
        </row>
        <row r="1468">
          <cell r="E1468" t="str">
            <v>16+000</v>
          </cell>
          <cell r="F1468" t="str">
            <v>16+200</v>
          </cell>
          <cell r="H1468" t="str">
            <v>B</v>
          </cell>
          <cell r="I1468">
            <v>200</v>
          </cell>
          <cell r="J1468">
            <v>0</v>
          </cell>
          <cell r="K1468">
            <v>0</v>
          </cell>
          <cell r="L1468">
            <v>0</v>
          </cell>
          <cell r="M1468">
            <v>3.5</v>
          </cell>
          <cell r="V1468" t="str">
            <v>16+000</v>
          </cell>
          <cell r="W1468">
            <v>16000</v>
          </cell>
          <cell r="X1468">
            <v>16</v>
          </cell>
          <cell r="Y1468">
            <v>0</v>
          </cell>
          <cell r="Z1468" t="str">
            <v>000</v>
          </cell>
          <cell r="AA1468" t="str">
            <v>16+200</v>
          </cell>
          <cell r="AB1468">
            <v>16200</v>
          </cell>
          <cell r="AC1468">
            <v>16</v>
          </cell>
          <cell r="AD1468">
            <v>200</v>
          </cell>
          <cell r="AE1468">
            <v>200</v>
          </cell>
          <cell r="AF1468">
            <v>200</v>
          </cell>
          <cell r="AL1468">
            <v>200</v>
          </cell>
        </row>
        <row r="1469">
          <cell r="E1469" t="str">
            <v>16+200</v>
          </cell>
          <cell r="F1469" t="str">
            <v>16+400</v>
          </cell>
          <cell r="H1469" t="str">
            <v>B</v>
          </cell>
          <cell r="I1469">
            <v>200</v>
          </cell>
          <cell r="J1469">
            <v>0</v>
          </cell>
          <cell r="K1469">
            <v>0</v>
          </cell>
          <cell r="L1469">
            <v>0</v>
          </cell>
          <cell r="M1469">
            <v>3.5</v>
          </cell>
          <cell r="V1469" t="str">
            <v>16+200</v>
          </cell>
          <cell r="W1469">
            <v>16200</v>
          </cell>
          <cell r="X1469">
            <v>16</v>
          </cell>
          <cell r="Y1469">
            <v>200</v>
          </cell>
          <cell r="Z1469">
            <v>200</v>
          </cell>
          <cell r="AA1469" t="str">
            <v>16+400</v>
          </cell>
          <cell r="AB1469">
            <v>16400</v>
          </cell>
          <cell r="AC1469">
            <v>16</v>
          </cell>
          <cell r="AD1469">
            <v>400</v>
          </cell>
          <cell r="AE1469">
            <v>400</v>
          </cell>
          <cell r="AF1469">
            <v>200</v>
          </cell>
          <cell r="AL1469">
            <v>200</v>
          </cell>
        </row>
        <row r="1470">
          <cell r="E1470" t="str">
            <v>16+400</v>
          </cell>
          <cell r="F1470" t="str">
            <v>16+600</v>
          </cell>
          <cell r="H1470" t="str">
            <v>B</v>
          </cell>
          <cell r="I1470">
            <v>200</v>
          </cell>
          <cell r="J1470">
            <v>0</v>
          </cell>
          <cell r="K1470">
            <v>0</v>
          </cell>
          <cell r="L1470">
            <v>0</v>
          </cell>
          <cell r="M1470">
            <v>3.5</v>
          </cell>
          <cell r="V1470" t="str">
            <v>16+400</v>
          </cell>
          <cell r="W1470">
            <v>16400</v>
          </cell>
          <cell r="X1470">
            <v>16</v>
          </cell>
          <cell r="Y1470">
            <v>400</v>
          </cell>
          <cell r="Z1470">
            <v>400</v>
          </cell>
          <cell r="AA1470" t="str">
            <v>16+600</v>
          </cell>
          <cell r="AB1470">
            <v>16600</v>
          </cell>
          <cell r="AC1470">
            <v>16</v>
          </cell>
          <cell r="AD1470">
            <v>600</v>
          </cell>
          <cell r="AE1470">
            <v>600</v>
          </cell>
          <cell r="AF1470">
            <v>200</v>
          </cell>
          <cell r="AL1470">
            <v>200</v>
          </cell>
        </row>
        <row r="1471">
          <cell r="E1471" t="str">
            <v>16+600</v>
          </cell>
          <cell r="F1471" t="str">
            <v>16+800</v>
          </cell>
          <cell r="H1471" t="str">
            <v>B</v>
          </cell>
          <cell r="I1471">
            <v>200</v>
          </cell>
          <cell r="J1471">
            <v>0</v>
          </cell>
          <cell r="K1471">
            <v>0</v>
          </cell>
          <cell r="L1471">
            <v>0</v>
          </cell>
          <cell r="M1471">
            <v>3.5</v>
          </cell>
          <cell r="V1471" t="str">
            <v>16+600</v>
          </cell>
          <cell r="W1471">
            <v>16600</v>
          </cell>
          <cell r="X1471">
            <v>16</v>
          </cell>
          <cell r="Y1471">
            <v>600</v>
          </cell>
          <cell r="Z1471">
            <v>600</v>
          </cell>
          <cell r="AA1471" t="str">
            <v>16+800</v>
          </cell>
          <cell r="AB1471">
            <v>16800</v>
          </cell>
          <cell r="AC1471">
            <v>16</v>
          </cell>
          <cell r="AD1471">
            <v>800</v>
          </cell>
          <cell r="AE1471">
            <v>800</v>
          </cell>
          <cell r="AF1471">
            <v>200</v>
          </cell>
          <cell r="AL1471">
            <v>200</v>
          </cell>
        </row>
        <row r="1472">
          <cell r="E1472" t="str">
            <v>16+800</v>
          </cell>
          <cell r="F1472" t="str">
            <v>17+000</v>
          </cell>
          <cell r="H1472" t="str">
            <v>B</v>
          </cell>
          <cell r="I1472">
            <v>200</v>
          </cell>
          <cell r="J1472">
            <v>0</v>
          </cell>
          <cell r="K1472">
            <v>0</v>
          </cell>
          <cell r="L1472">
            <v>0</v>
          </cell>
          <cell r="M1472">
            <v>3.5</v>
          </cell>
          <cell r="V1472" t="str">
            <v>16+800</v>
          </cell>
          <cell r="W1472">
            <v>16800</v>
          </cell>
          <cell r="X1472">
            <v>16</v>
          </cell>
          <cell r="Y1472">
            <v>800</v>
          </cell>
          <cell r="Z1472">
            <v>800</v>
          </cell>
          <cell r="AA1472" t="str">
            <v>17+000</v>
          </cell>
          <cell r="AB1472">
            <v>17000</v>
          </cell>
          <cell r="AC1472">
            <v>17</v>
          </cell>
          <cell r="AD1472">
            <v>0</v>
          </cell>
          <cell r="AE1472" t="str">
            <v>000</v>
          </cell>
          <cell r="AF1472">
            <v>200</v>
          </cell>
          <cell r="AL1472">
            <v>200</v>
          </cell>
        </row>
        <row r="1473">
          <cell r="E1473" t="str">
            <v>17+000</v>
          </cell>
          <cell r="F1473" t="str">
            <v>17+200</v>
          </cell>
          <cell r="H1473" t="str">
            <v>B</v>
          </cell>
          <cell r="I1473">
            <v>200</v>
          </cell>
          <cell r="J1473">
            <v>0</v>
          </cell>
          <cell r="K1473">
            <v>0</v>
          </cell>
          <cell r="L1473">
            <v>0</v>
          </cell>
          <cell r="M1473">
            <v>3.5</v>
          </cell>
          <cell r="V1473" t="str">
            <v>17+000</v>
          </cell>
          <cell r="W1473">
            <v>17000</v>
          </cell>
          <cell r="X1473">
            <v>17</v>
          </cell>
          <cell r="Y1473">
            <v>0</v>
          </cell>
          <cell r="Z1473" t="str">
            <v>000</v>
          </cell>
          <cell r="AA1473" t="str">
            <v>17+200</v>
          </cell>
          <cell r="AB1473">
            <v>17200</v>
          </cell>
          <cell r="AC1473">
            <v>17</v>
          </cell>
          <cell r="AD1473">
            <v>200</v>
          </cell>
          <cell r="AE1473">
            <v>200</v>
          </cell>
          <cell r="AF1473">
            <v>200</v>
          </cell>
          <cell r="AL1473">
            <v>200</v>
          </cell>
        </row>
        <row r="1474">
          <cell r="E1474" t="str">
            <v>17+200</v>
          </cell>
          <cell r="F1474" t="str">
            <v>17+400</v>
          </cell>
          <cell r="H1474" t="str">
            <v>B</v>
          </cell>
          <cell r="I1474">
            <v>200</v>
          </cell>
          <cell r="J1474">
            <v>0</v>
          </cell>
          <cell r="K1474">
            <v>0</v>
          </cell>
          <cell r="L1474">
            <v>0</v>
          </cell>
          <cell r="M1474">
            <v>3.5</v>
          </cell>
          <cell r="V1474" t="str">
            <v>17+200</v>
          </cell>
          <cell r="W1474">
            <v>17200</v>
          </cell>
          <cell r="X1474">
            <v>17</v>
          </cell>
          <cell r="Y1474">
            <v>200</v>
          </cell>
          <cell r="Z1474">
            <v>200</v>
          </cell>
          <cell r="AA1474" t="str">
            <v>17+400</v>
          </cell>
          <cell r="AB1474">
            <v>17400</v>
          </cell>
          <cell r="AC1474">
            <v>17</v>
          </cell>
          <cell r="AD1474">
            <v>400</v>
          </cell>
          <cell r="AE1474">
            <v>400</v>
          </cell>
          <cell r="AF1474">
            <v>200</v>
          </cell>
          <cell r="AL1474">
            <v>200</v>
          </cell>
        </row>
        <row r="1475">
          <cell r="E1475" t="str">
            <v>17+400</v>
          </cell>
          <cell r="F1475" t="str">
            <v>17+600</v>
          </cell>
          <cell r="H1475" t="str">
            <v>B</v>
          </cell>
          <cell r="I1475">
            <v>200</v>
          </cell>
          <cell r="J1475">
            <v>0</v>
          </cell>
          <cell r="K1475">
            <v>0</v>
          </cell>
          <cell r="L1475">
            <v>0</v>
          </cell>
          <cell r="M1475">
            <v>3.5</v>
          </cell>
          <cell r="V1475" t="str">
            <v>17+400</v>
          </cell>
          <cell r="W1475">
            <v>17400</v>
          </cell>
          <cell r="X1475">
            <v>17</v>
          </cell>
          <cell r="Y1475">
            <v>400</v>
          </cell>
          <cell r="Z1475">
            <v>400</v>
          </cell>
          <cell r="AA1475" t="str">
            <v>17+600</v>
          </cell>
          <cell r="AB1475">
            <v>17600</v>
          </cell>
          <cell r="AC1475">
            <v>17</v>
          </cell>
          <cell r="AD1475">
            <v>600</v>
          </cell>
          <cell r="AE1475">
            <v>600</v>
          </cell>
          <cell r="AF1475">
            <v>200</v>
          </cell>
          <cell r="AL1475">
            <v>200</v>
          </cell>
        </row>
        <row r="1476">
          <cell r="E1476" t="str">
            <v>17+600</v>
          </cell>
          <cell r="F1476" t="str">
            <v>17+800</v>
          </cell>
          <cell r="H1476" t="str">
            <v>B</v>
          </cell>
          <cell r="I1476">
            <v>200</v>
          </cell>
          <cell r="J1476">
            <v>0</v>
          </cell>
          <cell r="K1476">
            <v>0</v>
          </cell>
          <cell r="L1476">
            <v>0</v>
          </cell>
          <cell r="M1476">
            <v>3.5</v>
          </cell>
          <cell r="V1476" t="str">
            <v>17+600</v>
          </cell>
          <cell r="W1476">
            <v>17600</v>
          </cell>
          <cell r="X1476">
            <v>17</v>
          </cell>
          <cell r="Y1476">
            <v>600</v>
          </cell>
          <cell r="Z1476">
            <v>600</v>
          </cell>
          <cell r="AA1476" t="str">
            <v>17+800</v>
          </cell>
          <cell r="AB1476">
            <v>17800</v>
          </cell>
          <cell r="AC1476">
            <v>17</v>
          </cell>
          <cell r="AD1476">
            <v>800</v>
          </cell>
          <cell r="AE1476">
            <v>800</v>
          </cell>
          <cell r="AF1476">
            <v>200</v>
          </cell>
          <cell r="AL1476">
            <v>200</v>
          </cell>
        </row>
        <row r="1477">
          <cell r="E1477" t="str">
            <v>17+800</v>
          </cell>
          <cell r="F1477" t="str">
            <v>18+000</v>
          </cell>
          <cell r="H1477" t="str">
            <v>B</v>
          </cell>
          <cell r="I1477">
            <v>200</v>
          </cell>
          <cell r="J1477">
            <v>0</v>
          </cell>
          <cell r="K1477">
            <v>0</v>
          </cell>
          <cell r="L1477">
            <v>0</v>
          </cell>
          <cell r="M1477">
            <v>3.5</v>
          </cell>
          <cell r="V1477" t="str">
            <v>17+800</v>
          </cell>
          <cell r="W1477">
            <v>17800</v>
          </cell>
          <cell r="X1477">
            <v>17</v>
          </cell>
          <cell r="Y1477">
            <v>800</v>
          </cell>
          <cell r="Z1477">
            <v>800</v>
          </cell>
          <cell r="AA1477" t="str">
            <v>18+000</v>
          </cell>
          <cell r="AB1477">
            <v>18000</v>
          </cell>
          <cell r="AC1477">
            <v>18</v>
          </cell>
          <cell r="AD1477">
            <v>0</v>
          </cell>
          <cell r="AE1477" t="str">
            <v>000</v>
          </cell>
          <cell r="AF1477">
            <v>200</v>
          </cell>
          <cell r="AL1477">
            <v>200</v>
          </cell>
        </row>
        <row r="1478">
          <cell r="E1478" t="str">
            <v>18+000</v>
          </cell>
          <cell r="F1478" t="str">
            <v>18+200</v>
          </cell>
          <cell r="H1478" t="str">
            <v>B</v>
          </cell>
          <cell r="I1478">
            <v>200</v>
          </cell>
          <cell r="J1478">
            <v>0</v>
          </cell>
          <cell r="K1478">
            <v>0</v>
          </cell>
          <cell r="L1478">
            <v>0</v>
          </cell>
          <cell r="M1478">
            <v>3.5</v>
          </cell>
          <cell r="V1478" t="str">
            <v>18+000</v>
          </cell>
          <cell r="W1478">
            <v>18000</v>
          </cell>
          <cell r="X1478">
            <v>18</v>
          </cell>
          <cell r="Y1478">
            <v>0</v>
          </cell>
          <cell r="Z1478" t="str">
            <v>000</v>
          </cell>
          <cell r="AA1478" t="str">
            <v>18+200</v>
          </cell>
          <cell r="AB1478">
            <v>18200</v>
          </cell>
          <cell r="AC1478">
            <v>18</v>
          </cell>
          <cell r="AD1478">
            <v>200</v>
          </cell>
          <cell r="AE1478">
            <v>200</v>
          </cell>
          <cell r="AF1478">
            <v>200</v>
          </cell>
          <cell r="AL1478">
            <v>200</v>
          </cell>
        </row>
        <row r="1479">
          <cell r="E1479" t="str">
            <v>18+200</v>
          </cell>
          <cell r="F1479" t="str">
            <v>18+400</v>
          </cell>
          <cell r="H1479" t="str">
            <v>B</v>
          </cell>
          <cell r="I1479">
            <v>200</v>
          </cell>
          <cell r="J1479">
            <v>0</v>
          </cell>
          <cell r="K1479">
            <v>0</v>
          </cell>
          <cell r="L1479">
            <v>0</v>
          </cell>
          <cell r="M1479">
            <v>3.5</v>
          </cell>
          <cell r="V1479" t="str">
            <v>18+200</v>
          </cell>
          <cell r="W1479">
            <v>18200</v>
          </cell>
          <cell r="X1479">
            <v>18</v>
          </cell>
          <cell r="Y1479">
            <v>200</v>
          </cell>
          <cell r="Z1479">
            <v>200</v>
          </cell>
          <cell r="AA1479" t="str">
            <v>18+400</v>
          </cell>
          <cell r="AB1479">
            <v>18400</v>
          </cell>
          <cell r="AC1479">
            <v>18</v>
          </cell>
          <cell r="AD1479">
            <v>400</v>
          </cell>
          <cell r="AE1479">
            <v>400</v>
          </cell>
          <cell r="AF1479">
            <v>200</v>
          </cell>
          <cell r="AL1479">
            <v>200</v>
          </cell>
        </row>
        <row r="1480">
          <cell r="E1480" t="str">
            <v>18+400</v>
          </cell>
          <cell r="F1480" t="str">
            <v>18+600</v>
          </cell>
          <cell r="H1480" t="str">
            <v>B</v>
          </cell>
          <cell r="I1480">
            <v>200</v>
          </cell>
          <cell r="J1480">
            <v>0</v>
          </cell>
          <cell r="K1480">
            <v>0</v>
          </cell>
          <cell r="L1480">
            <v>0</v>
          </cell>
          <cell r="M1480">
            <v>3.5</v>
          </cell>
          <cell r="V1480" t="str">
            <v>18+400</v>
          </cell>
          <cell r="W1480">
            <v>18400</v>
          </cell>
          <cell r="X1480">
            <v>18</v>
          </cell>
          <cell r="Y1480">
            <v>400</v>
          </cell>
          <cell r="Z1480">
            <v>400</v>
          </cell>
          <cell r="AA1480" t="str">
            <v>18+600</v>
          </cell>
          <cell r="AB1480">
            <v>18600</v>
          </cell>
          <cell r="AC1480">
            <v>18</v>
          </cell>
          <cell r="AD1480">
            <v>600</v>
          </cell>
          <cell r="AE1480">
            <v>600</v>
          </cell>
          <cell r="AF1480">
            <v>200</v>
          </cell>
          <cell r="AL1480">
            <v>200</v>
          </cell>
        </row>
        <row r="1481">
          <cell r="E1481" t="str">
            <v>18+600</v>
          </cell>
          <cell r="F1481" t="str">
            <v>18+800</v>
          </cell>
          <cell r="H1481" t="str">
            <v>B</v>
          </cell>
          <cell r="I1481">
            <v>200</v>
          </cell>
          <cell r="J1481">
            <v>0</v>
          </cell>
          <cell r="K1481">
            <v>0</v>
          </cell>
          <cell r="L1481">
            <v>0</v>
          </cell>
          <cell r="M1481">
            <v>3.5</v>
          </cell>
          <cell r="V1481" t="str">
            <v>18+600</v>
          </cell>
          <cell r="W1481">
            <v>18600</v>
          </cell>
          <cell r="X1481">
            <v>18</v>
          </cell>
          <cell r="Y1481">
            <v>600</v>
          </cell>
          <cell r="Z1481">
            <v>600</v>
          </cell>
          <cell r="AA1481" t="str">
            <v>18+800</v>
          </cell>
          <cell r="AB1481">
            <v>18800</v>
          </cell>
          <cell r="AC1481">
            <v>18</v>
          </cell>
          <cell r="AD1481">
            <v>800</v>
          </cell>
          <cell r="AE1481">
            <v>800</v>
          </cell>
          <cell r="AF1481">
            <v>200</v>
          </cell>
          <cell r="AL1481">
            <v>200</v>
          </cell>
        </row>
        <row r="1482">
          <cell r="E1482" t="str">
            <v>18+800</v>
          </cell>
          <cell r="F1482" t="str">
            <v>19+000</v>
          </cell>
          <cell r="H1482" t="str">
            <v>B</v>
          </cell>
          <cell r="I1482">
            <v>200</v>
          </cell>
          <cell r="J1482">
            <v>0</v>
          </cell>
          <cell r="K1482">
            <v>0</v>
          </cell>
          <cell r="L1482">
            <v>0</v>
          </cell>
          <cell r="M1482">
            <v>3.5</v>
          </cell>
          <cell r="V1482" t="str">
            <v>18+800</v>
          </cell>
          <cell r="W1482">
            <v>18800</v>
          </cell>
          <cell r="X1482">
            <v>18</v>
          </cell>
          <cell r="Y1482">
            <v>800</v>
          </cell>
          <cell r="Z1482">
            <v>800</v>
          </cell>
          <cell r="AA1482" t="str">
            <v>19+000</v>
          </cell>
          <cell r="AB1482">
            <v>19000</v>
          </cell>
          <cell r="AC1482">
            <v>19</v>
          </cell>
          <cell r="AD1482">
            <v>0</v>
          </cell>
          <cell r="AE1482" t="str">
            <v>000</v>
          </cell>
          <cell r="AF1482">
            <v>200</v>
          </cell>
          <cell r="AL1482">
            <v>200</v>
          </cell>
        </row>
        <row r="1483">
          <cell r="E1483" t="str">
            <v>19+000</v>
          </cell>
          <cell r="F1483" t="str">
            <v>19+200</v>
          </cell>
          <cell r="H1483" t="str">
            <v>B</v>
          </cell>
          <cell r="I1483">
            <v>200</v>
          </cell>
          <cell r="J1483">
            <v>0</v>
          </cell>
          <cell r="K1483">
            <v>0</v>
          </cell>
          <cell r="L1483">
            <v>0</v>
          </cell>
          <cell r="M1483">
            <v>3.5</v>
          </cell>
          <cell r="V1483" t="str">
            <v>19+000</v>
          </cell>
          <cell r="W1483">
            <v>19000</v>
          </cell>
          <cell r="X1483">
            <v>19</v>
          </cell>
          <cell r="Y1483">
            <v>0</v>
          </cell>
          <cell r="Z1483" t="str">
            <v>000</v>
          </cell>
          <cell r="AA1483" t="str">
            <v>19+200</v>
          </cell>
          <cell r="AB1483">
            <v>19200</v>
          </cell>
          <cell r="AC1483">
            <v>19</v>
          </cell>
          <cell r="AD1483">
            <v>200</v>
          </cell>
          <cell r="AE1483">
            <v>200</v>
          </cell>
          <cell r="AF1483">
            <v>200</v>
          </cell>
          <cell r="AL1483">
            <v>200</v>
          </cell>
        </row>
        <row r="1484">
          <cell r="E1484" t="str">
            <v>19+200</v>
          </cell>
          <cell r="F1484" t="str">
            <v>19+400</v>
          </cell>
          <cell r="H1484" t="str">
            <v>B</v>
          </cell>
          <cell r="I1484">
            <v>200</v>
          </cell>
          <cell r="J1484">
            <v>0</v>
          </cell>
          <cell r="K1484">
            <v>0</v>
          </cell>
          <cell r="L1484">
            <v>0</v>
          </cell>
          <cell r="M1484">
            <v>3.5</v>
          </cell>
          <cell r="V1484" t="str">
            <v>19+200</v>
          </cell>
          <cell r="W1484">
            <v>19200</v>
          </cell>
          <cell r="X1484">
            <v>19</v>
          </cell>
          <cell r="Y1484">
            <v>200</v>
          </cell>
          <cell r="Z1484">
            <v>200</v>
          </cell>
          <cell r="AA1484" t="str">
            <v>19+400</v>
          </cell>
          <cell r="AB1484">
            <v>19400</v>
          </cell>
          <cell r="AC1484">
            <v>19</v>
          </cell>
          <cell r="AD1484">
            <v>400</v>
          </cell>
          <cell r="AE1484">
            <v>400</v>
          </cell>
          <cell r="AF1484">
            <v>200</v>
          </cell>
          <cell r="AL1484">
            <v>200</v>
          </cell>
        </row>
        <row r="1485">
          <cell r="E1485" t="str">
            <v>19+400</v>
          </cell>
          <cell r="F1485" t="str">
            <v>19+600</v>
          </cell>
          <cell r="H1485" t="str">
            <v>B</v>
          </cell>
          <cell r="I1485">
            <v>200</v>
          </cell>
          <cell r="J1485">
            <v>0</v>
          </cell>
          <cell r="K1485">
            <v>0</v>
          </cell>
          <cell r="L1485">
            <v>0</v>
          </cell>
          <cell r="M1485">
            <v>3.5</v>
          </cell>
          <cell r="V1485" t="str">
            <v>19+400</v>
          </cell>
          <cell r="W1485">
            <v>19400</v>
          </cell>
          <cell r="X1485">
            <v>19</v>
          </cell>
          <cell r="Y1485">
            <v>400</v>
          </cell>
          <cell r="Z1485">
            <v>400</v>
          </cell>
          <cell r="AA1485" t="str">
            <v>19+600</v>
          </cell>
          <cell r="AB1485">
            <v>19600</v>
          </cell>
          <cell r="AC1485">
            <v>19</v>
          </cell>
          <cell r="AD1485">
            <v>600</v>
          </cell>
          <cell r="AE1485">
            <v>600</v>
          </cell>
          <cell r="AF1485">
            <v>200</v>
          </cell>
          <cell r="AL1485">
            <v>200</v>
          </cell>
        </row>
        <row r="1486">
          <cell r="E1486" t="str">
            <v>19+600</v>
          </cell>
          <cell r="F1486" t="str">
            <v>19+800</v>
          </cell>
          <cell r="H1486" t="str">
            <v>B</v>
          </cell>
          <cell r="I1486">
            <v>200</v>
          </cell>
          <cell r="J1486">
            <v>0</v>
          </cell>
          <cell r="K1486">
            <v>0</v>
          </cell>
          <cell r="L1486">
            <v>0</v>
          </cell>
          <cell r="M1486">
            <v>3.5</v>
          </cell>
          <cell r="V1486" t="str">
            <v>19+600</v>
          </cell>
          <cell r="W1486">
            <v>19600</v>
          </cell>
          <cell r="X1486">
            <v>19</v>
          </cell>
          <cell r="Y1486">
            <v>600</v>
          </cell>
          <cell r="Z1486">
            <v>600</v>
          </cell>
          <cell r="AA1486" t="str">
            <v>19+800</v>
          </cell>
          <cell r="AB1486">
            <v>19800</v>
          </cell>
          <cell r="AC1486">
            <v>19</v>
          </cell>
          <cell r="AD1486">
            <v>800</v>
          </cell>
          <cell r="AE1486">
            <v>800</v>
          </cell>
          <cell r="AF1486">
            <v>200</v>
          </cell>
          <cell r="AL1486">
            <v>200</v>
          </cell>
        </row>
        <row r="1487">
          <cell r="E1487" t="str">
            <v>19+800</v>
          </cell>
          <cell r="F1487" t="str">
            <v>20+000</v>
          </cell>
          <cell r="H1487" t="str">
            <v>B</v>
          </cell>
          <cell r="I1487">
            <v>200</v>
          </cell>
          <cell r="J1487">
            <v>0</v>
          </cell>
          <cell r="K1487">
            <v>0</v>
          </cell>
          <cell r="L1487">
            <v>0</v>
          </cell>
          <cell r="M1487">
            <v>3.5</v>
          </cell>
          <cell r="V1487" t="str">
            <v>19+800</v>
          </cell>
          <cell r="W1487">
            <v>19800</v>
          </cell>
          <cell r="X1487">
            <v>19</v>
          </cell>
          <cell r="Y1487">
            <v>800</v>
          </cell>
          <cell r="Z1487">
            <v>800</v>
          </cell>
          <cell r="AA1487" t="str">
            <v>20+000</v>
          </cell>
          <cell r="AB1487">
            <v>20000</v>
          </cell>
          <cell r="AC1487">
            <v>20</v>
          </cell>
          <cell r="AD1487">
            <v>0</v>
          </cell>
          <cell r="AE1487" t="str">
            <v>000</v>
          </cell>
          <cell r="AF1487">
            <v>200</v>
          </cell>
          <cell r="AL1487">
            <v>200</v>
          </cell>
        </row>
        <row r="1488">
          <cell r="E1488" t="str">
            <v>20+000</v>
          </cell>
          <cell r="F1488" t="str">
            <v>20+190</v>
          </cell>
          <cell r="H1488" t="str">
            <v>B</v>
          </cell>
          <cell r="I1488">
            <v>190</v>
          </cell>
          <cell r="J1488">
            <v>0</v>
          </cell>
          <cell r="K1488">
            <v>0</v>
          </cell>
          <cell r="L1488">
            <v>0</v>
          </cell>
          <cell r="M1488">
            <v>3.5</v>
          </cell>
          <cell r="V1488" t="str">
            <v>20+000</v>
          </cell>
          <cell r="W1488">
            <v>20000</v>
          </cell>
          <cell r="X1488">
            <v>20</v>
          </cell>
          <cell r="Y1488">
            <v>0</v>
          </cell>
          <cell r="Z1488" t="str">
            <v>000</v>
          </cell>
          <cell r="AA1488" t="str">
            <v>20+190</v>
          </cell>
          <cell r="AB1488">
            <v>20190</v>
          </cell>
          <cell r="AC1488">
            <v>20</v>
          </cell>
          <cell r="AD1488">
            <v>190</v>
          </cell>
          <cell r="AE1488">
            <v>190</v>
          </cell>
          <cell r="AF1488">
            <v>190</v>
          </cell>
          <cell r="AL1488">
            <v>190</v>
          </cell>
        </row>
        <row r="1489">
          <cell r="C1489" t="str">
            <v>Sp, Mainang - Kui</v>
          </cell>
          <cell r="D1489">
            <v>12.39</v>
          </cell>
          <cell r="I1489">
            <v>1.855</v>
          </cell>
          <cell r="J1489">
            <v>2.92</v>
          </cell>
          <cell r="K1489">
            <v>7.6150000000000002</v>
          </cell>
          <cell r="L1489">
            <v>0</v>
          </cell>
          <cell r="M1489">
            <v>12.39</v>
          </cell>
          <cell r="O1489">
            <v>4.4850000000000003</v>
          </cell>
          <cell r="P1489">
            <v>0</v>
          </cell>
          <cell r="Q1489">
            <v>0.28999999999999998</v>
          </cell>
          <cell r="R1489">
            <v>7.6150000000000002</v>
          </cell>
          <cell r="S1489">
            <v>12.39</v>
          </cell>
          <cell r="T1489">
            <v>0</v>
          </cell>
          <cell r="U1489">
            <v>0</v>
          </cell>
          <cell r="AG1489">
            <v>4.4850000000000003</v>
          </cell>
          <cell r="AH1489">
            <v>0</v>
          </cell>
          <cell r="AI1489">
            <v>0.28999999999999998</v>
          </cell>
          <cell r="AJ1489">
            <v>7.6150000000000002</v>
          </cell>
          <cell r="AK1489">
            <v>12.39</v>
          </cell>
        </row>
        <row r="1490">
          <cell r="E1490" t="str">
            <v>0+000</v>
          </cell>
          <cell r="F1490" t="str">
            <v>0+200</v>
          </cell>
          <cell r="H1490" t="str">
            <v>B</v>
          </cell>
          <cell r="I1490">
            <v>200</v>
          </cell>
          <cell r="J1490">
            <v>0</v>
          </cell>
          <cell r="K1490">
            <v>0</v>
          </cell>
          <cell r="L1490">
            <v>0</v>
          </cell>
          <cell r="M1490">
            <v>3.5</v>
          </cell>
          <cell r="V1490" t="str">
            <v>0+000</v>
          </cell>
          <cell r="W1490">
            <v>0</v>
          </cell>
          <cell r="X1490">
            <v>0</v>
          </cell>
          <cell r="Y1490">
            <v>0</v>
          </cell>
          <cell r="Z1490" t="str">
            <v>000</v>
          </cell>
          <cell r="AA1490" t="str">
            <v>0+200</v>
          </cell>
          <cell r="AB1490">
            <v>200</v>
          </cell>
          <cell r="AC1490">
            <v>0</v>
          </cell>
          <cell r="AD1490">
            <v>200</v>
          </cell>
          <cell r="AE1490">
            <v>200</v>
          </cell>
          <cell r="AF1490">
            <v>200</v>
          </cell>
          <cell r="AL1490">
            <v>200</v>
          </cell>
        </row>
        <row r="1491">
          <cell r="E1491" t="str">
            <v>0+200</v>
          </cell>
          <cell r="F1491" t="str">
            <v>0+220</v>
          </cell>
          <cell r="H1491" t="str">
            <v>B</v>
          </cell>
          <cell r="I1491">
            <v>20</v>
          </cell>
          <cell r="J1491">
            <v>0</v>
          </cell>
          <cell r="K1491">
            <v>0</v>
          </cell>
          <cell r="L1491">
            <v>0</v>
          </cell>
          <cell r="M1491">
            <v>3.5</v>
          </cell>
          <cell r="V1491" t="str">
            <v>0+200</v>
          </cell>
          <cell r="W1491">
            <v>200</v>
          </cell>
          <cell r="X1491">
            <v>0</v>
          </cell>
          <cell r="Y1491">
            <v>200</v>
          </cell>
          <cell r="Z1491">
            <v>200</v>
          </cell>
          <cell r="AA1491" t="str">
            <v>0+220</v>
          </cell>
          <cell r="AB1491">
            <v>220</v>
          </cell>
          <cell r="AC1491">
            <v>0</v>
          </cell>
          <cell r="AD1491">
            <v>220</v>
          </cell>
          <cell r="AE1491">
            <v>220</v>
          </cell>
          <cell r="AF1491">
            <v>20</v>
          </cell>
          <cell r="AL1491">
            <v>20</v>
          </cell>
        </row>
        <row r="1492">
          <cell r="E1492" t="str">
            <v>0+220</v>
          </cell>
          <cell r="F1492" t="str">
            <v>0+400</v>
          </cell>
          <cell r="H1492" t="str">
            <v>B</v>
          </cell>
          <cell r="I1492">
            <v>0</v>
          </cell>
          <cell r="J1492">
            <v>180</v>
          </cell>
          <cell r="K1492">
            <v>0</v>
          </cell>
          <cell r="L1492">
            <v>0</v>
          </cell>
          <cell r="M1492">
            <v>3.5</v>
          </cell>
          <cell r="V1492" t="str">
            <v>0+220</v>
          </cell>
          <cell r="W1492">
            <v>220</v>
          </cell>
          <cell r="X1492">
            <v>0</v>
          </cell>
          <cell r="Y1492">
            <v>220</v>
          </cell>
          <cell r="Z1492">
            <v>220</v>
          </cell>
          <cell r="AA1492" t="str">
            <v>0+400</v>
          </cell>
          <cell r="AB1492">
            <v>400</v>
          </cell>
          <cell r="AC1492">
            <v>0</v>
          </cell>
          <cell r="AD1492">
            <v>400</v>
          </cell>
          <cell r="AE1492">
            <v>400</v>
          </cell>
          <cell r="AF1492">
            <v>180</v>
          </cell>
          <cell r="AL1492">
            <v>180</v>
          </cell>
        </row>
        <row r="1493">
          <cell r="E1493" t="str">
            <v>0+400</v>
          </cell>
          <cell r="F1493" t="str">
            <v>0+420</v>
          </cell>
          <cell r="H1493" t="str">
            <v>B</v>
          </cell>
          <cell r="I1493">
            <v>0</v>
          </cell>
          <cell r="J1493">
            <v>20</v>
          </cell>
          <cell r="K1493">
            <v>0</v>
          </cell>
          <cell r="L1493">
            <v>0</v>
          </cell>
          <cell r="M1493">
            <v>3.5</v>
          </cell>
          <cell r="V1493" t="str">
            <v>0+400</v>
          </cell>
          <cell r="W1493">
            <v>400</v>
          </cell>
          <cell r="X1493">
            <v>0</v>
          </cell>
          <cell r="Y1493">
            <v>400</v>
          </cell>
          <cell r="Z1493">
            <v>400</v>
          </cell>
          <cell r="AA1493" t="str">
            <v>0+420</v>
          </cell>
          <cell r="AB1493">
            <v>420</v>
          </cell>
          <cell r="AC1493">
            <v>0</v>
          </cell>
          <cell r="AD1493">
            <v>420</v>
          </cell>
          <cell r="AE1493">
            <v>420</v>
          </cell>
          <cell r="AF1493">
            <v>20</v>
          </cell>
          <cell r="AL1493">
            <v>20</v>
          </cell>
        </row>
        <row r="1494">
          <cell r="E1494" t="str">
            <v>0+420</v>
          </cell>
          <cell r="F1494" t="str">
            <v>0+600</v>
          </cell>
          <cell r="H1494" t="str">
            <v>B</v>
          </cell>
          <cell r="I1494">
            <v>0</v>
          </cell>
          <cell r="J1494">
            <v>180</v>
          </cell>
          <cell r="K1494">
            <v>0</v>
          </cell>
          <cell r="L1494">
            <v>0</v>
          </cell>
          <cell r="M1494">
            <v>3.5</v>
          </cell>
          <cell r="V1494" t="str">
            <v>0+420</v>
          </cell>
          <cell r="W1494">
            <v>420</v>
          </cell>
          <cell r="X1494">
            <v>0</v>
          </cell>
          <cell r="Y1494">
            <v>420</v>
          </cell>
          <cell r="Z1494">
            <v>420</v>
          </cell>
          <cell r="AA1494" t="str">
            <v>0+600</v>
          </cell>
          <cell r="AB1494">
            <v>600</v>
          </cell>
          <cell r="AC1494">
            <v>0</v>
          </cell>
          <cell r="AD1494">
            <v>600</v>
          </cell>
          <cell r="AE1494">
            <v>600</v>
          </cell>
          <cell r="AF1494">
            <v>180</v>
          </cell>
          <cell r="AL1494">
            <v>180</v>
          </cell>
        </row>
        <row r="1495">
          <cell r="E1495" t="str">
            <v>0+600</v>
          </cell>
          <cell r="F1495" t="str">
            <v>0+800</v>
          </cell>
          <cell r="H1495" t="str">
            <v>B</v>
          </cell>
          <cell r="I1495">
            <v>0</v>
          </cell>
          <cell r="J1495">
            <v>200</v>
          </cell>
          <cell r="K1495">
            <v>0</v>
          </cell>
          <cell r="L1495">
            <v>0</v>
          </cell>
          <cell r="M1495">
            <v>3.5</v>
          </cell>
          <cell r="V1495" t="str">
            <v>0+600</v>
          </cell>
          <cell r="W1495">
            <v>600</v>
          </cell>
          <cell r="X1495">
            <v>0</v>
          </cell>
          <cell r="Y1495">
            <v>600</v>
          </cell>
          <cell r="Z1495">
            <v>600</v>
          </cell>
          <cell r="AA1495" t="str">
            <v>0+800</v>
          </cell>
          <cell r="AB1495">
            <v>800</v>
          </cell>
          <cell r="AC1495">
            <v>0</v>
          </cell>
          <cell r="AD1495">
            <v>800</v>
          </cell>
          <cell r="AE1495">
            <v>800</v>
          </cell>
          <cell r="AF1495">
            <v>200</v>
          </cell>
          <cell r="AL1495">
            <v>200</v>
          </cell>
        </row>
        <row r="1496">
          <cell r="E1496" t="str">
            <v>0+800</v>
          </cell>
          <cell r="F1496" t="str">
            <v>1+000</v>
          </cell>
          <cell r="H1496" t="str">
            <v>B</v>
          </cell>
          <cell r="I1496">
            <v>0</v>
          </cell>
          <cell r="J1496">
            <v>200</v>
          </cell>
          <cell r="K1496">
            <v>0</v>
          </cell>
          <cell r="L1496">
            <v>0</v>
          </cell>
          <cell r="M1496">
            <v>3.5</v>
          </cell>
          <cell r="V1496" t="str">
            <v>0+800</v>
          </cell>
          <cell r="W1496">
            <v>800</v>
          </cell>
          <cell r="X1496">
            <v>0</v>
          </cell>
          <cell r="Y1496">
            <v>800</v>
          </cell>
          <cell r="Z1496">
            <v>800</v>
          </cell>
          <cell r="AA1496" t="str">
            <v>1+000</v>
          </cell>
          <cell r="AB1496">
            <v>1000</v>
          </cell>
          <cell r="AC1496">
            <v>1</v>
          </cell>
          <cell r="AD1496">
            <v>0</v>
          </cell>
          <cell r="AE1496" t="str">
            <v>000</v>
          </cell>
          <cell r="AF1496">
            <v>200</v>
          </cell>
          <cell r="AL1496">
            <v>200</v>
          </cell>
        </row>
        <row r="1497">
          <cell r="E1497" t="str">
            <v>1+000</v>
          </cell>
          <cell r="F1497" t="str">
            <v>1+200</v>
          </cell>
          <cell r="H1497" t="str">
            <v>B</v>
          </cell>
          <cell r="I1497">
            <v>0</v>
          </cell>
          <cell r="J1497">
            <v>200</v>
          </cell>
          <cell r="K1497">
            <v>0</v>
          </cell>
          <cell r="L1497">
            <v>0</v>
          </cell>
          <cell r="M1497">
            <v>3.5</v>
          </cell>
          <cell r="V1497" t="str">
            <v>1+000</v>
          </cell>
          <cell r="W1497">
            <v>1000</v>
          </cell>
          <cell r="X1497">
            <v>1</v>
          </cell>
          <cell r="Y1497">
            <v>0</v>
          </cell>
          <cell r="Z1497" t="str">
            <v>000</v>
          </cell>
          <cell r="AA1497" t="str">
            <v>1+200</v>
          </cell>
          <cell r="AB1497">
            <v>1200</v>
          </cell>
          <cell r="AC1497">
            <v>1</v>
          </cell>
          <cell r="AD1497">
            <v>200</v>
          </cell>
          <cell r="AE1497">
            <v>200</v>
          </cell>
          <cell r="AF1497">
            <v>200</v>
          </cell>
          <cell r="AL1497">
            <v>200</v>
          </cell>
        </row>
        <row r="1498">
          <cell r="E1498" t="str">
            <v>1+200</v>
          </cell>
          <cell r="F1498" t="str">
            <v>1+400</v>
          </cell>
          <cell r="H1498" t="str">
            <v>B</v>
          </cell>
          <cell r="I1498">
            <v>0</v>
          </cell>
          <cell r="J1498">
            <v>200</v>
          </cell>
          <cell r="K1498">
            <v>0</v>
          </cell>
          <cell r="L1498">
            <v>0</v>
          </cell>
          <cell r="M1498">
            <v>3.5</v>
          </cell>
          <cell r="V1498" t="str">
            <v>1+200</v>
          </cell>
          <cell r="W1498">
            <v>1200</v>
          </cell>
          <cell r="X1498">
            <v>1</v>
          </cell>
          <cell r="Y1498">
            <v>200</v>
          </cell>
          <cell r="Z1498">
            <v>200</v>
          </cell>
          <cell r="AA1498" t="str">
            <v>1+400</v>
          </cell>
          <cell r="AB1498">
            <v>1400</v>
          </cell>
          <cell r="AC1498">
            <v>1</v>
          </cell>
          <cell r="AD1498">
            <v>400</v>
          </cell>
          <cell r="AE1498">
            <v>400</v>
          </cell>
          <cell r="AF1498">
            <v>200</v>
          </cell>
          <cell r="AL1498">
            <v>200</v>
          </cell>
        </row>
        <row r="1499">
          <cell r="E1499" t="str">
            <v>1+400</v>
          </cell>
          <cell r="F1499" t="str">
            <v>1+550</v>
          </cell>
          <cell r="H1499" t="str">
            <v>B</v>
          </cell>
          <cell r="I1499">
            <v>0</v>
          </cell>
          <cell r="J1499">
            <v>150</v>
          </cell>
          <cell r="K1499">
            <v>0</v>
          </cell>
          <cell r="L1499">
            <v>0</v>
          </cell>
          <cell r="M1499">
            <v>3.5</v>
          </cell>
          <cell r="V1499" t="str">
            <v>1+400</v>
          </cell>
          <cell r="W1499">
            <v>1400</v>
          </cell>
          <cell r="X1499">
            <v>1</v>
          </cell>
          <cell r="Y1499">
            <v>400</v>
          </cell>
          <cell r="Z1499">
            <v>400</v>
          </cell>
          <cell r="AA1499" t="str">
            <v>1+550</v>
          </cell>
          <cell r="AB1499">
            <v>1550</v>
          </cell>
          <cell r="AC1499">
            <v>1</v>
          </cell>
          <cell r="AD1499">
            <v>550</v>
          </cell>
          <cell r="AE1499">
            <v>550</v>
          </cell>
          <cell r="AF1499">
            <v>150</v>
          </cell>
          <cell r="AL1499">
            <v>150</v>
          </cell>
        </row>
        <row r="1500">
          <cell r="E1500" t="str">
            <v>1+550</v>
          </cell>
          <cell r="F1500" t="str">
            <v>1+600</v>
          </cell>
          <cell r="H1500" t="str">
            <v>B</v>
          </cell>
          <cell r="I1500">
            <v>50</v>
          </cell>
          <cell r="J1500">
            <v>0</v>
          </cell>
          <cell r="K1500">
            <v>0</v>
          </cell>
          <cell r="L1500">
            <v>0</v>
          </cell>
          <cell r="M1500">
            <v>3.5</v>
          </cell>
          <cell r="V1500" t="str">
            <v>1+550</v>
          </cell>
          <cell r="W1500">
            <v>1550</v>
          </cell>
          <cell r="X1500">
            <v>1</v>
          </cell>
          <cell r="Y1500">
            <v>550</v>
          </cell>
          <cell r="Z1500">
            <v>550</v>
          </cell>
          <cell r="AA1500" t="str">
            <v>1+600</v>
          </cell>
          <cell r="AB1500">
            <v>1600</v>
          </cell>
          <cell r="AC1500">
            <v>1</v>
          </cell>
          <cell r="AD1500">
            <v>600</v>
          </cell>
          <cell r="AE1500">
            <v>600</v>
          </cell>
          <cell r="AF1500">
            <v>50</v>
          </cell>
          <cell r="AL1500">
            <v>50</v>
          </cell>
        </row>
        <row r="1501">
          <cell r="E1501" t="str">
            <v>1+600</v>
          </cell>
          <cell r="F1501" t="str">
            <v>1+640</v>
          </cell>
          <cell r="H1501" t="str">
            <v>B</v>
          </cell>
          <cell r="I1501">
            <v>40</v>
          </cell>
          <cell r="J1501">
            <v>0</v>
          </cell>
          <cell r="K1501">
            <v>0</v>
          </cell>
          <cell r="L1501">
            <v>0</v>
          </cell>
          <cell r="M1501">
            <v>3.5</v>
          </cell>
          <cell r="V1501" t="str">
            <v>1+600</v>
          </cell>
          <cell r="W1501">
            <v>1600</v>
          </cell>
          <cell r="X1501">
            <v>1</v>
          </cell>
          <cell r="Y1501">
            <v>600</v>
          </cell>
          <cell r="Z1501">
            <v>600</v>
          </cell>
          <cell r="AA1501" t="str">
            <v>1+640</v>
          </cell>
          <cell r="AB1501">
            <v>1640</v>
          </cell>
          <cell r="AC1501">
            <v>1</v>
          </cell>
          <cell r="AD1501">
            <v>640</v>
          </cell>
          <cell r="AE1501">
            <v>640</v>
          </cell>
          <cell r="AF1501">
            <v>40</v>
          </cell>
          <cell r="AL1501">
            <v>40</v>
          </cell>
        </row>
        <row r="1502">
          <cell r="E1502" t="str">
            <v>1+640</v>
          </cell>
          <cell r="F1502" t="str">
            <v>1+800</v>
          </cell>
          <cell r="H1502" t="str">
            <v>B</v>
          </cell>
          <cell r="I1502">
            <v>0</v>
          </cell>
          <cell r="J1502">
            <v>160</v>
          </cell>
          <cell r="K1502">
            <v>0</v>
          </cell>
          <cell r="L1502">
            <v>0</v>
          </cell>
          <cell r="M1502">
            <v>3.5</v>
          </cell>
          <cell r="V1502" t="str">
            <v>1+640</v>
          </cell>
          <cell r="W1502">
            <v>1640</v>
          </cell>
          <cell r="X1502">
            <v>1</v>
          </cell>
          <cell r="Y1502">
            <v>640</v>
          </cell>
          <cell r="Z1502">
            <v>640</v>
          </cell>
          <cell r="AA1502" t="str">
            <v>1+800</v>
          </cell>
          <cell r="AB1502">
            <v>1800</v>
          </cell>
          <cell r="AC1502">
            <v>1</v>
          </cell>
          <cell r="AD1502">
            <v>800</v>
          </cell>
          <cell r="AE1502">
            <v>800</v>
          </cell>
          <cell r="AF1502">
            <v>160</v>
          </cell>
          <cell r="AL1502">
            <v>160</v>
          </cell>
        </row>
        <row r="1503">
          <cell r="E1503" t="str">
            <v>1+800</v>
          </cell>
          <cell r="F1503" t="str">
            <v>1+840</v>
          </cell>
          <cell r="H1503" t="str">
            <v>B</v>
          </cell>
          <cell r="I1503">
            <v>0</v>
          </cell>
          <cell r="J1503">
            <v>40</v>
          </cell>
          <cell r="K1503">
            <v>0</v>
          </cell>
          <cell r="L1503">
            <v>0</v>
          </cell>
          <cell r="M1503">
            <v>3.5</v>
          </cell>
          <cell r="V1503" t="str">
            <v>1+800</v>
          </cell>
          <cell r="W1503">
            <v>1800</v>
          </cell>
          <cell r="X1503">
            <v>1</v>
          </cell>
          <cell r="Y1503">
            <v>800</v>
          </cell>
          <cell r="Z1503">
            <v>800</v>
          </cell>
          <cell r="AA1503" t="str">
            <v>1+840</v>
          </cell>
          <cell r="AB1503">
            <v>1840</v>
          </cell>
          <cell r="AC1503">
            <v>1</v>
          </cell>
          <cell r="AD1503">
            <v>840</v>
          </cell>
          <cell r="AE1503">
            <v>840</v>
          </cell>
          <cell r="AF1503">
            <v>40</v>
          </cell>
          <cell r="AL1503">
            <v>40</v>
          </cell>
        </row>
        <row r="1504">
          <cell r="E1504" t="str">
            <v>1+840</v>
          </cell>
          <cell r="F1504" t="str">
            <v>2+000</v>
          </cell>
          <cell r="H1504" t="str">
            <v>B</v>
          </cell>
          <cell r="I1504">
            <v>160</v>
          </cell>
          <cell r="J1504">
            <v>0</v>
          </cell>
          <cell r="K1504">
            <v>0</v>
          </cell>
          <cell r="L1504">
            <v>0</v>
          </cell>
          <cell r="M1504">
            <v>3.5</v>
          </cell>
          <cell r="V1504" t="str">
            <v>1+840</v>
          </cell>
          <cell r="W1504">
            <v>1840</v>
          </cell>
          <cell r="X1504">
            <v>1</v>
          </cell>
          <cell r="Y1504">
            <v>840</v>
          </cell>
          <cell r="Z1504">
            <v>840</v>
          </cell>
          <cell r="AA1504" t="str">
            <v>2+000</v>
          </cell>
          <cell r="AB1504">
            <v>2000</v>
          </cell>
          <cell r="AC1504">
            <v>2</v>
          </cell>
          <cell r="AD1504">
            <v>0</v>
          </cell>
          <cell r="AE1504" t="str">
            <v>000</v>
          </cell>
          <cell r="AF1504">
            <v>160</v>
          </cell>
          <cell r="AL1504">
            <v>160</v>
          </cell>
        </row>
        <row r="1505">
          <cell r="E1505" t="str">
            <v>2+000</v>
          </cell>
          <cell r="F1505" t="str">
            <v>2+200</v>
          </cell>
          <cell r="H1505" t="str">
            <v>B</v>
          </cell>
          <cell r="I1505">
            <v>200</v>
          </cell>
          <cell r="J1505">
            <v>0</v>
          </cell>
          <cell r="K1505">
            <v>0</v>
          </cell>
          <cell r="L1505">
            <v>0</v>
          </cell>
          <cell r="M1505">
            <v>3.5</v>
          </cell>
          <cell r="V1505" t="str">
            <v>2+000</v>
          </cell>
          <cell r="W1505">
            <v>2000</v>
          </cell>
          <cell r="X1505">
            <v>2</v>
          </cell>
          <cell r="Y1505">
            <v>0</v>
          </cell>
          <cell r="Z1505" t="str">
            <v>000</v>
          </cell>
          <cell r="AA1505" t="str">
            <v>2+200</v>
          </cell>
          <cell r="AB1505">
            <v>2200</v>
          </cell>
          <cell r="AC1505">
            <v>2</v>
          </cell>
          <cell r="AD1505">
            <v>200</v>
          </cell>
          <cell r="AE1505">
            <v>200</v>
          </cell>
          <cell r="AF1505">
            <v>200</v>
          </cell>
          <cell r="AL1505">
            <v>200</v>
          </cell>
        </row>
        <row r="1506">
          <cell r="E1506" t="str">
            <v>2+200</v>
          </cell>
          <cell r="F1506" t="str">
            <v>2+400</v>
          </cell>
          <cell r="H1506" t="str">
            <v>B</v>
          </cell>
          <cell r="I1506">
            <v>200</v>
          </cell>
          <cell r="J1506">
            <v>0</v>
          </cell>
          <cell r="K1506">
            <v>0</v>
          </cell>
          <cell r="L1506">
            <v>0</v>
          </cell>
          <cell r="M1506">
            <v>3.5</v>
          </cell>
          <cell r="V1506" t="str">
            <v>2+200</v>
          </cell>
          <cell r="W1506">
            <v>2200</v>
          </cell>
          <cell r="X1506">
            <v>2</v>
          </cell>
          <cell r="Y1506">
            <v>200</v>
          </cell>
          <cell r="Z1506">
            <v>200</v>
          </cell>
          <cell r="AA1506" t="str">
            <v>2+400</v>
          </cell>
          <cell r="AB1506">
            <v>2400</v>
          </cell>
          <cell r="AC1506">
            <v>2</v>
          </cell>
          <cell r="AD1506">
            <v>400</v>
          </cell>
          <cell r="AE1506">
            <v>400</v>
          </cell>
          <cell r="AF1506">
            <v>200</v>
          </cell>
          <cell r="AL1506">
            <v>200</v>
          </cell>
        </row>
        <row r="1507">
          <cell r="E1507" t="str">
            <v>2+400</v>
          </cell>
          <cell r="F1507" t="str">
            <v>2+600</v>
          </cell>
          <cell r="H1507" t="str">
            <v>B</v>
          </cell>
          <cell r="I1507">
            <v>200</v>
          </cell>
          <cell r="J1507">
            <v>0</v>
          </cell>
          <cell r="K1507">
            <v>0</v>
          </cell>
          <cell r="L1507">
            <v>0</v>
          </cell>
          <cell r="M1507">
            <v>3.5</v>
          </cell>
          <cell r="V1507" t="str">
            <v>2+400</v>
          </cell>
          <cell r="W1507">
            <v>2400</v>
          </cell>
          <cell r="X1507">
            <v>2</v>
          </cell>
          <cell r="Y1507">
            <v>400</v>
          </cell>
          <cell r="Z1507">
            <v>400</v>
          </cell>
          <cell r="AA1507" t="str">
            <v>2+600</v>
          </cell>
          <cell r="AB1507">
            <v>2600</v>
          </cell>
          <cell r="AC1507">
            <v>2</v>
          </cell>
          <cell r="AD1507">
            <v>600</v>
          </cell>
          <cell r="AE1507">
            <v>600</v>
          </cell>
          <cell r="AF1507">
            <v>200</v>
          </cell>
          <cell r="AL1507">
            <v>200</v>
          </cell>
        </row>
        <row r="1508">
          <cell r="E1508" t="str">
            <v>2+600</v>
          </cell>
          <cell r="F1508" t="str">
            <v>2+800</v>
          </cell>
          <cell r="H1508" t="str">
            <v>B</v>
          </cell>
          <cell r="I1508">
            <v>200</v>
          </cell>
          <cell r="J1508">
            <v>0</v>
          </cell>
          <cell r="K1508">
            <v>0</v>
          </cell>
          <cell r="L1508">
            <v>0</v>
          </cell>
          <cell r="M1508">
            <v>3.5</v>
          </cell>
          <cell r="V1508" t="str">
            <v>2+600</v>
          </cell>
          <cell r="W1508">
            <v>2600</v>
          </cell>
          <cell r="X1508">
            <v>2</v>
          </cell>
          <cell r="Y1508">
            <v>600</v>
          </cell>
          <cell r="Z1508">
            <v>600</v>
          </cell>
          <cell r="AA1508" t="str">
            <v>2+800</v>
          </cell>
          <cell r="AB1508">
            <v>2800</v>
          </cell>
          <cell r="AC1508">
            <v>2</v>
          </cell>
          <cell r="AD1508">
            <v>800</v>
          </cell>
          <cell r="AE1508">
            <v>800</v>
          </cell>
          <cell r="AF1508">
            <v>200</v>
          </cell>
          <cell r="AL1508">
            <v>200</v>
          </cell>
        </row>
        <row r="1509">
          <cell r="E1509" t="str">
            <v>2+800</v>
          </cell>
          <cell r="F1509" t="str">
            <v>3+000</v>
          </cell>
          <cell r="H1509" t="str">
            <v>B</v>
          </cell>
          <cell r="I1509">
            <v>200</v>
          </cell>
          <cell r="J1509">
            <v>0</v>
          </cell>
          <cell r="K1509">
            <v>0</v>
          </cell>
          <cell r="L1509">
            <v>0</v>
          </cell>
          <cell r="M1509">
            <v>3.5</v>
          </cell>
          <cell r="V1509" t="str">
            <v>2+800</v>
          </cell>
          <cell r="W1509">
            <v>2800</v>
          </cell>
          <cell r="X1509">
            <v>2</v>
          </cell>
          <cell r="Y1509">
            <v>800</v>
          </cell>
          <cell r="Z1509">
            <v>800</v>
          </cell>
          <cell r="AA1509" t="str">
            <v>3+000</v>
          </cell>
          <cell r="AB1509">
            <v>3000</v>
          </cell>
          <cell r="AC1509">
            <v>3</v>
          </cell>
          <cell r="AD1509">
            <v>0</v>
          </cell>
          <cell r="AE1509" t="str">
            <v>000</v>
          </cell>
          <cell r="AF1509">
            <v>200</v>
          </cell>
          <cell r="AL1509">
            <v>200</v>
          </cell>
        </row>
        <row r="1510">
          <cell r="E1510" t="str">
            <v>3+000</v>
          </cell>
          <cell r="F1510" t="str">
            <v>3+200</v>
          </cell>
          <cell r="H1510" t="str">
            <v>B</v>
          </cell>
          <cell r="I1510">
            <v>200</v>
          </cell>
          <cell r="J1510">
            <v>0</v>
          </cell>
          <cell r="K1510">
            <v>0</v>
          </cell>
          <cell r="L1510">
            <v>0</v>
          </cell>
          <cell r="M1510">
            <v>3.5</v>
          </cell>
          <cell r="V1510" t="str">
            <v>3+000</v>
          </cell>
          <cell r="W1510">
            <v>3000</v>
          </cell>
          <cell r="X1510">
            <v>3</v>
          </cell>
          <cell r="Y1510">
            <v>0</v>
          </cell>
          <cell r="Z1510" t="str">
            <v>000</v>
          </cell>
          <cell r="AA1510" t="str">
            <v>3+200</v>
          </cell>
          <cell r="AB1510">
            <v>3200</v>
          </cell>
          <cell r="AC1510">
            <v>3</v>
          </cell>
          <cell r="AD1510">
            <v>200</v>
          </cell>
          <cell r="AE1510">
            <v>200</v>
          </cell>
          <cell r="AF1510">
            <v>200</v>
          </cell>
          <cell r="AL1510">
            <v>200</v>
          </cell>
        </row>
        <row r="1511">
          <cell r="E1511" t="str">
            <v>3+200</v>
          </cell>
          <cell r="F1511" t="str">
            <v>3+385</v>
          </cell>
          <cell r="H1511" t="str">
            <v>B</v>
          </cell>
          <cell r="I1511">
            <v>185</v>
          </cell>
          <cell r="J1511">
            <v>0</v>
          </cell>
          <cell r="K1511">
            <v>0</v>
          </cell>
          <cell r="L1511">
            <v>0</v>
          </cell>
          <cell r="M1511">
            <v>3.5</v>
          </cell>
          <cell r="V1511" t="str">
            <v>3+200</v>
          </cell>
          <cell r="W1511">
            <v>3200</v>
          </cell>
          <cell r="X1511">
            <v>3</v>
          </cell>
          <cell r="Y1511">
            <v>200</v>
          </cell>
          <cell r="Z1511">
            <v>200</v>
          </cell>
          <cell r="AA1511" t="str">
            <v>3+385</v>
          </cell>
          <cell r="AB1511">
            <v>3385</v>
          </cell>
          <cell r="AC1511">
            <v>3</v>
          </cell>
          <cell r="AD1511">
            <v>385</v>
          </cell>
          <cell r="AE1511">
            <v>385</v>
          </cell>
          <cell r="AF1511">
            <v>185</v>
          </cell>
          <cell r="AL1511">
            <v>185</v>
          </cell>
        </row>
        <row r="1512">
          <cell r="E1512" t="str">
            <v>3+385</v>
          </cell>
          <cell r="F1512" t="str">
            <v>3+400</v>
          </cell>
          <cell r="H1512" t="str">
            <v>RB</v>
          </cell>
          <cell r="I1512">
            <v>0</v>
          </cell>
          <cell r="J1512">
            <v>0</v>
          </cell>
          <cell r="K1512">
            <v>15</v>
          </cell>
          <cell r="L1512">
            <v>0</v>
          </cell>
          <cell r="M1512">
            <v>3.5</v>
          </cell>
          <cell r="V1512" t="str">
            <v>3+385</v>
          </cell>
          <cell r="W1512">
            <v>3385</v>
          </cell>
          <cell r="X1512">
            <v>3</v>
          </cell>
          <cell r="Y1512">
            <v>385</v>
          </cell>
          <cell r="Z1512">
            <v>385</v>
          </cell>
          <cell r="AA1512" t="str">
            <v>3+400</v>
          </cell>
          <cell r="AB1512">
            <v>3400</v>
          </cell>
          <cell r="AC1512">
            <v>3</v>
          </cell>
          <cell r="AD1512">
            <v>400</v>
          </cell>
          <cell r="AE1512">
            <v>400</v>
          </cell>
          <cell r="AF1512">
            <v>15</v>
          </cell>
          <cell r="AL1512">
            <v>15</v>
          </cell>
        </row>
        <row r="1513">
          <cell r="E1513" t="str">
            <v>3+400</v>
          </cell>
          <cell r="F1513" t="str">
            <v>3+600</v>
          </cell>
          <cell r="H1513" t="str">
            <v>RB</v>
          </cell>
          <cell r="I1513">
            <v>0</v>
          </cell>
          <cell r="J1513">
            <v>0</v>
          </cell>
          <cell r="K1513">
            <v>200</v>
          </cell>
          <cell r="L1513">
            <v>0</v>
          </cell>
          <cell r="M1513">
            <v>3.5</v>
          </cell>
          <cell r="V1513" t="str">
            <v>3+400</v>
          </cell>
          <cell r="W1513">
            <v>3400</v>
          </cell>
          <cell r="X1513">
            <v>3</v>
          </cell>
          <cell r="Y1513">
            <v>400</v>
          </cell>
          <cell r="Z1513">
            <v>400</v>
          </cell>
          <cell r="AA1513" t="str">
            <v>3+600</v>
          </cell>
          <cell r="AB1513">
            <v>3600</v>
          </cell>
          <cell r="AC1513">
            <v>3</v>
          </cell>
          <cell r="AD1513">
            <v>600</v>
          </cell>
          <cell r="AE1513">
            <v>600</v>
          </cell>
          <cell r="AF1513">
            <v>200</v>
          </cell>
          <cell r="AL1513">
            <v>200</v>
          </cell>
        </row>
        <row r="1514">
          <cell r="E1514" t="str">
            <v>3+600</v>
          </cell>
          <cell r="F1514" t="str">
            <v>3+800</v>
          </cell>
          <cell r="H1514" t="str">
            <v>RB</v>
          </cell>
          <cell r="I1514">
            <v>0</v>
          </cell>
          <cell r="J1514">
            <v>0</v>
          </cell>
          <cell r="K1514">
            <v>200</v>
          </cell>
          <cell r="L1514">
            <v>0</v>
          </cell>
          <cell r="M1514">
            <v>3.5</v>
          </cell>
          <cell r="V1514" t="str">
            <v>3+600</v>
          </cell>
          <cell r="W1514">
            <v>3600</v>
          </cell>
          <cell r="X1514">
            <v>3</v>
          </cell>
          <cell r="Y1514">
            <v>600</v>
          </cell>
          <cell r="Z1514">
            <v>600</v>
          </cell>
          <cell r="AA1514" t="str">
            <v>3+800</v>
          </cell>
          <cell r="AB1514">
            <v>3800</v>
          </cell>
          <cell r="AC1514">
            <v>3</v>
          </cell>
          <cell r="AD1514">
            <v>800</v>
          </cell>
          <cell r="AE1514">
            <v>800</v>
          </cell>
          <cell r="AF1514">
            <v>200</v>
          </cell>
          <cell r="AL1514">
            <v>200</v>
          </cell>
        </row>
        <row r="1515">
          <cell r="E1515" t="str">
            <v>3+800</v>
          </cell>
          <cell r="F1515" t="str">
            <v>4+000</v>
          </cell>
          <cell r="H1515" t="str">
            <v>RB</v>
          </cell>
          <cell r="I1515">
            <v>0</v>
          </cell>
          <cell r="J1515">
            <v>0</v>
          </cell>
          <cell r="K1515">
            <v>200</v>
          </cell>
          <cell r="L1515">
            <v>0</v>
          </cell>
          <cell r="M1515">
            <v>3.5</v>
          </cell>
          <cell r="V1515" t="str">
            <v>3+800</v>
          </cell>
          <cell r="W1515">
            <v>3800</v>
          </cell>
          <cell r="X1515">
            <v>3</v>
          </cell>
          <cell r="Y1515">
            <v>800</v>
          </cell>
          <cell r="Z1515">
            <v>800</v>
          </cell>
          <cell r="AA1515" t="str">
            <v>4+000</v>
          </cell>
          <cell r="AB1515">
            <v>4000</v>
          </cell>
          <cell r="AC1515">
            <v>4</v>
          </cell>
          <cell r="AD1515">
            <v>0</v>
          </cell>
          <cell r="AE1515" t="str">
            <v>000</v>
          </cell>
          <cell r="AF1515">
            <v>200</v>
          </cell>
          <cell r="AL1515">
            <v>200</v>
          </cell>
        </row>
        <row r="1516">
          <cell r="E1516" t="str">
            <v>4+000</v>
          </cell>
          <cell r="F1516" t="str">
            <v>4+200</v>
          </cell>
          <cell r="H1516" t="str">
            <v>RB</v>
          </cell>
          <cell r="I1516">
            <v>0</v>
          </cell>
          <cell r="J1516">
            <v>0</v>
          </cell>
          <cell r="K1516">
            <v>200</v>
          </cell>
          <cell r="L1516">
            <v>0</v>
          </cell>
          <cell r="M1516">
            <v>4</v>
          </cell>
          <cell r="V1516" t="str">
            <v>4+000</v>
          </cell>
          <cell r="W1516">
            <v>4000</v>
          </cell>
          <cell r="X1516">
            <v>4</v>
          </cell>
          <cell r="Y1516">
            <v>0</v>
          </cell>
          <cell r="Z1516" t="str">
            <v>000</v>
          </cell>
          <cell r="AA1516" t="str">
            <v>4+200</v>
          </cell>
          <cell r="AB1516">
            <v>4200</v>
          </cell>
          <cell r="AC1516">
            <v>4</v>
          </cell>
          <cell r="AD1516">
            <v>200</v>
          </cell>
          <cell r="AE1516">
            <v>200</v>
          </cell>
          <cell r="AF1516">
            <v>200</v>
          </cell>
          <cell r="AL1516">
            <v>200</v>
          </cell>
        </row>
        <row r="1517">
          <cell r="E1517" t="str">
            <v>4+200</v>
          </cell>
          <cell r="F1517" t="str">
            <v>4+400</v>
          </cell>
          <cell r="H1517" t="str">
            <v>RB</v>
          </cell>
          <cell r="I1517">
            <v>0</v>
          </cell>
          <cell r="J1517">
            <v>0</v>
          </cell>
          <cell r="K1517">
            <v>200</v>
          </cell>
          <cell r="L1517">
            <v>0</v>
          </cell>
          <cell r="M1517">
            <v>4</v>
          </cell>
          <cell r="V1517" t="str">
            <v>4+200</v>
          </cell>
          <cell r="W1517">
            <v>4200</v>
          </cell>
          <cell r="X1517">
            <v>4</v>
          </cell>
          <cell r="Y1517">
            <v>200</v>
          </cell>
          <cell r="Z1517">
            <v>200</v>
          </cell>
          <cell r="AA1517" t="str">
            <v>4+400</v>
          </cell>
          <cell r="AB1517">
            <v>4400</v>
          </cell>
          <cell r="AC1517">
            <v>4</v>
          </cell>
          <cell r="AD1517">
            <v>400</v>
          </cell>
          <cell r="AE1517">
            <v>400</v>
          </cell>
          <cell r="AF1517">
            <v>200</v>
          </cell>
          <cell r="AL1517">
            <v>200</v>
          </cell>
        </row>
        <row r="1518">
          <cell r="E1518" t="str">
            <v>4+400</v>
          </cell>
          <cell r="F1518" t="str">
            <v>4+600</v>
          </cell>
          <cell r="H1518" t="str">
            <v>RB</v>
          </cell>
          <cell r="I1518">
            <v>0</v>
          </cell>
          <cell r="J1518">
            <v>0</v>
          </cell>
          <cell r="K1518">
            <v>200</v>
          </cell>
          <cell r="L1518">
            <v>0</v>
          </cell>
          <cell r="M1518">
            <v>4</v>
          </cell>
          <cell r="V1518" t="str">
            <v>4+400</v>
          </cell>
          <cell r="W1518">
            <v>4400</v>
          </cell>
          <cell r="X1518">
            <v>4</v>
          </cell>
          <cell r="Y1518">
            <v>400</v>
          </cell>
          <cell r="Z1518">
            <v>400</v>
          </cell>
          <cell r="AA1518" t="str">
            <v>4+600</v>
          </cell>
          <cell r="AB1518">
            <v>4600</v>
          </cell>
          <cell r="AC1518">
            <v>4</v>
          </cell>
          <cell r="AD1518">
            <v>600</v>
          </cell>
          <cell r="AE1518">
            <v>600</v>
          </cell>
          <cell r="AF1518">
            <v>200</v>
          </cell>
          <cell r="AL1518">
            <v>200</v>
          </cell>
        </row>
        <row r="1519">
          <cell r="E1519" t="str">
            <v>4+600</v>
          </cell>
          <cell r="F1519" t="str">
            <v>4+800</v>
          </cell>
          <cell r="H1519" t="str">
            <v>RB</v>
          </cell>
          <cell r="I1519">
            <v>0</v>
          </cell>
          <cell r="J1519">
            <v>0</v>
          </cell>
          <cell r="K1519">
            <v>200</v>
          </cell>
          <cell r="L1519">
            <v>0</v>
          </cell>
          <cell r="M1519">
            <v>4</v>
          </cell>
          <cell r="V1519" t="str">
            <v>4+600</v>
          </cell>
          <cell r="W1519">
            <v>4600</v>
          </cell>
          <cell r="X1519">
            <v>4</v>
          </cell>
          <cell r="Y1519">
            <v>600</v>
          </cell>
          <cell r="Z1519">
            <v>600</v>
          </cell>
          <cell r="AA1519" t="str">
            <v>4+800</v>
          </cell>
          <cell r="AB1519">
            <v>4800</v>
          </cell>
          <cell r="AC1519">
            <v>4</v>
          </cell>
          <cell r="AD1519">
            <v>800</v>
          </cell>
          <cell r="AE1519">
            <v>800</v>
          </cell>
          <cell r="AF1519">
            <v>200</v>
          </cell>
          <cell r="AL1519">
            <v>200</v>
          </cell>
        </row>
        <row r="1520">
          <cell r="E1520" t="str">
            <v>4+800</v>
          </cell>
          <cell r="F1520" t="str">
            <v>5+000</v>
          </cell>
          <cell r="H1520" t="str">
            <v>RB</v>
          </cell>
          <cell r="I1520">
            <v>0</v>
          </cell>
          <cell r="J1520">
            <v>0</v>
          </cell>
          <cell r="K1520">
            <v>200</v>
          </cell>
          <cell r="L1520">
            <v>0</v>
          </cell>
          <cell r="M1520">
            <v>4</v>
          </cell>
          <cell r="V1520" t="str">
            <v>4+800</v>
          </cell>
          <cell r="W1520">
            <v>4800</v>
          </cell>
          <cell r="X1520">
            <v>4</v>
          </cell>
          <cell r="Y1520">
            <v>800</v>
          </cell>
          <cell r="Z1520">
            <v>800</v>
          </cell>
          <cell r="AA1520" t="str">
            <v>5+000</v>
          </cell>
          <cell r="AB1520">
            <v>5000</v>
          </cell>
          <cell r="AC1520">
            <v>5</v>
          </cell>
          <cell r="AD1520">
            <v>0</v>
          </cell>
          <cell r="AE1520" t="str">
            <v>000</v>
          </cell>
          <cell r="AF1520">
            <v>200</v>
          </cell>
          <cell r="AL1520">
            <v>200</v>
          </cell>
        </row>
        <row r="1521">
          <cell r="E1521" t="str">
            <v>5+000</v>
          </cell>
          <cell r="F1521" t="str">
            <v>5+200</v>
          </cell>
          <cell r="H1521" t="str">
            <v>RB</v>
          </cell>
          <cell r="I1521">
            <v>0</v>
          </cell>
          <cell r="J1521">
            <v>0</v>
          </cell>
          <cell r="K1521">
            <v>200</v>
          </cell>
          <cell r="L1521">
            <v>0</v>
          </cell>
          <cell r="M1521">
            <v>4</v>
          </cell>
          <cell r="V1521" t="str">
            <v>5+000</v>
          </cell>
          <cell r="W1521">
            <v>5000</v>
          </cell>
          <cell r="X1521">
            <v>5</v>
          </cell>
          <cell r="Y1521">
            <v>0</v>
          </cell>
          <cell r="Z1521" t="str">
            <v>000</v>
          </cell>
          <cell r="AA1521" t="str">
            <v>5+200</v>
          </cell>
          <cell r="AB1521">
            <v>5200</v>
          </cell>
          <cell r="AC1521">
            <v>5</v>
          </cell>
          <cell r="AD1521">
            <v>200</v>
          </cell>
          <cell r="AE1521">
            <v>200</v>
          </cell>
          <cell r="AF1521">
            <v>200</v>
          </cell>
          <cell r="AL1521">
            <v>200</v>
          </cell>
        </row>
        <row r="1522">
          <cell r="E1522" t="str">
            <v>5+200</v>
          </cell>
          <cell r="F1522" t="str">
            <v>5+400</v>
          </cell>
          <cell r="H1522" t="str">
            <v>RB</v>
          </cell>
          <cell r="I1522">
            <v>0</v>
          </cell>
          <cell r="J1522">
            <v>0</v>
          </cell>
          <cell r="K1522">
            <v>200</v>
          </cell>
          <cell r="L1522">
            <v>0</v>
          </cell>
          <cell r="M1522">
            <v>4</v>
          </cell>
          <cell r="V1522" t="str">
            <v>5+200</v>
          </cell>
          <cell r="W1522">
            <v>5200</v>
          </cell>
          <cell r="X1522">
            <v>5</v>
          </cell>
          <cell r="Y1522">
            <v>200</v>
          </cell>
          <cell r="Z1522">
            <v>200</v>
          </cell>
          <cell r="AA1522" t="str">
            <v>5+400</v>
          </cell>
          <cell r="AB1522">
            <v>5400</v>
          </cell>
          <cell r="AC1522">
            <v>5</v>
          </cell>
          <cell r="AD1522">
            <v>400</v>
          </cell>
          <cell r="AE1522">
            <v>400</v>
          </cell>
          <cell r="AF1522">
            <v>200</v>
          </cell>
          <cell r="AL1522">
            <v>200</v>
          </cell>
        </row>
        <row r="1523">
          <cell r="E1523" t="str">
            <v>5+400</v>
          </cell>
          <cell r="F1523" t="str">
            <v>5+600</v>
          </cell>
          <cell r="H1523" t="str">
            <v>RB</v>
          </cell>
          <cell r="I1523">
            <v>0</v>
          </cell>
          <cell r="J1523">
            <v>0</v>
          </cell>
          <cell r="K1523">
            <v>200</v>
          </cell>
          <cell r="L1523">
            <v>0</v>
          </cell>
          <cell r="M1523">
            <v>4</v>
          </cell>
          <cell r="V1523" t="str">
            <v>5+400</v>
          </cell>
          <cell r="W1523">
            <v>5400</v>
          </cell>
          <cell r="X1523">
            <v>5</v>
          </cell>
          <cell r="Y1523">
            <v>400</v>
          </cell>
          <cell r="Z1523">
            <v>400</v>
          </cell>
          <cell r="AA1523" t="str">
            <v>5+600</v>
          </cell>
          <cell r="AB1523">
            <v>5600</v>
          </cell>
          <cell r="AC1523">
            <v>5</v>
          </cell>
          <cell r="AD1523">
            <v>600</v>
          </cell>
          <cell r="AE1523">
            <v>600</v>
          </cell>
          <cell r="AF1523">
            <v>200</v>
          </cell>
          <cell r="AL1523">
            <v>200</v>
          </cell>
        </row>
        <row r="1524">
          <cell r="E1524" t="str">
            <v>5+600</v>
          </cell>
          <cell r="F1524" t="str">
            <v>5+800</v>
          </cell>
          <cell r="H1524" t="str">
            <v>RB</v>
          </cell>
          <cell r="I1524">
            <v>0</v>
          </cell>
          <cell r="J1524">
            <v>0</v>
          </cell>
          <cell r="K1524">
            <v>200</v>
          </cell>
          <cell r="L1524">
            <v>0</v>
          </cell>
          <cell r="M1524">
            <v>4</v>
          </cell>
          <cell r="V1524" t="str">
            <v>5+600</v>
          </cell>
          <cell r="W1524">
            <v>5600</v>
          </cell>
          <cell r="X1524">
            <v>5</v>
          </cell>
          <cell r="Y1524">
            <v>600</v>
          </cell>
          <cell r="Z1524">
            <v>600</v>
          </cell>
          <cell r="AA1524" t="str">
            <v>5+800</v>
          </cell>
          <cell r="AB1524">
            <v>5800</v>
          </cell>
          <cell r="AC1524">
            <v>5</v>
          </cell>
          <cell r="AD1524">
            <v>800</v>
          </cell>
          <cell r="AE1524">
            <v>800</v>
          </cell>
          <cell r="AF1524">
            <v>200</v>
          </cell>
          <cell r="AL1524">
            <v>200</v>
          </cell>
        </row>
        <row r="1525">
          <cell r="E1525" t="str">
            <v>5+800</v>
          </cell>
          <cell r="F1525" t="str">
            <v>6+000</v>
          </cell>
          <cell r="H1525" t="str">
            <v>RB</v>
          </cell>
          <cell r="I1525">
            <v>0</v>
          </cell>
          <cell r="J1525">
            <v>0</v>
          </cell>
          <cell r="K1525">
            <v>200</v>
          </cell>
          <cell r="L1525">
            <v>0</v>
          </cell>
          <cell r="M1525">
            <v>4</v>
          </cell>
          <cell r="V1525" t="str">
            <v>5+800</v>
          </cell>
          <cell r="W1525">
            <v>5800</v>
          </cell>
          <cell r="X1525">
            <v>5</v>
          </cell>
          <cell r="Y1525">
            <v>800</v>
          </cell>
          <cell r="Z1525">
            <v>800</v>
          </cell>
          <cell r="AA1525" t="str">
            <v>6+000</v>
          </cell>
          <cell r="AB1525">
            <v>6000</v>
          </cell>
          <cell r="AC1525">
            <v>6</v>
          </cell>
          <cell r="AD1525">
            <v>0</v>
          </cell>
          <cell r="AE1525" t="str">
            <v>000</v>
          </cell>
          <cell r="AF1525">
            <v>200</v>
          </cell>
          <cell r="AL1525">
            <v>200</v>
          </cell>
        </row>
        <row r="1526">
          <cell r="E1526" t="str">
            <v>6+000</v>
          </cell>
          <cell r="F1526" t="str">
            <v>6+200</v>
          </cell>
          <cell r="H1526" t="str">
            <v>RB</v>
          </cell>
          <cell r="I1526">
            <v>0</v>
          </cell>
          <cell r="J1526">
            <v>0</v>
          </cell>
          <cell r="K1526">
            <v>200</v>
          </cell>
          <cell r="L1526">
            <v>0</v>
          </cell>
          <cell r="M1526">
            <v>4</v>
          </cell>
          <cell r="V1526" t="str">
            <v>6+000</v>
          </cell>
          <cell r="W1526">
            <v>6000</v>
          </cell>
          <cell r="X1526">
            <v>6</v>
          </cell>
          <cell r="Y1526">
            <v>0</v>
          </cell>
          <cell r="Z1526" t="str">
            <v>000</v>
          </cell>
          <cell r="AA1526" t="str">
            <v>6+200</v>
          </cell>
          <cell r="AB1526">
            <v>6200</v>
          </cell>
          <cell r="AC1526">
            <v>6</v>
          </cell>
          <cell r="AD1526">
            <v>200</v>
          </cell>
          <cell r="AE1526">
            <v>200</v>
          </cell>
          <cell r="AF1526">
            <v>200</v>
          </cell>
          <cell r="AL1526">
            <v>200</v>
          </cell>
        </row>
        <row r="1527">
          <cell r="E1527" t="str">
            <v>6+200</v>
          </cell>
          <cell r="F1527" t="str">
            <v>6+400</v>
          </cell>
          <cell r="H1527" t="str">
            <v>RB</v>
          </cell>
          <cell r="I1527">
            <v>0</v>
          </cell>
          <cell r="J1527">
            <v>0</v>
          </cell>
          <cell r="K1527">
            <v>200</v>
          </cell>
          <cell r="L1527">
            <v>0</v>
          </cell>
          <cell r="M1527">
            <v>4</v>
          </cell>
          <cell r="V1527" t="str">
            <v>6+200</v>
          </cell>
          <cell r="W1527">
            <v>6200</v>
          </cell>
          <cell r="X1527">
            <v>6</v>
          </cell>
          <cell r="Y1527">
            <v>200</v>
          </cell>
          <cell r="Z1527">
            <v>200</v>
          </cell>
          <cell r="AA1527" t="str">
            <v>6+400</v>
          </cell>
          <cell r="AB1527">
            <v>6400</v>
          </cell>
          <cell r="AC1527">
            <v>6</v>
          </cell>
          <cell r="AD1527">
            <v>400</v>
          </cell>
          <cell r="AE1527">
            <v>400</v>
          </cell>
          <cell r="AF1527">
            <v>200</v>
          </cell>
          <cell r="AL1527">
            <v>200</v>
          </cell>
        </row>
        <row r="1528">
          <cell r="E1528" t="str">
            <v>6+400</v>
          </cell>
          <cell r="F1528" t="str">
            <v>6+600</v>
          </cell>
          <cell r="H1528" t="str">
            <v>RB</v>
          </cell>
          <cell r="I1528">
            <v>0</v>
          </cell>
          <cell r="J1528">
            <v>0</v>
          </cell>
          <cell r="K1528">
            <v>200</v>
          </cell>
          <cell r="L1528">
            <v>0</v>
          </cell>
          <cell r="M1528">
            <v>4</v>
          </cell>
          <cell r="V1528" t="str">
            <v>6+400</v>
          </cell>
          <cell r="W1528">
            <v>6400</v>
          </cell>
          <cell r="X1528">
            <v>6</v>
          </cell>
          <cell r="Y1528">
            <v>400</v>
          </cell>
          <cell r="Z1528">
            <v>400</v>
          </cell>
          <cell r="AA1528" t="str">
            <v>6+600</v>
          </cell>
          <cell r="AB1528">
            <v>6600</v>
          </cell>
          <cell r="AC1528">
            <v>6</v>
          </cell>
          <cell r="AD1528">
            <v>600</v>
          </cell>
          <cell r="AE1528">
            <v>600</v>
          </cell>
          <cell r="AF1528">
            <v>200</v>
          </cell>
          <cell r="AL1528">
            <v>200</v>
          </cell>
        </row>
        <row r="1529">
          <cell r="E1529" t="str">
            <v>6+600</v>
          </cell>
          <cell r="F1529" t="str">
            <v>6+800</v>
          </cell>
          <cell r="H1529" t="str">
            <v>RB</v>
          </cell>
          <cell r="I1529">
            <v>0</v>
          </cell>
          <cell r="J1529">
            <v>0</v>
          </cell>
          <cell r="K1529">
            <v>200</v>
          </cell>
          <cell r="L1529">
            <v>0</v>
          </cell>
          <cell r="M1529">
            <v>4</v>
          </cell>
          <cell r="V1529" t="str">
            <v>6+600</v>
          </cell>
          <cell r="W1529">
            <v>6600</v>
          </cell>
          <cell r="X1529">
            <v>6</v>
          </cell>
          <cell r="Y1529">
            <v>600</v>
          </cell>
          <cell r="Z1529">
            <v>600</v>
          </cell>
          <cell r="AA1529" t="str">
            <v>6+800</v>
          </cell>
          <cell r="AB1529">
            <v>6800</v>
          </cell>
          <cell r="AC1529">
            <v>6</v>
          </cell>
          <cell r="AD1529">
            <v>800</v>
          </cell>
          <cell r="AE1529">
            <v>800</v>
          </cell>
          <cell r="AF1529">
            <v>200</v>
          </cell>
          <cell r="AL1529">
            <v>200</v>
          </cell>
        </row>
        <row r="1530">
          <cell r="E1530" t="str">
            <v>6+800</v>
          </cell>
          <cell r="F1530" t="str">
            <v>7+000</v>
          </cell>
          <cell r="H1530" t="str">
            <v>RB</v>
          </cell>
          <cell r="I1530">
            <v>0</v>
          </cell>
          <cell r="J1530">
            <v>0</v>
          </cell>
          <cell r="K1530">
            <v>200</v>
          </cell>
          <cell r="L1530">
            <v>0</v>
          </cell>
          <cell r="M1530">
            <v>4</v>
          </cell>
          <cell r="V1530" t="str">
            <v>6+800</v>
          </cell>
          <cell r="W1530">
            <v>6800</v>
          </cell>
          <cell r="X1530">
            <v>6</v>
          </cell>
          <cell r="Y1530">
            <v>800</v>
          </cell>
          <cell r="Z1530">
            <v>800</v>
          </cell>
          <cell r="AA1530" t="str">
            <v>7+000</v>
          </cell>
          <cell r="AB1530">
            <v>7000</v>
          </cell>
          <cell r="AC1530">
            <v>7</v>
          </cell>
          <cell r="AD1530">
            <v>0</v>
          </cell>
          <cell r="AE1530" t="str">
            <v>000</v>
          </cell>
          <cell r="AF1530">
            <v>200</v>
          </cell>
          <cell r="AL1530">
            <v>200</v>
          </cell>
        </row>
        <row r="1531">
          <cell r="E1531" t="str">
            <v>7+000</v>
          </cell>
          <cell r="F1531" t="str">
            <v>7+200</v>
          </cell>
          <cell r="H1531" t="str">
            <v>RB</v>
          </cell>
          <cell r="I1531">
            <v>0</v>
          </cell>
          <cell r="J1531">
            <v>0</v>
          </cell>
          <cell r="K1531">
            <v>200</v>
          </cell>
          <cell r="L1531">
            <v>0</v>
          </cell>
          <cell r="M1531">
            <v>4</v>
          </cell>
          <cell r="V1531" t="str">
            <v>7+000</v>
          </cell>
          <cell r="W1531">
            <v>7000</v>
          </cell>
          <cell r="X1531">
            <v>7</v>
          </cell>
          <cell r="Y1531">
            <v>0</v>
          </cell>
          <cell r="Z1531" t="str">
            <v>000</v>
          </cell>
          <cell r="AA1531" t="str">
            <v>7+200</v>
          </cell>
          <cell r="AB1531">
            <v>7200</v>
          </cell>
          <cell r="AC1531">
            <v>7</v>
          </cell>
          <cell r="AD1531">
            <v>200</v>
          </cell>
          <cell r="AE1531">
            <v>200</v>
          </cell>
          <cell r="AF1531">
            <v>200</v>
          </cell>
          <cell r="AL1531">
            <v>200</v>
          </cell>
        </row>
        <row r="1532">
          <cell r="E1532" t="str">
            <v>7+200</v>
          </cell>
          <cell r="F1532" t="str">
            <v>7+400</v>
          </cell>
          <cell r="H1532" t="str">
            <v>RB</v>
          </cell>
          <cell r="I1532">
            <v>0</v>
          </cell>
          <cell r="J1532">
            <v>0</v>
          </cell>
          <cell r="K1532">
            <v>200</v>
          </cell>
          <cell r="L1532">
            <v>0</v>
          </cell>
          <cell r="M1532">
            <v>4</v>
          </cell>
          <cell r="V1532" t="str">
            <v>7+200</v>
          </cell>
          <cell r="W1532">
            <v>7200</v>
          </cell>
          <cell r="X1532">
            <v>7</v>
          </cell>
          <cell r="Y1532">
            <v>200</v>
          </cell>
          <cell r="Z1532">
            <v>200</v>
          </cell>
          <cell r="AA1532" t="str">
            <v>7+400</v>
          </cell>
          <cell r="AB1532">
            <v>7400</v>
          </cell>
          <cell r="AC1532">
            <v>7</v>
          </cell>
          <cell r="AD1532">
            <v>400</v>
          </cell>
          <cell r="AE1532">
            <v>400</v>
          </cell>
          <cell r="AF1532">
            <v>200</v>
          </cell>
          <cell r="AL1532">
            <v>200</v>
          </cell>
        </row>
        <row r="1533">
          <cell r="E1533" t="str">
            <v>7+400</v>
          </cell>
          <cell r="F1533" t="str">
            <v>7+600</v>
          </cell>
          <cell r="H1533" t="str">
            <v>RB</v>
          </cell>
          <cell r="I1533">
            <v>0</v>
          </cell>
          <cell r="J1533">
            <v>0</v>
          </cell>
          <cell r="K1533">
            <v>200</v>
          </cell>
          <cell r="L1533">
            <v>0</v>
          </cell>
          <cell r="M1533">
            <v>4</v>
          </cell>
          <cell r="V1533" t="str">
            <v>7+400</v>
          </cell>
          <cell r="W1533">
            <v>7400</v>
          </cell>
          <cell r="X1533">
            <v>7</v>
          </cell>
          <cell r="Y1533">
            <v>400</v>
          </cell>
          <cell r="Z1533">
            <v>400</v>
          </cell>
          <cell r="AA1533" t="str">
            <v>7+600</v>
          </cell>
          <cell r="AB1533">
            <v>7600</v>
          </cell>
          <cell r="AC1533">
            <v>7</v>
          </cell>
          <cell r="AD1533">
            <v>600</v>
          </cell>
          <cell r="AE1533">
            <v>600</v>
          </cell>
          <cell r="AF1533">
            <v>200</v>
          </cell>
          <cell r="AL1533">
            <v>200</v>
          </cell>
        </row>
        <row r="1534">
          <cell r="E1534" t="str">
            <v>7+600</v>
          </cell>
          <cell r="F1534" t="str">
            <v>7+800</v>
          </cell>
          <cell r="H1534" t="str">
            <v>RB</v>
          </cell>
          <cell r="I1534">
            <v>0</v>
          </cell>
          <cell r="J1534">
            <v>0</v>
          </cell>
          <cell r="K1534">
            <v>200</v>
          </cell>
          <cell r="L1534">
            <v>0</v>
          </cell>
          <cell r="M1534">
            <v>4</v>
          </cell>
          <cell r="V1534" t="str">
            <v>7+600</v>
          </cell>
          <cell r="W1534">
            <v>7600</v>
          </cell>
          <cell r="X1534">
            <v>7</v>
          </cell>
          <cell r="Y1534">
            <v>600</v>
          </cell>
          <cell r="Z1534">
            <v>600</v>
          </cell>
          <cell r="AA1534" t="str">
            <v>7+800</v>
          </cell>
          <cell r="AB1534">
            <v>7800</v>
          </cell>
          <cell r="AC1534">
            <v>7</v>
          </cell>
          <cell r="AD1534">
            <v>800</v>
          </cell>
          <cell r="AE1534">
            <v>800</v>
          </cell>
          <cell r="AF1534">
            <v>200</v>
          </cell>
          <cell r="AL1534">
            <v>200</v>
          </cell>
        </row>
        <row r="1535">
          <cell r="E1535" t="str">
            <v>7+800</v>
          </cell>
          <cell r="F1535" t="str">
            <v>8+000</v>
          </cell>
          <cell r="H1535" t="str">
            <v>RB</v>
          </cell>
          <cell r="I1535">
            <v>0</v>
          </cell>
          <cell r="J1535">
            <v>0</v>
          </cell>
          <cell r="K1535">
            <v>200</v>
          </cell>
          <cell r="L1535">
            <v>0</v>
          </cell>
          <cell r="M1535">
            <v>4</v>
          </cell>
          <cell r="V1535" t="str">
            <v>7+800</v>
          </cell>
          <cell r="W1535">
            <v>7800</v>
          </cell>
          <cell r="X1535">
            <v>7</v>
          </cell>
          <cell r="Y1535">
            <v>800</v>
          </cell>
          <cell r="Z1535">
            <v>800</v>
          </cell>
          <cell r="AA1535" t="str">
            <v>8+000</v>
          </cell>
          <cell r="AB1535">
            <v>8000</v>
          </cell>
          <cell r="AC1535">
            <v>8</v>
          </cell>
          <cell r="AD1535">
            <v>0</v>
          </cell>
          <cell r="AE1535" t="str">
            <v>000</v>
          </cell>
          <cell r="AF1535">
            <v>200</v>
          </cell>
          <cell r="AL1535">
            <v>200</v>
          </cell>
        </row>
        <row r="1536">
          <cell r="E1536" t="str">
            <v>8+000</v>
          </cell>
          <cell r="F1536" t="str">
            <v>8+200</v>
          </cell>
          <cell r="H1536" t="str">
            <v>RB</v>
          </cell>
          <cell r="I1536">
            <v>0</v>
          </cell>
          <cell r="J1536">
            <v>0</v>
          </cell>
          <cell r="K1536">
            <v>200</v>
          </cell>
          <cell r="L1536">
            <v>0</v>
          </cell>
          <cell r="M1536">
            <v>4</v>
          </cell>
          <cell r="V1536" t="str">
            <v>8+000</v>
          </cell>
          <cell r="W1536">
            <v>8000</v>
          </cell>
          <cell r="X1536">
            <v>8</v>
          </cell>
          <cell r="Y1536">
            <v>0</v>
          </cell>
          <cell r="Z1536" t="str">
            <v>000</v>
          </cell>
          <cell r="AA1536" t="str">
            <v>8+200</v>
          </cell>
          <cell r="AB1536">
            <v>8200</v>
          </cell>
          <cell r="AC1536">
            <v>8</v>
          </cell>
          <cell r="AD1536">
            <v>200</v>
          </cell>
          <cell r="AE1536">
            <v>200</v>
          </cell>
          <cell r="AF1536">
            <v>200</v>
          </cell>
          <cell r="AL1536">
            <v>200</v>
          </cell>
        </row>
        <row r="1537">
          <cell r="E1537" t="str">
            <v>8+200</v>
          </cell>
          <cell r="F1537" t="str">
            <v>8+400</v>
          </cell>
          <cell r="H1537" t="str">
            <v>RB</v>
          </cell>
          <cell r="I1537">
            <v>0</v>
          </cell>
          <cell r="J1537">
            <v>0</v>
          </cell>
          <cell r="K1537">
            <v>200</v>
          </cell>
          <cell r="L1537">
            <v>0</v>
          </cell>
          <cell r="M1537">
            <v>4</v>
          </cell>
          <cell r="V1537" t="str">
            <v>8+200</v>
          </cell>
          <cell r="W1537">
            <v>8200</v>
          </cell>
          <cell r="X1537">
            <v>8</v>
          </cell>
          <cell r="Y1537">
            <v>200</v>
          </cell>
          <cell r="Z1537">
            <v>200</v>
          </cell>
          <cell r="AA1537" t="str">
            <v>8+400</v>
          </cell>
          <cell r="AB1537">
            <v>8400</v>
          </cell>
          <cell r="AC1537">
            <v>8</v>
          </cell>
          <cell r="AD1537">
            <v>400</v>
          </cell>
          <cell r="AE1537">
            <v>400</v>
          </cell>
          <cell r="AF1537">
            <v>200</v>
          </cell>
          <cell r="AL1537">
            <v>200</v>
          </cell>
        </row>
        <row r="1538">
          <cell r="E1538" t="str">
            <v>8+400</v>
          </cell>
          <cell r="F1538" t="str">
            <v>8+600</v>
          </cell>
          <cell r="H1538" t="str">
            <v>RB</v>
          </cell>
          <cell r="I1538">
            <v>0</v>
          </cell>
          <cell r="J1538">
            <v>0</v>
          </cell>
          <cell r="K1538">
            <v>200</v>
          </cell>
          <cell r="L1538">
            <v>0</v>
          </cell>
          <cell r="M1538">
            <v>4</v>
          </cell>
          <cell r="V1538" t="str">
            <v>8+400</v>
          </cell>
          <cell r="W1538">
            <v>8400</v>
          </cell>
          <cell r="X1538">
            <v>8</v>
          </cell>
          <cell r="Y1538">
            <v>400</v>
          </cell>
          <cell r="Z1538">
            <v>400</v>
          </cell>
          <cell r="AA1538" t="str">
            <v>8+600</v>
          </cell>
          <cell r="AB1538">
            <v>8600</v>
          </cell>
          <cell r="AC1538">
            <v>8</v>
          </cell>
          <cell r="AD1538">
            <v>600</v>
          </cell>
          <cell r="AE1538">
            <v>600</v>
          </cell>
          <cell r="AF1538">
            <v>200</v>
          </cell>
          <cell r="AL1538">
            <v>200</v>
          </cell>
        </row>
        <row r="1539">
          <cell r="E1539" t="str">
            <v>8+600</v>
          </cell>
          <cell r="F1539" t="str">
            <v>8+800</v>
          </cell>
          <cell r="H1539" t="str">
            <v>RB</v>
          </cell>
          <cell r="I1539">
            <v>0</v>
          </cell>
          <cell r="J1539">
            <v>0</v>
          </cell>
          <cell r="K1539">
            <v>200</v>
          </cell>
          <cell r="L1539">
            <v>0</v>
          </cell>
          <cell r="M1539">
            <v>4</v>
          </cell>
          <cell r="V1539" t="str">
            <v>8+600</v>
          </cell>
          <cell r="W1539">
            <v>8600</v>
          </cell>
          <cell r="X1539">
            <v>8</v>
          </cell>
          <cell r="Y1539">
            <v>600</v>
          </cell>
          <cell r="Z1539">
            <v>600</v>
          </cell>
          <cell r="AA1539" t="str">
            <v>8+800</v>
          </cell>
          <cell r="AB1539">
            <v>8800</v>
          </cell>
          <cell r="AC1539">
            <v>8</v>
          </cell>
          <cell r="AD1539">
            <v>800</v>
          </cell>
          <cell r="AE1539">
            <v>800</v>
          </cell>
          <cell r="AF1539">
            <v>200</v>
          </cell>
          <cell r="AL1539">
            <v>200</v>
          </cell>
        </row>
        <row r="1540">
          <cell r="E1540" t="str">
            <v>8+800</v>
          </cell>
          <cell r="F1540" t="str">
            <v>9+000</v>
          </cell>
          <cell r="H1540" t="str">
            <v>RB</v>
          </cell>
          <cell r="I1540">
            <v>0</v>
          </cell>
          <cell r="J1540">
            <v>0</v>
          </cell>
          <cell r="K1540">
            <v>200</v>
          </cell>
          <cell r="L1540">
            <v>0</v>
          </cell>
          <cell r="M1540">
            <v>4</v>
          </cell>
          <cell r="V1540" t="str">
            <v>8+800</v>
          </cell>
          <cell r="W1540">
            <v>8800</v>
          </cell>
          <cell r="X1540">
            <v>8</v>
          </cell>
          <cell r="Y1540">
            <v>800</v>
          </cell>
          <cell r="Z1540">
            <v>800</v>
          </cell>
          <cell r="AA1540" t="str">
            <v>9+000</v>
          </cell>
          <cell r="AB1540">
            <v>9000</v>
          </cell>
          <cell r="AC1540">
            <v>9</v>
          </cell>
          <cell r="AD1540">
            <v>0</v>
          </cell>
          <cell r="AE1540" t="str">
            <v>000</v>
          </cell>
          <cell r="AF1540">
            <v>200</v>
          </cell>
          <cell r="AL1540">
            <v>200</v>
          </cell>
        </row>
        <row r="1541">
          <cell r="E1541" t="str">
            <v>9+000</v>
          </cell>
          <cell r="F1541" t="str">
            <v>9+200</v>
          </cell>
          <cell r="H1541" t="str">
            <v>RB</v>
          </cell>
          <cell r="I1541">
            <v>0</v>
          </cell>
          <cell r="J1541">
            <v>0</v>
          </cell>
          <cell r="K1541">
            <v>200</v>
          </cell>
          <cell r="L1541">
            <v>0</v>
          </cell>
          <cell r="M1541">
            <v>4</v>
          </cell>
          <cell r="V1541" t="str">
            <v>9+000</v>
          </cell>
          <cell r="W1541">
            <v>9000</v>
          </cell>
          <cell r="X1541">
            <v>9</v>
          </cell>
          <cell r="Y1541">
            <v>0</v>
          </cell>
          <cell r="Z1541" t="str">
            <v>000</v>
          </cell>
          <cell r="AA1541" t="str">
            <v>9+200</v>
          </cell>
          <cell r="AB1541">
            <v>9200</v>
          </cell>
          <cell r="AC1541">
            <v>9</v>
          </cell>
          <cell r="AD1541">
            <v>200</v>
          </cell>
          <cell r="AE1541">
            <v>200</v>
          </cell>
          <cell r="AF1541">
            <v>200</v>
          </cell>
          <cell r="AL1541">
            <v>200</v>
          </cell>
        </row>
        <row r="1542">
          <cell r="E1542" t="str">
            <v>9+200</v>
          </cell>
          <cell r="F1542" t="str">
            <v>9+400</v>
          </cell>
          <cell r="H1542" t="str">
            <v>RB</v>
          </cell>
          <cell r="I1542">
            <v>0</v>
          </cell>
          <cell r="J1542">
            <v>0</v>
          </cell>
          <cell r="K1542">
            <v>200</v>
          </cell>
          <cell r="L1542">
            <v>0</v>
          </cell>
          <cell r="M1542">
            <v>4</v>
          </cell>
          <cell r="V1542" t="str">
            <v>9+200</v>
          </cell>
          <cell r="W1542">
            <v>9200</v>
          </cell>
          <cell r="X1542">
            <v>9</v>
          </cell>
          <cell r="Y1542">
            <v>200</v>
          </cell>
          <cell r="Z1542">
            <v>200</v>
          </cell>
          <cell r="AA1542" t="str">
            <v>9+400</v>
          </cell>
          <cell r="AB1542">
            <v>9400</v>
          </cell>
          <cell r="AC1542">
            <v>9</v>
          </cell>
          <cell r="AD1542">
            <v>400</v>
          </cell>
          <cell r="AE1542">
            <v>400</v>
          </cell>
          <cell r="AF1542">
            <v>200</v>
          </cell>
          <cell r="AL1542">
            <v>200</v>
          </cell>
        </row>
        <row r="1543">
          <cell r="E1543" t="str">
            <v>9+400</v>
          </cell>
          <cell r="F1543" t="str">
            <v>9+600</v>
          </cell>
          <cell r="H1543" t="str">
            <v>RB</v>
          </cell>
          <cell r="I1543">
            <v>0</v>
          </cell>
          <cell r="J1543">
            <v>0</v>
          </cell>
          <cell r="K1543">
            <v>200</v>
          </cell>
          <cell r="L1543">
            <v>0</v>
          </cell>
          <cell r="M1543">
            <v>4</v>
          </cell>
          <cell r="V1543" t="str">
            <v>9+400</v>
          </cell>
          <cell r="W1543">
            <v>9400</v>
          </cell>
          <cell r="X1543">
            <v>9</v>
          </cell>
          <cell r="Y1543">
            <v>400</v>
          </cell>
          <cell r="Z1543">
            <v>400</v>
          </cell>
          <cell r="AA1543" t="str">
            <v>9+600</v>
          </cell>
          <cell r="AB1543">
            <v>9600</v>
          </cell>
          <cell r="AC1543">
            <v>9</v>
          </cell>
          <cell r="AD1543">
            <v>600</v>
          </cell>
          <cell r="AE1543">
            <v>600</v>
          </cell>
          <cell r="AF1543">
            <v>200</v>
          </cell>
          <cell r="AL1543">
            <v>200</v>
          </cell>
        </row>
        <row r="1544">
          <cell r="E1544" t="str">
            <v>9+600</v>
          </cell>
          <cell r="F1544" t="str">
            <v>9+800</v>
          </cell>
          <cell r="H1544" t="str">
            <v>RB</v>
          </cell>
          <cell r="I1544">
            <v>0</v>
          </cell>
          <cell r="J1544">
            <v>0</v>
          </cell>
          <cell r="K1544">
            <v>200</v>
          </cell>
          <cell r="L1544">
            <v>0</v>
          </cell>
          <cell r="M1544">
            <v>4</v>
          </cell>
          <cell r="V1544" t="str">
            <v>9+600</v>
          </cell>
          <cell r="W1544">
            <v>9600</v>
          </cell>
          <cell r="X1544">
            <v>9</v>
          </cell>
          <cell r="Y1544">
            <v>600</v>
          </cell>
          <cell r="Z1544">
            <v>600</v>
          </cell>
          <cell r="AA1544" t="str">
            <v>9+800</v>
          </cell>
          <cell r="AB1544">
            <v>9800</v>
          </cell>
          <cell r="AC1544">
            <v>9</v>
          </cell>
          <cell r="AD1544">
            <v>800</v>
          </cell>
          <cell r="AE1544">
            <v>800</v>
          </cell>
          <cell r="AF1544">
            <v>200</v>
          </cell>
          <cell r="AL1544">
            <v>200</v>
          </cell>
        </row>
        <row r="1545">
          <cell r="E1545" t="str">
            <v>9+800</v>
          </cell>
          <cell r="F1545" t="str">
            <v>10+000</v>
          </cell>
          <cell r="H1545" t="str">
            <v>RB</v>
          </cell>
          <cell r="I1545">
            <v>0</v>
          </cell>
          <cell r="J1545">
            <v>0</v>
          </cell>
          <cell r="K1545">
            <v>200</v>
          </cell>
          <cell r="L1545">
            <v>0</v>
          </cell>
          <cell r="M1545">
            <v>4</v>
          </cell>
          <cell r="V1545" t="str">
            <v>9+800</v>
          </cell>
          <cell r="W1545">
            <v>9800</v>
          </cell>
          <cell r="X1545">
            <v>9</v>
          </cell>
          <cell r="Y1545">
            <v>800</v>
          </cell>
          <cell r="Z1545">
            <v>800</v>
          </cell>
          <cell r="AA1545" t="str">
            <v>10+000</v>
          </cell>
          <cell r="AB1545">
            <v>10000</v>
          </cell>
          <cell r="AC1545">
            <v>10</v>
          </cell>
          <cell r="AD1545">
            <v>0</v>
          </cell>
          <cell r="AE1545" t="str">
            <v>000</v>
          </cell>
          <cell r="AF1545">
            <v>200</v>
          </cell>
          <cell r="AL1545">
            <v>200</v>
          </cell>
        </row>
        <row r="1546">
          <cell r="E1546" t="str">
            <v>10+000</v>
          </cell>
          <cell r="F1546" t="str">
            <v>10+200</v>
          </cell>
          <cell r="H1546" t="str">
            <v>RB</v>
          </cell>
          <cell r="I1546">
            <v>0</v>
          </cell>
          <cell r="J1546">
            <v>0</v>
          </cell>
          <cell r="K1546">
            <v>200</v>
          </cell>
          <cell r="L1546">
            <v>0</v>
          </cell>
          <cell r="M1546">
            <v>4</v>
          </cell>
          <cell r="V1546" t="str">
            <v>10+000</v>
          </cell>
          <cell r="W1546">
            <v>10000</v>
          </cell>
          <cell r="X1546">
            <v>10</v>
          </cell>
          <cell r="Y1546">
            <v>0</v>
          </cell>
          <cell r="Z1546" t="str">
            <v>000</v>
          </cell>
          <cell r="AA1546" t="str">
            <v>10+200</v>
          </cell>
          <cell r="AB1546">
            <v>10200</v>
          </cell>
          <cell r="AC1546">
            <v>10</v>
          </cell>
          <cell r="AD1546">
            <v>200</v>
          </cell>
          <cell r="AE1546">
            <v>200</v>
          </cell>
          <cell r="AF1546">
            <v>200</v>
          </cell>
          <cell r="AL1546">
            <v>200</v>
          </cell>
        </row>
        <row r="1547">
          <cell r="E1547" t="str">
            <v>10+200</v>
          </cell>
          <cell r="F1547" t="str">
            <v>10+400</v>
          </cell>
          <cell r="H1547" t="str">
            <v>RB</v>
          </cell>
          <cell r="I1547">
            <v>0</v>
          </cell>
          <cell r="J1547">
            <v>0</v>
          </cell>
          <cell r="K1547">
            <v>200</v>
          </cell>
          <cell r="L1547">
            <v>0</v>
          </cell>
          <cell r="M1547">
            <v>4</v>
          </cell>
          <cell r="V1547" t="str">
            <v>10+200</v>
          </cell>
          <cell r="W1547">
            <v>10200</v>
          </cell>
          <cell r="X1547">
            <v>10</v>
          </cell>
          <cell r="Y1547">
            <v>200</v>
          </cell>
          <cell r="Z1547">
            <v>200</v>
          </cell>
          <cell r="AA1547" t="str">
            <v>10+400</v>
          </cell>
          <cell r="AB1547">
            <v>10400</v>
          </cell>
          <cell r="AC1547">
            <v>10</v>
          </cell>
          <cell r="AD1547">
            <v>400</v>
          </cell>
          <cell r="AE1547">
            <v>400</v>
          </cell>
          <cell r="AF1547">
            <v>200</v>
          </cell>
          <cell r="AL1547">
            <v>200</v>
          </cell>
        </row>
        <row r="1548">
          <cell r="E1548" t="str">
            <v>10+400</v>
          </cell>
          <cell r="F1548" t="str">
            <v>10+600</v>
          </cell>
          <cell r="H1548" t="str">
            <v>RB</v>
          </cell>
          <cell r="I1548">
            <v>0</v>
          </cell>
          <cell r="J1548">
            <v>0</v>
          </cell>
          <cell r="K1548">
            <v>200</v>
          </cell>
          <cell r="L1548">
            <v>0</v>
          </cell>
          <cell r="M1548">
            <v>3</v>
          </cell>
          <cell r="V1548" t="str">
            <v>10+400</v>
          </cell>
          <cell r="W1548">
            <v>10400</v>
          </cell>
          <cell r="X1548">
            <v>10</v>
          </cell>
          <cell r="Y1548">
            <v>400</v>
          </cell>
          <cell r="Z1548">
            <v>400</v>
          </cell>
          <cell r="AA1548" t="str">
            <v>10+600</v>
          </cell>
          <cell r="AB1548">
            <v>10600</v>
          </cell>
          <cell r="AC1548">
            <v>10</v>
          </cell>
          <cell r="AD1548">
            <v>600</v>
          </cell>
          <cell r="AE1548">
            <v>600</v>
          </cell>
          <cell r="AF1548">
            <v>200</v>
          </cell>
          <cell r="AL1548">
            <v>200</v>
          </cell>
        </row>
        <row r="1549">
          <cell r="E1549" t="str">
            <v>10+600</v>
          </cell>
          <cell r="F1549" t="str">
            <v>10+800</v>
          </cell>
          <cell r="H1549" t="str">
            <v>B</v>
          </cell>
          <cell r="I1549">
            <v>0</v>
          </cell>
          <cell r="J1549">
            <v>200</v>
          </cell>
          <cell r="K1549">
            <v>0</v>
          </cell>
          <cell r="L1549">
            <v>0</v>
          </cell>
          <cell r="M1549">
            <v>4</v>
          </cell>
          <cell r="V1549" t="str">
            <v>10+600</v>
          </cell>
          <cell r="W1549">
            <v>10600</v>
          </cell>
          <cell r="X1549">
            <v>10</v>
          </cell>
          <cell r="Y1549">
            <v>600</v>
          </cell>
          <cell r="Z1549">
            <v>600</v>
          </cell>
          <cell r="AA1549" t="str">
            <v>10+800</v>
          </cell>
          <cell r="AB1549">
            <v>10800</v>
          </cell>
          <cell r="AC1549">
            <v>10</v>
          </cell>
          <cell r="AD1549">
            <v>800</v>
          </cell>
          <cell r="AE1549">
            <v>800</v>
          </cell>
          <cell r="AF1549">
            <v>200</v>
          </cell>
          <cell r="AL1549">
            <v>200</v>
          </cell>
        </row>
        <row r="1550">
          <cell r="E1550" t="str">
            <v>10+800</v>
          </cell>
          <cell r="F1550" t="str">
            <v>11+000</v>
          </cell>
          <cell r="H1550" t="str">
            <v>B</v>
          </cell>
          <cell r="I1550">
            <v>0</v>
          </cell>
          <cell r="J1550">
            <v>200</v>
          </cell>
          <cell r="K1550">
            <v>0</v>
          </cell>
          <cell r="L1550">
            <v>0</v>
          </cell>
          <cell r="M1550">
            <v>4</v>
          </cell>
          <cell r="V1550" t="str">
            <v>10+800</v>
          </cell>
          <cell r="W1550">
            <v>10800</v>
          </cell>
          <cell r="X1550">
            <v>10</v>
          </cell>
          <cell r="Y1550">
            <v>800</v>
          </cell>
          <cell r="Z1550">
            <v>800</v>
          </cell>
          <cell r="AA1550" t="str">
            <v>11+000</v>
          </cell>
          <cell r="AB1550">
            <v>11000</v>
          </cell>
          <cell r="AC1550">
            <v>11</v>
          </cell>
          <cell r="AD1550">
            <v>0</v>
          </cell>
          <cell r="AE1550" t="str">
            <v>000</v>
          </cell>
          <cell r="AF1550">
            <v>200</v>
          </cell>
          <cell r="AL1550">
            <v>200</v>
          </cell>
        </row>
        <row r="1551">
          <cell r="E1551" t="str">
            <v>11+000</v>
          </cell>
          <cell r="F1551" t="str">
            <v>11+150</v>
          </cell>
          <cell r="H1551" t="str">
            <v>B</v>
          </cell>
          <cell r="I1551">
            <v>0</v>
          </cell>
          <cell r="J1551">
            <v>150</v>
          </cell>
          <cell r="K1551">
            <v>0</v>
          </cell>
          <cell r="L1551">
            <v>0</v>
          </cell>
          <cell r="M1551">
            <v>3</v>
          </cell>
          <cell r="V1551" t="str">
            <v>11+000</v>
          </cell>
          <cell r="W1551">
            <v>11000</v>
          </cell>
          <cell r="X1551">
            <v>11</v>
          </cell>
          <cell r="Y1551">
            <v>0</v>
          </cell>
          <cell r="Z1551" t="str">
            <v>000</v>
          </cell>
          <cell r="AA1551" t="str">
            <v>11+150</v>
          </cell>
          <cell r="AB1551">
            <v>11150</v>
          </cell>
          <cell r="AC1551">
            <v>11</v>
          </cell>
          <cell r="AD1551">
            <v>150</v>
          </cell>
          <cell r="AE1551">
            <v>150</v>
          </cell>
          <cell r="AF1551">
            <v>150</v>
          </cell>
          <cell r="AL1551">
            <v>150</v>
          </cell>
        </row>
        <row r="1552">
          <cell r="E1552" t="str">
            <v>11+150</v>
          </cell>
          <cell r="F1552" t="str">
            <v>11+200</v>
          </cell>
          <cell r="H1552" t="str">
            <v>RB</v>
          </cell>
          <cell r="I1552">
            <v>0</v>
          </cell>
          <cell r="J1552">
            <v>0</v>
          </cell>
          <cell r="K1552">
            <v>50</v>
          </cell>
          <cell r="L1552">
            <v>0</v>
          </cell>
          <cell r="M1552">
            <v>3</v>
          </cell>
          <cell r="V1552" t="str">
            <v>11+150</v>
          </cell>
          <cell r="W1552">
            <v>11150</v>
          </cell>
          <cell r="X1552">
            <v>11</v>
          </cell>
          <cell r="Y1552">
            <v>150</v>
          </cell>
          <cell r="Z1552">
            <v>150</v>
          </cell>
          <cell r="AA1552" t="str">
            <v>11+200</v>
          </cell>
          <cell r="AB1552">
            <v>11200</v>
          </cell>
          <cell r="AC1552">
            <v>11</v>
          </cell>
          <cell r="AD1552">
            <v>200</v>
          </cell>
          <cell r="AE1552">
            <v>200</v>
          </cell>
          <cell r="AF1552">
            <v>50</v>
          </cell>
          <cell r="AL1552">
            <v>50</v>
          </cell>
        </row>
        <row r="1553">
          <cell r="E1553" t="str">
            <v>11+200</v>
          </cell>
          <cell r="F1553" t="str">
            <v>11+400</v>
          </cell>
          <cell r="H1553" t="str">
            <v>RB</v>
          </cell>
          <cell r="I1553">
            <v>0</v>
          </cell>
          <cell r="J1553">
            <v>0</v>
          </cell>
          <cell r="K1553">
            <v>200</v>
          </cell>
          <cell r="L1553">
            <v>0</v>
          </cell>
          <cell r="M1553">
            <v>4</v>
          </cell>
          <cell r="V1553" t="str">
            <v>11+200</v>
          </cell>
          <cell r="W1553">
            <v>11200</v>
          </cell>
          <cell r="X1553">
            <v>11</v>
          </cell>
          <cell r="Y1553">
            <v>200</v>
          </cell>
          <cell r="Z1553">
            <v>200</v>
          </cell>
          <cell r="AA1553" t="str">
            <v>11+400</v>
          </cell>
          <cell r="AB1553">
            <v>11400</v>
          </cell>
          <cell r="AC1553">
            <v>11</v>
          </cell>
          <cell r="AD1553">
            <v>400</v>
          </cell>
          <cell r="AE1553">
            <v>400</v>
          </cell>
          <cell r="AF1553">
            <v>200</v>
          </cell>
          <cell r="AL1553">
            <v>200</v>
          </cell>
        </row>
        <row r="1554">
          <cell r="E1554" t="str">
            <v>11+400</v>
          </cell>
          <cell r="F1554" t="str">
            <v>11+550</v>
          </cell>
          <cell r="H1554" t="str">
            <v>RB</v>
          </cell>
          <cell r="I1554">
            <v>0</v>
          </cell>
          <cell r="J1554">
            <v>0</v>
          </cell>
          <cell r="K1554">
            <v>150</v>
          </cell>
          <cell r="L1554">
            <v>0</v>
          </cell>
          <cell r="M1554">
            <v>3</v>
          </cell>
          <cell r="V1554" t="str">
            <v>11+400</v>
          </cell>
          <cell r="W1554">
            <v>11400</v>
          </cell>
          <cell r="X1554">
            <v>11</v>
          </cell>
          <cell r="Y1554">
            <v>400</v>
          </cell>
          <cell r="Z1554">
            <v>400</v>
          </cell>
          <cell r="AA1554" t="str">
            <v>11+550</v>
          </cell>
          <cell r="AB1554">
            <v>11550</v>
          </cell>
          <cell r="AC1554">
            <v>11</v>
          </cell>
          <cell r="AD1554">
            <v>550</v>
          </cell>
          <cell r="AE1554">
            <v>550</v>
          </cell>
          <cell r="AF1554">
            <v>150</v>
          </cell>
          <cell r="AL1554">
            <v>150</v>
          </cell>
        </row>
        <row r="1555">
          <cell r="E1555" t="str">
            <v>11+550</v>
          </cell>
          <cell r="F1555" t="str">
            <v>11+600</v>
          </cell>
          <cell r="H1555" t="str">
            <v>B</v>
          </cell>
          <cell r="I1555">
            <v>0</v>
          </cell>
          <cell r="J1555">
            <v>50</v>
          </cell>
          <cell r="K1555">
            <v>0</v>
          </cell>
          <cell r="L1555">
            <v>0</v>
          </cell>
          <cell r="M1555">
            <v>4</v>
          </cell>
          <cell r="V1555" t="str">
            <v>11+550</v>
          </cell>
          <cell r="W1555">
            <v>11550</v>
          </cell>
          <cell r="X1555">
            <v>11</v>
          </cell>
          <cell r="Y1555">
            <v>550</v>
          </cell>
          <cell r="Z1555">
            <v>550</v>
          </cell>
          <cell r="AA1555" t="str">
            <v>11+600</v>
          </cell>
          <cell r="AB1555">
            <v>11600</v>
          </cell>
          <cell r="AC1555">
            <v>11</v>
          </cell>
          <cell r="AD1555">
            <v>600</v>
          </cell>
          <cell r="AE1555">
            <v>600</v>
          </cell>
          <cell r="AF1555">
            <v>50</v>
          </cell>
          <cell r="AL1555">
            <v>50</v>
          </cell>
        </row>
        <row r="1556">
          <cell r="E1556" t="str">
            <v>11+600</v>
          </cell>
          <cell r="F1556" t="str">
            <v>11+800</v>
          </cell>
          <cell r="H1556" t="str">
            <v>B</v>
          </cell>
          <cell r="I1556">
            <v>0</v>
          </cell>
          <cell r="J1556">
            <v>200</v>
          </cell>
          <cell r="K1556">
            <v>0</v>
          </cell>
          <cell r="L1556">
            <v>0</v>
          </cell>
          <cell r="M1556">
            <v>3</v>
          </cell>
          <cell r="V1556" t="str">
            <v>11+600</v>
          </cell>
          <cell r="W1556">
            <v>11600</v>
          </cell>
          <cell r="X1556">
            <v>11</v>
          </cell>
          <cell r="Y1556">
            <v>600</v>
          </cell>
          <cell r="Z1556">
            <v>600</v>
          </cell>
          <cell r="AA1556" t="str">
            <v>11+800</v>
          </cell>
          <cell r="AB1556">
            <v>11800</v>
          </cell>
          <cell r="AC1556">
            <v>11</v>
          </cell>
          <cell r="AD1556">
            <v>800</v>
          </cell>
          <cell r="AE1556">
            <v>800</v>
          </cell>
          <cell r="AF1556">
            <v>200</v>
          </cell>
          <cell r="AL1556">
            <v>200</v>
          </cell>
        </row>
        <row r="1557">
          <cell r="E1557" t="str">
            <v>11+800</v>
          </cell>
          <cell r="F1557" t="str">
            <v>12+000</v>
          </cell>
          <cell r="H1557" t="str">
            <v>B</v>
          </cell>
          <cell r="I1557">
            <v>0</v>
          </cell>
          <cell r="J1557">
            <v>200</v>
          </cell>
          <cell r="K1557">
            <v>0</v>
          </cell>
          <cell r="L1557">
            <v>0</v>
          </cell>
          <cell r="M1557">
            <v>3</v>
          </cell>
          <cell r="V1557" t="str">
            <v>11+800</v>
          </cell>
          <cell r="W1557">
            <v>11800</v>
          </cell>
          <cell r="X1557">
            <v>11</v>
          </cell>
          <cell r="Y1557">
            <v>800</v>
          </cell>
          <cell r="Z1557">
            <v>800</v>
          </cell>
          <cell r="AA1557" t="str">
            <v>12+000</v>
          </cell>
          <cell r="AB1557">
            <v>12000</v>
          </cell>
          <cell r="AC1557">
            <v>12</v>
          </cell>
          <cell r="AD1557">
            <v>0</v>
          </cell>
          <cell r="AE1557" t="str">
            <v>000</v>
          </cell>
          <cell r="AF1557">
            <v>200</v>
          </cell>
          <cell r="AL1557">
            <v>200</v>
          </cell>
        </row>
        <row r="1558">
          <cell r="E1558" t="str">
            <v>12+000</v>
          </cell>
          <cell r="F1558" t="str">
            <v>12+100</v>
          </cell>
          <cell r="H1558" t="str">
            <v>B</v>
          </cell>
          <cell r="I1558">
            <v>0</v>
          </cell>
          <cell r="J1558">
            <v>100</v>
          </cell>
          <cell r="K1558">
            <v>0</v>
          </cell>
          <cell r="L1558">
            <v>0</v>
          </cell>
          <cell r="M1558">
            <v>3</v>
          </cell>
          <cell r="V1558" t="str">
            <v>12+000</v>
          </cell>
          <cell r="W1558">
            <v>12000</v>
          </cell>
          <cell r="X1558">
            <v>12</v>
          </cell>
          <cell r="Y1558">
            <v>0</v>
          </cell>
          <cell r="Z1558" t="str">
            <v>000</v>
          </cell>
          <cell r="AA1558" t="str">
            <v>12+100</v>
          </cell>
          <cell r="AB1558">
            <v>12100</v>
          </cell>
          <cell r="AC1558">
            <v>12</v>
          </cell>
          <cell r="AD1558">
            <v>100</v>
          </cell>
          <cell r="AE1558">
            <v>100</v>
          </cell>
          <cell r="AF1558">
            <v>100</v>
          </cell>
          <cell r="AL1558">
            <v>100</v>
          </cell>
        </row>
        <row r="1559">
          <cell r="E1559" t="str">
            <v>12+100</v>
          </cell>
          <cell r="F1559" t="str">
            <v>12+200</v>
          </cell>
          <cell r="H1559" t="str">
            <v>RR</v>
          </cell>
          <cell r="I1559">
            <v>0</v>
          </cell>
          <cell r="J1559">
            <v>100</v>
          </cell>
          <cell r="K1559">
            <v>0</v>
          </cell>
          <cell r="L1559">
            <v>0</v>
          </cell>
          <cell r="M1559">
            <v>4</v>
          </cell>
          <cell r="V1559" t="str">
            <v>12+100</v>
          </cell>
          <cell r="W1559">
            <v>12100</v>
          </cell>
          <cell r="X1559">
            <v>12</v>
          </cell>
          <cell r="Y1559">
            <v>100</v>
          </cell>
          <cell r="Z1559">
            <v>100</v>
          </cell>
          <cell r="AA1559" t="str">
            <v>12+200</v>
          </cell>
          <cell r="AB1559">
            <v>12200</v>
          </cell>
          <cell r="AC1559">
            <v>12</v>
          </cell>
          <cell r="AD1559">
            <v>200</v>
          </cell>
          <cell r="AE1559">
            <v>200</v>
          </cell>
          <cell r="AF1559">
            <v>100</v>
          </cell>
          <cell r="AL1559">
            <v>100</v>
          </cell>
        </row>
        <row r="1560">
          <cell r="E1560" t="str">
            <v>12+200</v>
          </cell>
          <cell r="F1560" t="str">
            <v>12+390</v>
          </cell>
          <cell r="H1560" t="str">
            <v>RR</v>
          </cell>
          <cell r="I1560">
            <v>0</v>
          </cell>
          <cell r="J1560">
            <v>190</v>
          </cell>
          <cell r="K1560">
            <v>0</v>
          </cell>
          <cell r="L1560">
            <v>0</v>
          </cell>
          <cell r="M1560">
            <v>4</v>
          </cell>
          <cell r="V1560" t="str">
            <v>12+200</v>
          </cell>
          <cell r="W1560">
            <v>12200</v>
          </cell>
          <cell r="X1560">
            <v>12</v>
          </cell>
          <cell r="Y1560">
            <v>200</v>
          </cell>
          <cell r="Z1560">
            <v>200</v>
          </cell>
          <cell r="AA1560" t="str">
            <v>12+390</v>
          </cell>
          <cell r="AB1560">
            <v>12390</v>
          </cell>
          <cell r="AC1560">
            <v>12</v>
          </cell>
          <cell r="AD1560">
            <v>390</v>
          </cell>
          <cell r="AE1560">
            <v>390</v>
          </cell>
          <cell r="AF1560">
            <v>190</v>
          </cell>
          <cell r="AL1560">
            <v>190</v>
          </cell>
        </row>
        <row r="1561">
          <cell r="C1561" t="str">
            <v>Maiwal - Buraga</v>
          </cell>
          <cell r="D1561">
            <v>15.32</v>
          </cell>
          <cell r="I1561">
            <v>9.1</v>
          </cell>
          <cell r="J1561">
            <v>0</v>
          </cell>
          <cell r="K1561">
            <v>6.22</v>
          </cell>
          <cell r="L1561">
            <v>0</v>
          </cell>
          <cell r="M1561">
            <v>15.32</v>
          </cell>
          <cell r="O1561">
            <v>7</v>
          </cell>
          <cell r="P1561">
            <v>0.2</v>
          </cell>
          <cell r="Q1561">
            <v>2</v>
          </cell>
          <cell r="R1561">
            <v>6.12</v>
          </cell>
          <cell r="S1561">
            <v>15.32</v>
          </cell>
          <cell r="T1561">
            <v>0</v>
          </cell>
          <cell r="U1561">
            <v>0</v>
          </cell>
          <cell r="AG1561">
            <v>7</v>
          </cell>
          <cell r="AH1561">
            <v>0.2</v>
          </cell>
          <cell r="AI1561">
            <v>2</v>
          </cell>
          <cell r="AJ1561">
            <v>6.12</v>
          </cell>
          <cell r="AK1561">
            <v>15.32</v>
          </cell>
        </row>
        <row r="1562">
          <cell r="E1562" t="str">
            <v>0+000</v>
          </cell>
          <cell r="F1562" t="str">
            <v>0+200</v>
          </cell>
          <cell r="H1562" t="str">
            <v>RB</v>
          </cell>
          <cell r="I1562">
            <v>0</v>
          </cell>
          <cell r="J1562">
            <v>0</v>
          </cell>
          <cell r="K1562">
            <v>200</v>
          </cell>
          <cell r="L1562">
            <v>0</v>
          </cell>
          <cell r="M1562">
            <v>4</v>
          </cell>
          <cell r="V1562" t="str">
            <v>0+000</v>
          </cell>
          <cell r="W1562">
            <v>0</v>
          </cell>
          <cell r="X1562">
            <v>0</v>
          </cell>
          <cell r="Y1562">
            <v>0</v>
          </cell>
          <cell r="Z1562" t="str">
            <v>000</v>
          </cell>
          <cell r="AA1562" t="str">
            <v>0+200</v>
          </cell>
          <cell r="AB1562">
            <v>200</v>
          </cell>
          <cell r="AC1562">
            <v>0</v>
          </cell>
          <cell r="AD1562">
            <v>200</v>
          </cell>
          <cell r="AE1562">
            <v>200</v>
          </cell>
          <cell r="AF1562">
            <v>200</v>
          </cell>
          <cell r="AL1562">
            <v>200</v>
          </cell>
        </row>
        <row r="1563">
          <cell r="E1563" t="str">
            <v>0+200</v>
          </cell>
          <cell r="F1563" t="str">
            <v>0+400</v>
          </cell>
          <cell r="H1563" t="str">
            <v>RB</v>
          </cell>
          <cell r="I1563">
            <v>0</v>
          </cell>
          <cell r="J1563">
            <v>0</v>
          </cell>
          <cell r="K1563">
            <v>200</v>
          </cell>
          <cell r="L1563">
            <v>0</v>
          </cell>
          <cell r="M1563">
            <v>4</v>
          </cell>
          <cell r="V1563" t="str">
            <v>0+200</v>
          </cell>
          <cell r="W1563">
            <v>200</v>
          </cell>
          <cell r="X1563">
            <v>0</v>
          </cell>
          <cell r="Y1563">
            <v>200</v>
          </cell>
          <cell r="Z1563">
            <v>200</v>
          </cell>
          <cell r="AA1563" t="str">
            <v>0+400</v>
          </cell>
          <cell r="AB1563">
            <v>400</v>
          </cell>
          <cell r="AC1563">
            <v>0</v>
          </cell>
          <cell r="AD1563">
            <v>400</v>
          </cell>
          <cell r="AE1563">
            <v>400</v>
          </cell>
          <cell r="AF1563">
            <v>200</v>
          </cell>
        </row>
        <row r="1564">
          <cell r="E1564" t="str">
            <v>0+400</v>
          </cell>
          <cell r="F1564" t="str">
            <v>0+600</v>
          </cell>
          <cell r="H1564" t="str">
            <v>RB</v>
          </cell>
          <cell r="I1564">
            <v>0</v>
          </cell>
          <cell r="J1564">
            <v>0</v>
          </cell>
          <cell r="K1564">
            <v>200</v>
          </cell>
          <cell r="L1564">
            <v>0</v>
          </cell>
          <cell r="M1564">
            <v>4</v>
          </cell>
          <cell r="V1564" t="str">
            <v>0+400</v>
          </cell>
          <cell r="W1564">
            <v>400</v>
          </cell>
          <cell r="X1564">
            <v>0</v>
          </cell>
          <cell r="Y1564">
            <v>400</v>
          </cell>
          <cell r="Z1564">
            <v>400</v>
          </cell>
          <cell r="AA1564" t="str">
            <v>0+600</v>
          </cell>
          <cell r="AB1564">
            <v>600</v>
          </cell>
          <cell r="AC1564">
            <v>0</v>
          </cell>
          <cell r="AD1564">
            <v>600</v>
          </cell>
          <cell r="AE1564">
            <v>600</v>
          </cell>
          <cell r="AF1564">
            <v>200</v>
          </cell>
          <cell r="AL1564">
            <v>200</v>
          </cell>
        </row>
        <row r="1565">
          <cell r="E1565" t="str">
            <v>0+600</v>
          </cell>
          <cell r="F1565" t="str">
            <v>0+800</v>
          </cell>
          <cell r="H1565" t="str">
            <v>RB</v>
          </cell>
          <cell r="I1565">
            <v>0</v>
          </cell>
          <cell r="J1565">
            <v>0</v>
          </cell>
          <cell r="K1565">
            <v>200</v>
          </cell>
          <cell r="L1565">
            <v>0</v>
          </cell>
          <cell r="M1565">
            <v>4</v>
          </cell>
          <cell r="V1565" t="str">
            <v>0+600</v>
          </cell>
          <cell r="W1565">
            <v>600</v>
          </cell>
          <cell r="X1565">
            <v>0</v>
          </cell>
          <cell r="Y1565">
            <v>600</v>
          </cell>
          <cell r="Z1565">
            <v>600</v>
          </cell>
          <cell r="AA1565" t="str">
            <v>0+800</v>
          </cell>
          <cell r="AB1565">
            <v>800</v>
          </cell>
          <cell r="AC1565">
            <v>0</v>
          </cell>
          <cell r="AD1565">
            <v>800</v>
          </cell>
          <cell r="AE1565">
            <v>800</v>
          </cell>
          <cell r="AF1565">
            <v>200</v>
          </cell>
          <cell r="AL1565">
            <v>200</v>
          </cell>
        </row>
        <row r="1566">
          <cell r="E1566" t="str">
            <v>0+800</v>
          </cell>
          <cell r="F1566" t="str">
            <v>1+000</v>
          </cell>
          <cell r="H1566" t="str">
            <v>RR</v>
          </cell>
          <cell r="I1566">
            <v>200</v>
          </cell>
          <cell r="J1566">
            <v>0</v>
          </cell>
          <cell r="K1566">
            <v>0</v>
          </cell>
          <cell r="L1566">
            <v>0</v>
          </cell>
          <cell r="M1566">
            <v>4</v>
          </cell>
          <cell r="V1566" t="str">
            <v>0+800</v>
          </cell>
          <cell r="W1566">
            <v>800</v>
          </cell>
          <cell r="X1566">
            <v>0</v>
          </cell>
          <cell r="Y1566">
            <v>800</v>
          </cell>
          <cell r="Z1566">
            <v>800</v>
          </cell>
          <cell r="AA1566" t="str">
            <v>1+000</v>
          </cell>
          <cell r="AB1566">
            <v>1000</v>
          </cell>
          <cell r="AC1566">
            <v>1</v>
          </cell>
          <cell r="AD1566">
            <v>0</v>
          </cell>
          <cell r="AE1566" t="str">
            <v>000</v>
          </cell>
          <cell r="AF1566">
            <v>200</v>
          </cell>
        </row>
        <row r="1567">
          <cell r="E1567" t="str">
            <v>1+000</v>
          </cell>
          <cell r="F1567" t="str">
            <v>1+200</v>
          </cell>
          <cell r="H1567" t="str">
            <v>B</v>
          </cell>
          <cell r="I1567">
            <v>200</v>
          </cell>
          <cell r="J1567">
            <v>0</v>
          </cell>
          <cell r="K1567">
            <v>0</v>
          </cell>
          <cell r="L1567">
            <v>0</v>
          </cell>
          <cell r="M1567" t="str">
            <v>3.5</v>
          </cell>
          <cell r="V1567" t="str">
            <v>1+000</v>
          </cell>
          <cell r="W1567">
            <v>1000</v>
          </cell>
          <cell r="X1567">
            <v>1</v>
          </cell>
          <cell r="Y1567">
            <v>0</v>
          </cell>
          <cell r="Z1567" t="str">
            <v>000</v>
          </cell>
          <cell r="AA1567" t="str">
            <v>1+200</v>
          </cell>
          <cell r="AB1567">
            <v>1200</v>
          </cell>
          <cell r="AC1567">
            <v>1</v>
          </cell>
          <cell r="AD1567">
            <v>200</v>
          </cell>
          <cell r="AE1567">
            <v>200</v>
          </cell>
          <cell r="AF1567">
            <v>200</v>
          </cell>
          <cell r="AL1567">
            <v>200</v>
          </cell>
        </row>
        <row r="1568">
          <cell r="E1568" t="str">
            <v>1+200</v>
          </cell>
          <cell r="F1568" t="str">
            <v>1+400</v>
          </cell>
          <cell r="H1568" t="str">
            <v>B</v>
          </cell>
          <cell r="I1568">
            <v>200</v>
          </cell>
          <cell r="J1568">
            <v>0</v>
          </cell>
          <cell r="K1568">
            <v>0</v>
          </cell>
          <cell r="L1568">
            <v>0</v>
          </cell>
          <cell r="M1568" t="str">
            <v>3.5</v>
          </cell>
          <cell r="V1568" t="str">
            <v>1+200</v>
          </cell>
          <cell r="W1568">
            <v>1200</v>
          </cell>
          <cell r="X1568">
            <v>1</v>
          </cell>
          <cell r="Y1568">
            <v>200</v>
          </cell>
          <cell r="Z1568">
            <v>200</v>
          </cell>
          <cell r="AA1568" t="str">
            <v>1+400</v>
          </cell>
          <cell r="AB1568">
            <v>1400</v>
          </cell>
          <cell r="AC1568">
            <v>1</v>
          </cell>
          <cell r="AD1568">
            <v>400</v>
          </cell>
          <cell r="AE1568">
            <v>400</v>
          </cell>
          <cell r="AF1568">
            <v>200</v>
          </cell>
          <cell r="AL1568">
            <v>200</v>
          </cell>
        </row>
        <row r="1569">
          <cell r="E1569" t="str">
            <v>1+400</v>
          </cell>
          <cell r="F1569" t="str">
            <v>1+600</v>
          </cell>
          <cell r="H1569" t="str">
            <v>B</v>
          </cell>
          <cell r="I1569">
            <v>200</v>
          </cell>
          <cell r="J1569">
            <v>0</v>
          </cell>
          <cell r="K1569">
            <v>0</v>
          </cell>
          <cell r="L1569">
            <v>0</v>
          </cell>
          <cell r="M1569" t="str">
            <v>3.5</v>
          </cell>
          <cell r="V1569" t="str">
            <v>1+400</v>
          </cell>
          <cell r="W1569">
            <v>1400</v>
          </cell>
          <cell r="X1569">
            <v>1</v>
          </cell>
          <cell r="Y1569">
            <v>400</v>
          </cell>
          <cell r="Z1569">
            <v>400</v>
          </cell>
          <cell r="AA1569" t="str">
            <v>1+600</v>
          </cell>
          <cell r="AB1569">
            <v>1600</v>
          </cell>
          <cell r="AC1569">
            <v>1</v>
          </cell>
          <cell r="AD1569">
            <v>600</v>
          </cell>
          <cell r="AE1569">
            <v>600</v>
          </cell>
          <cell r="AF1569">
            <v>200</v>
          </cell>
          <cell r="AL1569">
            <v>200</v>
          </cell>
        </row>
        <row r="1570">
          <cell r="E1570" t="str">
            <v>1+600</v>
          </cell>
          <cell r="F1570" t="str">
            <v>1+800</v>
          </cell>
          <cell r="H1570" t="str">
            <v>B</v>
          </cell>
          <cell r="I1570">
            <v>200</v>
          </cell>
          <cell r="J1570">
            <v>0</v>
          </cell>
          <cell r="K1570">
            <v>0</v>
          </cell>
          <cell r="L1570">
            <v>0</v>
          </cell>
          <cell r="M1570" t="str">
            <v>3.5</v>
          </cell>
          <cell r="V1570" t="str">
            <v>1+600</v>
          </cell>
          <cell r="W1570">
            <v>1600</v>
          </cell>
          <cell r="X1570">
            <v>1</v>
          </cell>
          <cell r="Y1570">
            <v>600</v>
          </cell>
          <cell r="Z1570">
            <v>600</v>
          </cell>
          <cell r="AA1570" t="str">
            <v>1+800</v>
          </cell>
          <cell r="AB1570">
            <v>1800</v>
          </cell>
          <cell r="AC1570">
            <v>1</v>
          </cell>
          <cell r="AD1570">
            <v>800</v>
          </cell>
          <cell r="AE1570">
            <v>800</v>
          </cell>
          <cell r="AF1570">
            <v>200</v>
          </cell>
          <cell r="AL1570">
            <v>200</v>
          </cell>
        </row>
        <row r="1571">
          <cell r="E1571" t="str">
            <v>1+800</v>
          </cell>
          <cell r="F1571" t="str">
            <v>2+000</v>
          </cell>
          <cell r="H1571" t="str">
            <v>S</v>
          </cell>
          <cell r="I1571">
            <v>200</v>
          </cell>
          <cell r="J1571">
            <v>0</v>
          </cell>
          <cell r="K1571">
            <v>0</v>
          </cell>
          <cell r="L1571">
            <v>0</v>
          </cell>
          <cell r="M1571" t="str">
            <v>3.5</v>
          </cell>
          <cell r="V1571" t="str">
            <v>1+800</v>
          </cell>
          <cell r="W1571">
            <v>1800</v>
          </cell>
          <cell r="X1571">
            <v>1</v>
          </cell>
          <cell r="Y1571">
            <v>800</v>
          </cell>
          <cell r="Z1571">
            <v>800</v>
          </cell>
          <cell r="AA1571" t="str">
            <v>2+000</v>
          </cell>
          <cell r="AB1571">
            <v>2000</v>
          </cell>
          <cell r="AC1571">
            <v>2</v>
          </cell>
          <cell r="AD1571">
            <v>0</v>
          </cell>
          <cell r="AE1571" t="str">
            <v>000</v>
          </cell>
          <cell r="AF1571">
            <v>200</v>
          </cell>
          <cell r="AL1571">
            <v>200</v>
          </cell>
        </row>
        <row r="1572">
          <cell r="E1572" t="str">
            <v>2+000</v>
          </cell>
          <cell r="F1572" t="str">
            <v>2+200</v>
          </cell>
          <cell r="H1572" t="str">
            <v>B</v>
          </cell>
          <cell r="I1572">
            <v>200</v>
          </cell>
          <cell r="J1572">
            <v>0</v>
          </cell>
          <cell r="K1572">
            <v>0</v>
          </cell>
          <cell r="L1572">
            <v>0</v>
          </cell>
          <cell r="M1572" t="str">
            <v>3.5</v>
          </cell>
          <cell r="V1572" t="str">
            <v>2+000</v>
          </cell>
          <cell r="W1572">
            <v>2000</v>
          </cell>
          <cell r="X1572">
            <v>2</v>
          </cell>
          <cell r="Y1572">
            <v>0</v>
          </cell>
          <cell r="Z1572" t="str">
            <v>000</v>
          </cell>
          <cell r="AA1572" t="str">
            <v>2+200</v>
          </cell>
          <cell r="AB1572">
            <v>2200</v>
          </cell>
          <cell r="AC1572">
            <v>2</v>
          </cell>
          <cell r="AD1572">
            <v>200</v>
          </cell>
          <cell r="AE1572">
            <v>200</v>
          </cell>
          <cell r="AF1572">
            <v>200</v>
          </cell>
          <cell r="AL1572">
            <v>200</v>
          </cell>
        </row>
        <row r="1573">
          <cell r="E1573" t="str">
            <v>2+200</v>
          </cell>
          <cell r="F1573" t="str">
            <v>2+400</v>
          </cell>
          <cell r="H1573" t="str">
            <v>B</v>
          </cell>
          <cell r="I1573">
            <v>200</v>
          </cell>
          <cell r="J1573">
            <v>0</v>
          </cell>
          <cell r="K1573">
            <v>0</v>
          </cell>
          <cell r="L1573">
            <v>0</v>
          </cell>
          <cell r="M1573" t="str">
            <v>3.5</v>
          </cell>
          <cell r="V1573" t="str">
            <v>2+200</v>
          </cell>
          <cell r="W1573">
            <v>2200</v>
          </cell>
          <cell r="X1573">
            <v>2</v>
          </cell>
          <cell r="Y1573">
            <v>200</v>
          </cell>
          <cell r="Z1573">
            <v>200</v>
          </cell>
          <cell r="AA1573" t="str">
            <v>2+400</v>
          </cell>
          <cell r="AB1573">
            <v>2400</v>
          </cell>
          <cell r="AC1573">
            <v>2</v>
          </cell>
          <cell r="AD1573">
            <v>400</v>
          </cell>
          <cell r="AE1573">
            <v>400</v>
          </cell>
          <cell r="AF1573">
            <v>200</v>
          </cell>
          <cell r="AL1573">
            <v>200</v>
          </cell>
        </row>
        <row r="1574">
          <cell r="E1574" t="str">
            <v>2+400</v>
          </cell>
          <cell r="F1574" t="str">
            <v>2+480</v>
          </cell>
          <cell r="H1574" t="str">
            <v>B</v>
          </cell>
          <cell r="I1574">
            <v>80</v>
          </cell>
          <cell r="J1574">
            <v>0</v>
          </cell>
          <cell r="K1574">
            <v>0</v>
          </cell>
          <cell r="L1574">
            <v>0</v>
          </cell>
          <cell r="M1574" t="str">
            <v>3.5</v>
          </cell>
          <cell r="V1574" t="str">
            <v>2+400</v>
          </cell>
          <cell r="W1574">
            <v>2400</v>
          </cell>
          <cell r="X1574">
            <v>2</v>
          </cell>
          <cell r="Y1574">
            <v>400</v>
          </cell>
          <cell r="Z1574">
            <v>400</v>
          </cell>
          <cell r="AA1574" t="str">
            <v>2+480</v>
          </cell>
          <cell r="AB1574">
            <v>2480</v>
          </cell>
          <cell r="AC1574">
            <v>2</v>
          </cell>
          <cell r="AD1574">
            <v>480</v>
          </cell>
          <cell r="AE1574">
            <v>480</v>
          </cell>
          <cell r="AF1574">
            <v>80</v>
          </cell>
          <cell r="AL1574">
            <v>80</v>
          </cell>
        </row>
        <row r="1575">
          <cell r="E1575" t="str">
            <v>2+480</v>
          </cell>
          <cell r="F1575" t="str">
            <v>2+500</v>
          </cell>
          <cell r="H1575" t="str">
            <v>B</v>
          </cell>
          <cell r="I1575">
            <v>20</v>
          </cell>
          <cell r="J1575">
            <v>0</v>
          </cell>
          <cell r="K1575">
            <v>0</v>
          </cell>
          <cell r="L1575">
            <v>0</v>
          </cell>
          <cell r="M1575" t="str">
            <v>3.5</v>
          </cell>
          <cell r="V1575" t="str">
            <v>2+480</v>
          </cell>
          <cell r="W1575">
            <v>2480</v>
          </cell>
          <cell r="X1575">
            <v>2</v>
          </cell>
          <cell r="Y1575">
            <v>480</v>
          </cell>
          <cell r="Z1575">
            <v>480</v>
          </cell>
          <cell r="AA1575" t="str">
            <v>2+500</v>
          </cell>
          <cell r="AB1575">
            <v>2500</v>
          </cell>
          <cell r="AC1575">
            <v>2</v>
          </cell>
          <cell r="AD1575">
            <v>500</v>
          </cell>
          <cell r="AE1575">
            <v>500</v>
          </cell>
          <cell r="AF1575">
            <v>20</v>
          </cell>
          <cell r="AL1575">
            <v>20</v>
          </cell>
        </row>
        <row r="1576">
          <cell r="E1576" t="str">
            <v>2+500</v>
          </cell>
          <cell r="F1576" t="str">
            <v>2+600</v>
          </cell>
          <cell r="H1576" t="str">
            <v>B</v>
          </cell>
          <cell r="I1576">
            <v>100</v>
          </cell>
          <cell r="J1576">
            <v>0</v>
          </cell>
          <cell r="K1576">
            <v>0</v>
          </cell>
          <cell r="L1576">
            <v>0</v>
          </cell>
          <cell r="M1576" t="str">
            <v>3.5</v>
          </cell>
          <cell r="V1576" t="str">
            <v>2+500</v>
          </cell>
          <cell r="W1576">
            <v>2500</v>
          </cell>
          <cell r="X1576">
            <v>2</v>
          </cell>
          <cell r="Y1576">
            <v>500</v>
          </cell>
          <cell r="Z1576">
            <v>500</v>
          </cell>
          <cell r="AA1576" t="str">
            <v>2+600</v>
          </cell>
          <cell r="AB1576">
            <v>2600</v>
          </cell>
          <cell r="AC1576">
            <v>2</v>
          </cell>
          <cell r="AD1576">
            <v>600</v>
          </cell>
          <cell r="AE1576">
            <v>600</v>
          </cell>
          <cell r="AF1576">
            <v>100</v>
          </cell>
          <cell r="AL1576">
            <v>100</v>
          </cell>
        </row>
        <row r="1577">
          <cell r="E1577" t="str">
            <v>2+600</v>
          </cell>
          <cell r="F1577" t="str">
            <v>2+800</v>
          </cell>
          <cell r="H1577" t="str">
            <v>B</v>
          </cell>
          <cell r="I1577">
            <v>200</v>
          </cell>
          <cell r="J1577">
            <v>0</v>
          </cell>
          <cell r="K1577">
            <v>0</v>
          </cell>
          <cell r="L1577">
            <v>0</v>
          </cell>
          <cell r="M1577" t="str">
            <v>3.5</v>
          </cell>
          <cell r="V1577" t="str">
            <v>2+600</v>
          </cell>
          <cell r="W1577">
            <v>2600</v>
          </cell>
          <cell r="X1577">
            <v>2</v>
          </cell>
          <cell r="Y1577">
            <v>600</v>
          </cell>
          <cell r="Z1577">
            <v>600</v>
          </cell>
          <cell r="AA1577" t="str">
            <v>2+800</v>
          </cell>
          <cell r="AB1577">
            <v>2800</v>
          </cell>
          <cell r="AC1577">
            <v>2</v>
          </cell>
          <cell r="AD1577">
            <v>800</v>
          </cell>
          <cell r="AE1577">
            <v>800</v>
          </cell>
          <cell r="AF1577">
            <v>200</v>
          </cell>
          <cell r="AL1577">
            <v>200</v>
          </cell>
        </row>
        <row r="1578">
          <cell r="E1578" t="str">
            <v>2+800</v>
          </cell>
          <cell r="F1578" t="str">
            <v>3+000</v>
          </cell>
          <cell r="H1578" t="str">
            <v>B</v>
          </cell>
          <cell r="I1578">
            <v>200</v>
          </cell>
          <cell r="J1578">
            <v>0</v>
          </cell>
          <cell r="K1578">
            <v>0</v>
          </cell>
          <cell r="L1578">
            <v>0</v>
          </cell>
          <cell r="M1578" t="str">
            <v>3.5</v>
          </cell>
          <cell r="V1578" t="str">
            <v>2+800</v>
          </cell>
          <cell r="W1578">
            <v>2800</v>
          </cell>
          <cell r="X1578">
            <v>2</v>
          </cell>
          <cell r="Y1578">
            <v>800</v>
          </cell>
          <cell r="Z1578">
            <v>800</v>
          </cell>
          <cell r="AA1578" t="str">
            <v>3+000</v>
          </cell>
          <cell r="AB1578">
            <v>3000</v>
          </cell>
          <cell r="AC1578">
            <v>3</v>
          </cell>
          <cell r="AD1578">
            <v>0</v>
          </cell>
          <cell r="AE1578" t="str">
            <v>000</v>
          </cell>
          <cell r="AF1578">
            <v>200</v>
          </cell>
          <cell r="AL1578">
            <v>200</v>
          </cell>
        </row>
        <row r="1579">
          <cell r="E1579" t="str">
            <v>3+000</v>
          </cell>
          <cell r="F1579" t="str">
            <v>3+200</v>
          </cell>
          <cell r="H1579" t="str">
            <v>B</v>
          </cell>
          <cell r="I1579">
            <v>200</v>
          </cell>
          <cell r="J1579">
            <v>0</v>
          </cell>
          <cell r="K1579">
            <v>0</v>
          </cell>
          <cell r="L1579">
            <v>0</v>
          </cell>
          <cell r="M1579" t="str">
            <v>3.5</v>
          </cell>
          <cell r="V1579" t="str">
            <v>3+000</v>
          </cell>
          <cell r="W1579">
            <v>3000</v>
          </cell>
          <cell r="X1579">
            <v>3</v>
          </cell>
          <cell r="Y1579">
            <v>0</v>
          </cell>
          <cell r="Z1579" t="str">
            <v>000</v>
          </cell>
          <cell r="AA1579" t="str">
            <v>3+200</v>
          </cell>
          <cell r="AB1579">
            <v>3200</v>
          </cell>
          <cell r="AC1579">
            <v>3</v>
          </cell>
          <cell r="AD1579">
            <v>200</v>
          </cell>
          <cell r="AE1579">
            <v>200</v>
          </cell>
          <cell r="AF1579">
            <v>200</v>
          </cell>
          <cell r="AL1579">
            <v>200</v>
          </cell>
        </row>
        <row r="1580">
          <cell r="E1580" t="str">
            <v>3+200</v>
          </cell>
          <cell r="F1580" t="str">
            <v>3+400</v>
          </cell>
          <cell r="H1580" t="str">
            <v>RR</v>
          </cell>
          <cell r="I1580">
            <v>200</v>
          </cell>
          <cell r="J1580">
            <v>0</v>
          </cell>
          <cell r="K1580">
            <v>0</v>
          </cell>
          <cell r="L1580">
            <v>0</v>
          </cell>
          <cell r="M1580" t="str">
            <v>3.5</v>
          </cell>
          <cell r="V1580" t="str">
            <v>3+200</v>
          </cell>
          <cell r="W1580">
            <v>3200</v>
          </cell>
          <cell r="X1580">
            <v>3</v>
          </cell>
          <cell r="Y1580">
            <v>200</v>
          </cell>
          <cell r="Z1580">
            <v>200</v>
          </cell>
          <cell r="AA1580" t="str">
            <v>3+400</v>
          </cell>
          <cell r="AB1580">
            <v>3400</v>
          </cell>
          <cell r="AC1580">
            <v>3</v>
          </cell>
          <cell r="AD1580">
            <v>400</v>
          </cell>
          <cell r="AE1580">
            <v>400</v>
          </cell>
          <cell r="AF1580">
            <v>200</v>
          </cell>
          <cell r="AL1580">
            <v>200</v>
          </cell>
        </row>
        <row r="1581">
          <cell r="E1581" t="str">
            <v>3+400</v>
          </cell>
          <cell r="F1581" t="str">
            <v>3+600</v>
          </cell>
          <cell r="H1581" t="str">
            <v>RR</v>
          </cell>
          <cell r="I1581">
            <v>200</v>
          </cell>
          <cell r="J1581">
            <v>0</v>
          </cell>
          <cell r="K1581">
            <v>0</v>
          </cell>
          <cell r="L1581">
            <v>0</v>
          </cell>
          <cell r="M1581" t="str">
            <v>3.5</v>
          </cell>
          <cell r="V1581" t="str">
            <v>3+400</v>
          </cell>
          <cell r="W1581">
            <v>3400</v>
          </cell>
          <cell r="X1581">
            <v>3</v>
          </cell>
          <cell r="Y1581">
            <v>400</v>
          </cell>
          <cell r="Z1581">
            <v>400</v>
          </cell>
          <cell r="AA1581" t="str">
            <v>3+600</v>
          </cell>
          <cell r="AB1581">
            <v>3600</v>
          </cell>
          <cell r="AC1581">
            <v>3</v>
          </cell>
          <cell r="AD1581">
            <v>600</v>
          </cell>
          <cell r="AE1581">
            <v>600</v>
          </cell>
          <cell r="AF1581">
            <v>200</v>
          </cell>
          <cell r="AL1581">
            <v>200</v>
          </cell>
        </row>
        <row r="1582">
          <cell r="E1582" t="str">
            <v>3+600</v>
          </cell>
          <cell r="F1582" t="str">
            <v>3+800</v>
          </cell>
          <cell r="H1582" t="str">
            <v>RR</v>
          </cell>
          <cell r="I1582">
            <v>200</v>
          </cell>
          <cell r="J1582">
            <v>0</v>
          </cell>
          <cell r="K1582">
            <v>0</v>
          </cell>
          <cell r="L1582">
            <v>0</v>
          </cell>
          <cell r="M1582" t="str">
            <v>3.5</v>
          </cell>
          <cell r="V1582" t="str">
            <v>3+600</v>
          </cell>
          <cell r="W1582">
            <v>3600</v>
          </cell>
          <cell r="X1582">
            <v>3</v>
          </cell>
          <cell r="Y1582">
            <v>600</v>
          </cell>
          <cell r="Z1582">
            <v>600</v>
          </cell>
          <cell r="AA1582" t="str">
            <v>3+800</v>
          </cell>
          <cell r="AB1582">
            <v>3800</v>
          </cell>
          <cell r="AC1582">
            <v>3</v>
          </cell>
          <cell r="AD1582">
            <v>800</v>
          </cell>
          <cell r="AE1582">
            <v>800</v>
          </cell>
          <cell r="AF1582">
            <v>200</v>
          </cell>
          <cell r="AL1582">
            <v>200</v>
          </cell>
        </row>
        <row r="1583">
          <cell r="E1583" t="str">
            <v>3+800</v>
          </cell>
          <cell r="F1583" t="str">
            <v>4+000</v>
          </cell>
          <cell r="H1583" t="str">
            <v>RB</v>
          </cell>
          <cell r="I1583">
            <v>0</v>
          </cell>
          <cell r="J1583">
            <v>0</v>
          </cell>
          <cell r="K1583">
            <v>200</v>
          </cell>
          <cell r="L1583">
            <v>0</v>
          </cell>
          <cell r="M1583">
            <v>4</v>
          </cell>
          <cell r="V1583" t="str">
            <v>3+800</v>
          </cell>
          <cell r="W1583">
            <v>3800</v>
          </cell>
          <cell r="X1583">
            <v>3</v>
          </cell>
          <cell r="Y1583">
            <v>800</v>
          </cell>
          <cell r="Z1583">
            <v>800</v>
          </cell>
          <cell r="AA1583" t="str">
            <v>4+000</v>
          </cell>
          <cell r="AB1583">
            <v>4000</v>
          </cell>
          <cell r="AC1583">
            <v>4</v>
          </cell>
          <cell r="AD1583">
            <v>0</v>
          </cell>
          <cell r="AE1583" t="str">
            <v>000</v>
          </cell>
          <cell r="AF1583">
            <v>200</v>
          </cell>
          <cell r="AL1583">
            <v>200</v>
          </cell>
        </row>
        <row r="1584">
          <cell r="E1584" t="str">
            <v>4+000</v>
          </cell>
          <cell r="F1584" t="str">
            <v>4+200</v>
          </cell>
          <cell r="H1584" t="str">
            <v>RB</v>
          </cell>
          <cell r="I1584">
            <v>0</v>
          </cell>
          <cell r="J1584">
            <v>0</v>
          </cell>
          <cell r="K1584">
            <v>200</v>
          </cell>
          <cell r="L1584">
            <v>0</v>
          </cell>
          <cell r="M1584">
            <v>4</v>
          </cell>
          <cell r="V1584" t="str">
            <v>4+000</v>
          </cell>
          <cell r="W1584">
            <v>4000</v>
          </cell>
          <cell r="X1584">
            <v>4</v>
          </cell>
          <cell r="Y1584">
            <v>0</v>
          </cell>
          <cell r="Z1584" t="str">
            <v>000</v>
          </cell>
          <cell r="AA1584" t="str">
            <v>4+200</v>
          </cell>
          <cell r="AB1584">
            <v>4200</v>
          </cell>
          <cell r="AC1584">
            <v>4</v>
          </cell>
          <cell r="AD1584">
            <v>200</v>
          </cell>
          <cell r="AE1584">
            <v>200</v>
          </cell>
          <cell r="AF1584">
            <v>200</v>
          </cell>
          <cell r="AL1584">
            <v>200</v>
          </cell>
        </row>
        <row r="1585">
          <cell r="E1585" t="str">
            <v>4+200</v>
          </cell>
          <cell r="F1585" t="str">
            <v>4+400</v>
          </cell>
          <cell r="H1585" t="str">
            <v>RB</v>
          </cell>
          <cell r="I1585">
            <v>0</v>
          </cell>
          <cell r="J1585">
            <v>0</v>
          </cell>
          <cell r="K1585">
            <v>200</v>
          </cell>
          <cell r="L1585">
            <v>0</v>
          </cell>
          <cell r="M1585">
            <v>4</v>
          </cell>
          <cell r="V1585" t="str">
            <v>4+200</v>
          </cell>
          <cell r="W1585">
            <v>4200</v>
          </cell>
          <cell r="X1585">
            <v>4</v>
          </cell>
          <cell r="Y1585">
            <v>200</v>
          </cell>
          <cell r="Z1585">
            <v>200</v>
          </cell>
          <cell r="AA1585" t="str">
            <v>4+400</v>
          </cell>
          <cell r="AB1585">
            <v>4400</v>
          </cell>
          <cell r="AC1585">
            <v>4</v>
          </cell>
          <cell r="AD1585">
            <v>400</v>
          </cell>
          <cell r="AE1585">
            <v>400</v>
          </cell>
          <cell r="AF1585">
            <v>200</v>
          </cell>
          <cell r="AL1585">
            <v>200</v>
          </cell>
        </row>
        <row r="1586">
          <cell r="E1586" t="str">
            <v>4+400</v>
          </cell>
          <cell r="F1586" t="str">
            <v>4+600</v>
          </cell>
          <cell r="H1586" t="str">
            <v>RB</v>
          </cell>
          <cell r="I1586">
            <v>0</v>
          </cell>
          <cell r="J1586">
            <v>0</v>
          </cell>
          <cell r="K1586">
            <v>200</v>
          </cell>
          <cell r="L1586">
            <v>0</v>
          </cell>
          <cell r="M1586">
            <v>4</v>
          </cell>
          <cell r="V1586" t="str">
            <v>4+400</v>
          </cell>
          <cell r="W1586">
            <v>4400</v>
          </cell>
          <cell r="X1586">
            <v>4</v>
          </cell>
          <cell r="Y1586">
            <v>400</v>
          </cell>
          <cell r="Z1586">
            <v>400</v>
          </cell>
          <cell r="AA1586" t="str">
            <v>4+600</v>
          </cell>
          <cell r="AB1586">
            <v>4600</v>
          </cell>
          <cell r="AC1586">
            <v>4</v>
          </cell>
          <cell r="AD1586">
            <v>600</v>
          </cell>
          <cell r="AE1586">
            <v>600</v>
          </cell>
          <cell r="AF1586">
            <v>200</v>
          </cell>
          <cell r="AL1586">
            <v>200</v>
          </cell>
        </row>
        <row r="1587">
          <cell r="E1587" t="str">
            <v>4+600</v>
          </cell>
          <cell r="F1587" t="str">
            <v>4+800</v>
          </cell>
          <cell r="H1587" t="str">
            <v>RB</v>
          </cell>
          <cell r="I1587">
            <v>0</v>
          </cell>
          <cell r="J1587">
            <v>0</v>
          </cell>
          <cell r="K1587">
            <v>200</v>
          </cell>
          <cell r="L1587">
            <v>0</v>
          </cell>
          <cell r="M1587">
            <v>4</v>
          </cell>
          <cell r="V1587" t="str">
            <v>4+600</v>
          </cell>
          <cell r="W1587">
            <v>4600</v>
          </cell>
          <cell r="X1587">
            <v>4</v>
          </cell>
          <cell r="Y1587">
            <v>600</v>
          </cell>
          <cell r="Z1587">
            <v>600</v>
          </cell>
          <cell r="AA1587" t="str">
            <v>4+800</v>
          </cell>
          <cell r="AB1587">
            <v>4800</v>
          </cell>
          <cell r="AC1587">
            <v>4</v>
          </cell>
          <cell r="AD1587">
            <v>800</v>
          </cell>
          <cell r="AE1587">
            <v>800</v>
          </cell>
          <cell r="AF1587">
            <v>200</v>
          </cell>
          <cell r="AL1587">
            <v>200</v>
          </cell>
        </row>
        <row r="1588">
          <cell r="E1588" t="str">
            <v>4+800</v>
          </cell>
          <cell r="F1588" t="str">
            <v>5+000</v>
          </cell>
          <cell r="H1588" t="str">
            <v>B</v>
          </cell>
          <cell r="I1588">
            <v>200</v>
          </cell>
          <cell r="J1588">
            <v>0</v>
          </cell>
          <cell r="K1588">
            <v>0</v>
          </cell>
          <cell r="L1588">
            <v>0</v>
          </cell>
          <cell r="M1588" t="str">
            <v>3.5</v>
          </cell>
          <cell r="V1588" t="str">
            <v>4+800</v>
          </cell>
          <cell r="W1588">
            <v>4800</v>
          </cell>
          <cell r="X1588">
            <v>4</v>
          </cell>
          <cell r="Y1588">
            <v>800</v>
          </cell>
          <cell r="Z1588">
            <v>800</v>
          </cell>
          <cell r="AA1588" t="str">
            <v>5+000</v>
          </cell>
          <cell r="AB1588">
            <v>5000</v>
          </cell>
          <cell r="AC1588">
            <v>5</v>
          </cell>
          <cell r="AD1588">
            <v>0</v>
          </cell>
          <cell r="AE1588" t="str">
            <v>000</v>
          </cell>
          <cell r="AF1588">
            <v>200</v>
          </cell>
          <cell r="AL1588">
            <v>200</v>
          </cell>
        </row>
        <row r="1589">
          <cell r="E1589" t="str">
            <v>5+000</v>
          </cell>
          <cell r="F1589" t="str">
            <v>5+200</v>
          </cell>
          <cell r="H1589" t="str">
            <v>B</v>
          </cell>
          <cell r="I1589">
            <v>200</v>
          </cell>
          <cell r="J1589">
            <v>0</v>
          </cell>
          <cell r="K1589">
            <v>0</v>
          </cell>
          <cell r="L1589">
            <v>0</v>
          </cell>
          <cell r="M1589" t="str">
            <v>3.5</v>
          </cell>
          <cell r="V1589" t="str">
            <v>5+000</v>
          </cell>
          <cell r="W1589">
            <v>5000</v>
          </cell>
          <cell r="X1589">
            <v>5</v>
          </cell>
          <cell r="Y1589">
            <v>0</v>
          </cell>
          <cell r="Z1589" t="str">
            <v>000</v>
          </cell>
          <cell r="AA1589" t="str">
            <v>5+200</v>
          </cell>
          <cell r="AB1589">
            <v>5200</v>
          </cell>
          <cell r="AC1589">
            <v>5</v>
          </cell>
          <cell r="AD1589">
            <v>200</v>
          </cell>
          <cell r="AE1589">
            <v>200</v>
          </cell>
          <cell r="AF1589">
            <v>200</v>
          </cell>
          <cell r="AL1589">
            <v>200</v>
          </cell>
        </row>
        <row r="1590">
          <cell r="E1590" t="str">
            <v>5+200</v>
          </cell>
          <cell r="F1590" t="str">
            <v>5+400</v>
          </cell>
          <cell r="H1590" t="str">
            <v>B</v>
          </cell>
          <cell r="I1590">
            <v>200</v>
          </cell>
          <cell r="J1590">
            <v>0</v>
          </cell>
          <cell r="K1590">
            <v>0</v>
          </cell>
          <cell r="L1590">
            <v>0</v>
          </cell>
          <cell r="M1590" t="str">
            <v>3.5</v>
          </cell>
          <cell r="V1590" t="str">
            <v>5+200</v>
          </cell>
          <cell r="W1590">
            <v>5200</v>
          </cell>
          <cell r="X1590">
            <v>5</v>
          </cell>
          <cell r="Y1590">
            <v>200</v>
          </cell>
          <cell r="Z1590">
            <v>200</v>
          </cell>
          <cell r="AA1590" t="str">
            <v>5+400</v>
          </cell>
          <cell r="AB1590">
            <v>5400</v>
          </cell>
          <cell r="AC1590">
            <v>5</v>
          </cell>
          <cell r="AD1590">
            <v>400</v>
          </cell>
          <cell r="AE1590">
            <v>400</v>
          </cell>
          <cell r="AF1590">
            <v>200</v>
          </cell>
          <cell r="AL1590">
            <v>200</v>
          </cell>
        </row>
        <row r="1591">
          <cell r="E1591" t="str">
            <v>5+400</v>
          </cell>
          <cell r="F1591" t="str">
            <v>5+600</v>
          </cell>
          <cell r="H1591" t="str">
            <v>RB</v>
          </cell>
          <cell r="I1591">
            <v>0</v>
          </cell>
          <cell r="J1591">
            <v>0</v>
          </cell>
          <cell r="K1591">
            <v>200</v>
          </cell>
          <cell r="L1591">
            <v>0</v>
          </cell>
          <cell r="M1591">
            <v>4</v>
          </cell>
          <cell r="V1591" t="str">
            <v>5+400</v>
          </cell>
          <cell r="W1591">
            <v>5400</v>
          </cell>
          <cell r="X1591">
            <v>5</v>
          </cell>
          <cell r="Y1591">
            <v>400</v>
          </cell>
          <cell r="Z1591">
            <v>400</v>
          </cell>
          <cell r="AA1591" t="str">
            <v>5+600</v>
          </cell>
          <cell r="AB1591">
            <v>5600</v>
          </cell>
          <cell r="AC1591">
            <v>5</v>
          </cell>
          <cell r="AD1591">
            <v>600</v>
          </cell>
          <cell r="AE1591">
            <v>600</v>
          </cell>
          <cell r="AF1591">
            <v>200</v>
          </cell>
          <cell r="AL1591">
            <v>200</v>
          </cell>
        </row>
        <row r="1592">
          <cell r="E1592" t="str">
            <v>5+600</v>
          </cell>
          <cell r="F1592" t="str">
            <v>5+800</v>
          </cell>
          <cell r="H1592" t="str">
            <v>B</v>
          </cell>
          <cell r="I1592">
            <v>200</v>
          </cell>
          <cell r="J1592">
            <v>0</v>
          </cell>
          <cell r="K1592">
            <v>0</v>
          </cell>
          <cell r="L1592">
            <v>0</v>
          </cell>
          <cell r="M1592" t="str">
            <v>3.5</v>
          </cell>
          <cell r="V1592" t="str">
            <v>5+600</v>
          </cell>
          <cell r="W1592">
            <v>5600</v>
          </cell>
          <cell r="X1592">
            <v>5</v>
          </cell>
          <cell r="Y1592">
            <v>600</v>
          </cell>
          <cell r="Z1592">
            <v>600</v>
          </cell>
          <cell r="AA1592" t="str">
            <v>5+800</v>
          </cell>
          <cell r="AB1592">
            <v>5800</v>
          </cell>
          <cell r="AC1592">
            <v>5</v>
          </cell>
          <cell r="AD1592">
            <v>800</v>
          </cell>
          <cell r="AE1592">
            <v>800</v>
          </cell>
          <cell r="AF1592">
            <v>200</v>
          </cell>
          <cell r="AL1592">
            <v>200</v>
          </cell>
        </row>
        <row r="1593">
          <cell r="E1593" t="str">
            <v>5+800</v>
          </cell>
          <cell r="F1593" t="str">
            <v>6+000</v>
          </cell>
          <cell r="H1593" t="str">
            <v>B</v>
          </cell>
          <cell r="I1593">
            <v>200</v>
          </cell>
          <cell r="J1593">
            <v>0</v>
          </cell>
          <cell r="K1593">
            <v>0</v>
          </cell>
          <cell r="L1593">
            <v>0</v>
          </cell>
          <cell r="M1593" t="str">
            <v>3.5</v>
          </cell>
          <cell r="V1593" t="str">
            <v>5+800</v>
          </cell>
          <cell r="W1593">
            <v>5800</v>
          </cell>
          <cell r="X1593">
            <v>5</v>
          </cell>
          <cell r="Y1593">
            <v>800</v>
          </cell>
          <cell r="Z1593">
            <v>800</v>
          </cell>
          <cell r="AA1593" t="str">
            <v>6+000</v>
          </cell>
          <cell r="AB1593">
            <v>6000</v>
          </cell>
          <cell r="AC1593">
            <v>6</v>
          </cell>
          <cell r="AD1593">
            <v>0</v>
          </cell>
          <cell r="AE1593" t="str">
            <v>000</v>
          </cell>
          <cell r="AF1593">
            <v>200</v>
          </cell>
          <cell r="AL1593">
            <v>200</v>
          </cell>
        </row>
        <row r="1594">
          <cell r="E1594" t="str">
            <v>6+000</v>
          </cell>
          <cell r="F1594" t="str">
            <v>6+200</v>
          </cell>
          <cell r="H1594" t="str">
            <v>B</v>
          </cell>
          <cell r="I1594">
            <v>200</v>
          </cell>
          <cell r="J1594">
            <v>0</v>
          </cell>
          <cell r="K1594">
            <v>0</v>
          </cell>
          <cell r="L1594">
            <v>0</v>
          </cell>
          <cell r="M1594" t="str">
            <v>3.5</v>
          </cell>
          <cell r="V1594" t="str">
            <v>6+000</v>
          </cell>
          <cell r="W1594">
            <v>6000</v>
          </cell>
          <cell r="X1594">
            <v>6</v>
          </cell>
          <cell r="Y1594">
            <v>0</v>
          </cell>
          <cell r="Z1594" t="str">
            <v>000</v>
          </cell>
          <cell r="AA1594" t="str">
            <v>6+200</v>
          </cell>
          <cell r="AB1594">
            <v>6200</v>
          </cell>
          <cell r="AC1594">
            <v>6</v>
          </cell>
          <cell r="AD1594">
            <v>200</v>
          </cell>
          <cell r="AE1594">
            <v>200</v>
          </cell>
          <cell r="AF1594">
            <v>200</v>
          </cell>
          <cell r="AL1594">
            <v>200</v>
          </cell>
        </row>
        <row r="1595">
          <cell r="E1595" t="str">
            <v>6+200</v>
          </cell>
          <cell r="F1595" t="str">
            <v>6+400</v>
          </cell>
          <cell r="H1595" t="str">
            <v>B</v>
          </cell>
          <cell r="I1595">
            <v>200</v>
          </cell>
          <cell r="J1595">
            <v>0</v>
          </cell>
          <cell r="K1595">
            <v>0</v>
          </cell>
          <cell r="L1595">
            <v>0</v>
          </cell>
          <cell r="M1595" t="str">
            <v>3.5</v>
          </cell>
          <cell r="V1595" t="str">
            <v>6+200</v>
          </cell>
          <cell r="W1595">
            <v>6200</v>
          </cell>
          <cell r="X1595">
            <v>6</v>
          </cell>
          <cell r="Y1595">
            <v>200</v>
          </cell>
          <cell r="Z1595">
            <v>200</v>
          </cell>
          <cell r="AA1595" t="str">
            <v>6+400</v>
          </cell>
          <cell r="AB1595">
            <v>6400</v>
          </cell>
          <cell r="AC1595">
            <v>6</v>
          </cell>
          <cell r="AD1595">
            <v>400</v>
          </cell>
          <cell r="AE1595">
            <v>400</v>
          </cell>
          <cell r="AF1595">
            <v>200</v>
          </cell>
          <cell r="AL1595">
            <v>200</v>
          </cell>
        </row>
        <row r="1596">
          <cell r="E1596" t="str">
            <v>6+400</v>
          </cell>
          <cell r="F1596" t="str">
            <v>6+600</v>
          </cell>
          <cell r="H1596" t="str">
            <v>RR</v>
          </cell>
          <cell r="I1596">
            <v>200</v>
          </cell>
          <cell r="J1596">
            <v>0</v>
          </cell>
          <cell r="K1596">
            <v>0</v>
          </cell>
          <cell r="L1596">
            <v>0</v>
          </cell>
          <cell r="M1596" t="str">
            <v>3.5</v>
          </cell>
          <cell r="V1596" t="str">
            <v>6+400</v>
          </cell>
          <cell r="W1596">
            <v>6400</v>
          </cell>
          <cell r="X1596">
            <v>6</v>
          </cell>
          <cell r="Y1596">
            <v>400</v>
          </cell>
          <cell r="Z1596">
            <v>400</v>
          </cell>
          <cell r="AA1596" t="str">
            <v>6+600</v>
          </cell>
          <cell r="AB1596">
            <v>6600</v>
          </cell>
          <cell r="AC1596">
            <v>6</v>
          </cell>
          <cell r="AD1596">
            <v>600</v>
          </cell>
          <cell r="AE1596">
            <v>600</v>
          </cell>
          <cell r="AF1596">
            <v>200</v>
          </cell>
          <cell r="AL1596">
            <v>200</v>
          </cell>
        </row>
        <row r="1597">
          <cell r="E1597" t="str">
            <v>6+600</v>
          </cell>
          <cell r="F1597" t="str">
            <v>6+800</v>
          </cell>
          <cell r="H1597" t="str">
            <v>RR</v>
          </cell>
          <cell r="I1597">
            <v>200</v>
          </cell>
          <cell r="J1597">
            <v>0</v>
          </cell>
          <cell r="K1597">
            <v>0</v>
          </cell>
          <cell r="L1597">
            <v>0</v>
          </cell>
          <cell r="M1597" t="str">
            <v>3.5</v>
          </cell>
          <cell r="V1597" t="str">
            <v>6+600</v>
          </cell>
          <cell r="W1597">
            <v>6600</v>
          </cell>
          <cell r="X1597">
            <v>6</v>
          </cell>
          <cell r="Y1597">
            <v>600</v>
          </cell>
          <cell r="Z1597">
            <v>600</v>
          </cell>
          <cell r="AA1597" t="str">
            <v>6+800</v>
          </cell>
          <cell r="AB1597">
            <v>6800</v>
          </cell>
          <cell r="AC1597">
            <v>6</v>
          </cell>
          <cell r="AD1597">
            <v>800</v>
          </cell>
          <cell r="AE1597">
            <v>800</v>
          </cell>
          <cell r="AF1597">
            <v>200</v>
          </cell>
          <cell r="AL1597">
            <v>200</v>
          </cell>
        </row>
        <row r="1598">
          <cell r="E1598" t="str">
            <v>6+800</v>
          </cell>
          <cell r="F1598" t="str">
            <v>7+000</v>
          </cell>
          <cell r="H1598" t="str">
            <v>RR</v>
          </cell>
          <cell r="I1598">
            <v>200</v>
          </cell>
          <cell r="J1598">
            <v>0</v>
          </cell>
          <cell r="K1598">
            <v>0</v>
          </cell>
          <cell r="L1598">
            <v>0</v>
          </cell>
          <cell r="M1598" t="str">
            <v>3.5</v>
          </cell>
          <cell r="V1598" t="str">
            <v>6+800</v>
          </cell>
          <cell r="W1598">
            <v>6800</v>
          </cell>
          <cell r="X1598">
            <v>6</v>
          </cell>
          <cell r="Y1598">
            <v>800</v>
          </cell>
          <cell r="Z1598">
            <v>800</v>
          </cell>
          <cell r="AA1598" t="str">
            <v>7+000</v>
          </cell>
          <cell r="AB1598">
            <v>7000</v>
          </cell>
          <cell r="AC1598">
            <v>7</v>
          </cell>
          <cell r="AD1598">
            <v>0</v>
          </cell>
          <cell r="AE1598" t="str">
            <v>000</v>
          </cell>
          <cell r="AF1598">
            <v>200</v>
          </cell>
          <cell r="AL1598">
            <v>200</v>
          </cell>
        </row>
        <row r="1599">
          <cell r="E1599" t="str">
            <v>7+000</v>
          </cell>
          <cell r="F1599" t="str">
            <v>7+200</v>
          </cell>
          <cell r="H1599" t="str">
            <v>RR</v>
          </cell>
          <cell r="I1599">
            <v>200</v>
          </cell>
          <cell r="J1599">
            <v>0</v>
          </cell>
          <cell r="K1599">
            <v>0</v>
          </cell>
          <cell r="L1599">
            <v>0</v>
          </cell>
          <cell r="M1599" t="str">
            <v>3.5</v>
          </cell>
          <cell r="V1599" t="str">
            <v>7+000</v>
          </cell>
          <cell r="W1599">
            <v>7000</v>
          </cell>
          <cell r="X1599">
            <v>7</v>
          </cell>
          <cell r="Y1599">
            <v>0</v>
          </cell>
          <cell r="Z1599" t="str">
            <v>000</v>
          </cell>
          <cell r="AA1599" t="str">
            <v>7+200</v>
          </cell>
          <cell r="AB1599">
            <v>7200</v>
          </cell>
          <cell r="AC1599">
            <v>7</v>
          </cell>
          <cell r="AD1599">
            <v>200</v>
          </cell>
          <cell r="AE1599">
            <v>200</v>
          </cell>
          <cell r="AF1599">
            <v>200</v>
          </cell>
          <cell r="AL1599">
            <v>200</v>
          </cell>
        </row>
        <row r="1600">
          <cell r="E1600" t="str">
            <v>7+200</v>
          </cell>
          <cell r="F1600" t="str">
            <v>7+400</v>
          </cell>
          <cell r="H1600" t="str">
            <v>RR</v>
          </cell>
          <cell r="I1600">
            <v>200</v>
          </cell>
          <cell r="J1600">
            <v>0</v>
          </cell>
          <cell r="K1600">
            <v>0</v>
          </cell>
          <cell r="L1600">
            <v>0</v>
          </cell>
          <cell r="M1600" t="str">
            <v>3.5</v>
          </cell>
          <cell r="V1600" t="str">
            <v>7+200</v>
          </cell>
          <cell r="W1600">
            <v>7200</v>
          </cell>
          <cell r="X1600">
            <v>7</v>
          </cell>
          <cell r="Y1600">
            <v>200</v>
          </cell>
          <cell r="Z1600">
            <v>200</v>
          </cell>
          <cell r="AA1600" t="str">
            <v>7+400</v>
          </cell>
          <cell r="AB1600">
            <v>7400</v>
          </cell>
          <cell r="AC1600">
            <v>7</v>
          </cell>
          <cell r="AD1600">
            <v>400</v>
          </cell>
          <cell r="AE1600">
            <v>400</v>
          </cell>
          <cell r="AF1600">
            <v>200</v>
          </cell>
          <cell r="AL1600">
            <v>200</v>
          </cell>
        </row>
        <row r="1601">
          <cell r="E1601" t="str">
            <v>7+400</v>
          </cell>
          <cell r="F1601" t="str">
            <v>7+600</v>
          </cell>
          <cell r="H1601" t="str">
            <v>B</v>
          </cell>
          <cell r="I1601">
            <v>200</v>
          </cell>
          <cell r="J1601">
            <v>0</v>
          </cell>
          <cell r="K1601">
            <v>0</v>
          </cell>
          <cell r="L1601">
            <v>0</v>
          </cell>
          <cell r="M1601" t="str">
            <v>3.5</v>
          </cell>
          <cell r="V1601" t="str">
            <v>7+400</v>
          </cell>
          <cell r="W1601">
            <v>7400</v>
          </cell>
          <cell r="X1601">
            <v>7</v>
          </cell>
          <cell r="Y1601">
            <v>400</v>
          </cell>
          <cell r="Z1601">
            <v>400</v>
          </cell>
          <cell r="AA1601" t="str">
            <v>7+600</v>
          </cell>
          <cell r="AB1601">
            <v>7600</v>
          </cell>
          <cell r="AC1601">
            <v>7</v>
          </cell>
          <cell r="AD1601">
            <v>600</v>
          </cell>
          <cell r="AE1601">
            <v>600</v>
          </cell>
          <cell r="AF1601">
            <v>200</v>
          </cell>
          <cell r="AL1601">
            <v>200</v>
          </cell>
        </row>
        <row r="1602">
          <cell r="E1602" t="str">
            <v>7+600</v>
          </cell>
          <cell r="F1602" t="str">
            <v>7+800</v>
          </cell>
          <cell r="H1602" t="str">
            <v>B</v>
          </cell>
          <cell r="I1602">
            <v>200</v>
          </cell>
          <cell r="J1602">
            <v>0</v>
          </cell>
          <cell r="K1602">
            <v>0</v>
          </cell>
          <cell r="L1602">
            <v>0</v>
          </cell>
          <cell r="M1602" t="str">
            <v>3.5</v>
          </cell>
          <cell r="V1602" t="str">
            <v>7+600</v>
          </cell>
          <cell r="W1602">
            <v>7600</v>
          </cell>
          <cell r="X1602">
            <v>7</v>
          </cell>
          <cell r="Y1602">
            <v>600</v>
          </cell>
          <cell r="Z1602">
            <v>600</v>
          </cell>
          <cell r="AA1602" t="str">
            <v>7+800</v>
          </cell>
          <cell r="AB1602">
            <v>7800</v>
          </cell>
          <cell r="AC1602">
            <v>7</v>
          </cell>
          <cell r="AD1602">
            <v>800</v>
          </cell>
          <cell r="AE1602">
            <v>800</v>
          </cell>
          <cell r="AF1602">
            <v>200</v>
          </cell>
          <cell r="AL1602">
            <v>200</v>
          </cell>
        </row>
        <row r="1603">
          <cell r="E1603" t="str">
            <v>7+800</v>
          </cell>
          <cell r="F1603" t="str">
            <v>8+000</v>
          </cell>
          <cell r="H1603" t="str">
            <v>B</v>
          </cell>
          <cell r="I1603">
            <v>200</v>
          </cell>
          <cell r="J1603">
            <v>0</v>
          </cell>
          <cell r="K1603">
            <v>0</v>
          </cell>
          <cell r="L1603">
            <v>0</v>
          </cell>
          <cell r="M1603" t="str">
            <v>3.5</v>
          </cell>
          <cell r="V1603" t="str">
            <v>7+800</v>
          </cell>
          <cell r="W1603">
            <v>7800</v>
          </cell>
          <cell r="X1603">
            <v>7</v>
          </cell>
          <cell r="Y1603">
            <v>800</v>
          </cell>
          <cell r="Z1603">
            <v>800</v>
          </cell>
          <cell r="AA1603" t="str">
            <v>8+000</v>
          </cell>
          <cell r="AB1603">
            <v>8000</v>
          </cell>
          <cell r="AC1603">
            <v>8</v>
          </cell>
          <cell r="AD1603">
            <v>0</v>
          </cell>
          <cell r="AE1603" t="str">
            <v>000</v>
          </cell>
          <cell r="AF1603">
            <v>200</v>
          </cell>
          <cell r="AL1603">
            <v>200</v>
          </cell>
        </row>
        <row r="1604">
          <cell r="E1604" t="str">
            <v>8+000</v>
          </cell>
          <cell r="F1604" t="str">
            <v>8+200</v>
          </cell>
          <cell r="H1604" t="str">
            <v>RR</v>
          </cell>
          <cell r="I1604">
            <v>200</v>
          </cell>
          <cell r="J1604">
            <v>0</v>
          </cell>
          <cell r="K1604">
            <v>0</v>
          </cell>
          <cell r="L1604">
            <v>0</v>
          </cell>
          <cell r="M1604" t="str">
            <v>3.5</v>
          </cell>
          <cell r="V1604" t="str">
            <v>8+000</v>
          </cell>
          <cell r="W1604">
            <v>8000</v>
          </cell>
          <cell r="X1604">
            <v>8</v>
          </cell>
          <cell r="Y1604">
            <v>0</v>
          </cell>
          <cell r="Z1604" t="str">
            <v>000</v>
          </cell>
          <cell r="AA1604" t="str">
            <v>8+200</v>
          </cell>
          <cell r="AB1604">
            <v>8200</v>
          </cell>
          <cell r="AC1604">
            <v>8</v>
          </cell>
          <cell r="AD1604">
            <v>200</v>
          </cell>
          <cell r="AE1604">
            <v>200</v>
          </cell>
          <cell r="AF1604">
            <v>200</v>
          </cell>
          <cell r="AL1604">
            <v>200</v>
          </cell>
        </row>
        <row r="1605">
          <cell r="E1605" t="str">
            <v>8+200</v>
          </cell>
          <cell r="F1605" t="str">
            <v>8+400</v>
          </cell>
          <cell r="H1605" t="str">
            <v>B</v>
          </cell>
          <cell r="I1605">
            <v>200</v>
          </cell>
          <cell r="J1605">
            <v>0</v>
          </cell>
          <cell r="K1605">
            <v>0</v>
          </cell>
          <cell r="L1605">
            <v>0</v>
          </cell>
          <cell r="M1605" t="str">
            <v>3.5</v>
          </cell>
          <cell r="V1605" t="str">
            <v>8+200</v>
          </cell>
          <cell r="W1605">
            <v>8200</v>
          </cell>
          <cell r="X1605">
            <v>8</v>
          </cell>
          <cell r="Y1605">
            <v>200</v>
          </cell>
          <cell r="Z1605">
            <v>200</v>
          </cell>
          <cell r="AA1605" t="str">
            <v>8+400</v>
          </cell>
          <cell r="AB1605">
            <v>8400</v>
          </cell>
          <cell r="AC1605">
            <v>8</v>
          </cell>
          <cell r="AD1605">
            <v>400</v>
          </cell>
          <cell r="AE1605">
            <v>400</v>
          </cell>
          <cell r="AF1605">
            <v>200</v>
          </cell>
          <cell r="AL1605">
            <v>200</v>
          </cell>
        </row>
        <row r="1606">
          <cell r="E1606" t="str">
            <v>8+400</v>
          </cell>
          <cell r="F1606" t="str">
            <v>8+600</v>
          </cell>
          <cell r="H1606" t="str">
            <v>B</v>
          </cell>
          <cell r="I1606">
            <v>200</v>
          </cell>
          <cell r="J1606">
            <v>0</v>
          </cell>
          <cell r="K1606">
            <v>0</v>
          </cell>
          <cell r="L1606">
            <v>0</v>
          </cell>
          <cell r="M1606" t="str">
            <v>3.5</v>
          </cell>
          <cell r="V1606" t="str">
            <v>8+400</v>
          </cell>
          <cell r="W1606">
            <v>8400</v>
          </cell>
          <cell r="X1606">
            <v>8</v>
          </cell>
          <cell r="Y1606">
            <v>400</v>
          </cell>
          <cell r="Z1606">
            <v>400</v>
          </cell>
          <cell r="AA1606" t="str">
            <v>8+600</v>
          </cell>
          <cell r="AB1606">
            <v>8600</v>
          </cell>
          <cell r="AC1606">
            <v>8</v>
          </cell>
          <cell r="AD1606">
            <v>600</v>
          </cell>
          <cell r="AE1606">
            <v>600</v>
          </cell>
          <cell r="AF1606">
            <v>200</v>
          </cell>
          <cell r="AL1606">
            <v>200</v>
          </cell>
        </row>
        <row r="1607">
          <cell r="E1607" t="str">
            <v>8+600</v>
          </cell>
          <cell r="F1607" t="str">
            <v>8+640</v>
          </cell>
          <cell r="H1607" t="str">
            <v>B</v>
          </cell>
          <cell r="I1607">
            <v>40</v>
          </cell>
          <cell r="J1607">
            <v>0</v>
          </cell>
          <cell r="K1607">
            <v>0</v>
          </cell>
          <cell r="L1607">
            <v>0</v>
          </cell>
          <cell r="M1607" t="str">
            <v>3.5</v>
          </cell>
          <cell r="V1607" t="str">
            <v>8+600</v>
          </cell>
          <cell r="W1607">
            <v>8600</v>
          </cell>
          <cell r="X1607">
            <v>8</v>
          </cell>
          <cell r="Y1607">
            <v>600</v>
          </cell>
          <cell r="Z1607">
            <v>600</v>
          </cell>
          <cell r="AA1607" t="str">
            <v>8+640</v>
          </cell>
          <cell r="AB1607">
            <v>8640</v>
          </cell>
          <cell r="AC1607">
            <v>8</v>
          </cell>
          <cell r="AD1607">
            <v>640</v>
          </cell>
          <cell r="AE1607">
            <v>640</v>
          </cell>
          <cell r="AF1607">
            <v>40</v>
          </cell>
          <cell r="AL1607">
            <v>40</v>
          </cell>
        </row>
        <row r="1608">
          <cell r="E1608" t="str">
            <v>8+640</v>
          </cell>
          <cell r="F1608" t="str">
            <v>8+800</v>
          </cell>
          <cell r="H1608" t="str">
            <v>B</v>
          </cell>
          <cell r="I1608">
            <v>160</v>
          </cell>
          <cell r="J1608">
            <v>0</v>
          </cell>
          <cell r="K1608">
            <v>0</v>
          </cell>
          <cell r="L1608">
            <v>0</v>
          </cell>
          <cell r="M1608">
            <v>4</v>
          </cell>
          <cell r="V1608" t="str">
            <v>8+640</v>
          </cell>
          <cell r="W1608">
            <v>8640</v>
          </cell>
          <cell r="X1608">
            <v>8</v>
          </cell>
          <cell r="Y1608">
            <v>640</v>
          </cell>
          <cell r="Z1608">
            <v>640</v>
          </cell>
          <cell r="AA1608" t="str">
            <v>8+800</v>
          </cell>
          <cell r="AB1608">
            <v>8800</v>
          </cell>
          <cell r="AC1608">
            <v>8</v>
          </cell>
          <cell r="AD1608">
            <v>800</v>
          </cell>
          <cell r="AE1608">
            <v>800</v>
          </cell>
          <cell r="AF1608">
            <v>160</v>
          </cell>
          <cell r="AL1608">
            <v>160</v>
          </cell>
        </row>
        <row r="1609">
          <cell r="E1609" t="str">
            <v>8+800</v>
          </cell>
          <cell r="F1609" t="str">
            <v>8+900</v>
          </cell>
          <cell r="H1609" t="str">
            <v>B</v>
          </cell>
          <cell r="I1609">
            <v>100</v>
          </cell>
          <cell r="J1609">
            <v>0</v>
          </cell>
          <cell r="K1609">
            <v>0</v>
          </cell>
          <cell r="L1609">
            <v>0</v>
          </cell>
          <cell r="M1609">
            <v>4</v>
          </cell>
          <cell r="V1609" t="str">
            <v>8+800</v>
          </cell>
          <cell r="W1609">
            <v>8800</v>
          </cell>
          <cell r="X1609">
            <v>8</v>
          </cell>
          <cell r="Y1609">
            <v>800</v>
          </cell>
          <cell r="Z1609">
            <v>800</v>
          </cell>
          <cell r="AA1609" t="str">
            <v>8+900</v>
          </cell>
          <cell r="AB1609">
            <v>8900</v>
          </cell>
          <cell r="AC1609">
            <v>8</v>
          </cell>
          <cell r="AD1609">
            <v>900</v>
          </cell>
          <cell r="AE1609">
            <v>900</v>
          </cell>
          <cell r="AF1609">
            <v>100</v>
          </cell>
          <cell r="AL1609">
            <v>100</v>
          </cell>
        </row>
        <row r="1610">
          <cell r="E1610" t="str">
            <v>8+900</v>
          </cell>
          <cell r="F1610" t="str">
            <v>9+000</v>
          </cell>
          <cell r="H1610" t="str">
            <v>B</v>
          </cell>
          <cell r="I1610">
            <v>100</v>
          </cell>
          <cell r="J1610">
            <v>0</v>
          </cell>
          <cell r="K1610">
            <v>0</v>
          </cell>
          <cell r="L1610">
            <v>0</v>
          </cell>
          <cell r="M1610">
            <v>4</v>
          </cell>
          <cell r="V1610" t="str">
            <v>8+900</v>
          </cell>
          <cell r="W1610">
            <v>8900</v>
          </cell>
          <cell r="X1610">
            <v>8</v>
          </cell>
          <cell r="Y1610">
            <v>900</v>
          </cell>
          <cell r="Z1610">
            <v>900</v>
          </cell>
          <cell r="AA1610" t="str">
            <v>9+000</v>
          </cell>
          <cell r="AB1610">
            <v>9000</v>
          </cell>
          <cell r="AC1610">
            <v>9</v>
          </cell>
          <cell r="AD1610">
            <v>0</v>
          </cell>
          <cell r="AE1610" t="str">
            <v>000</v>
          </cell>
          <cell r="AF1610">
            <v>100</v>
          </cell>
          <cell r="AL1610">
            <v>100</v>
          </cell>
        </row>
        <row r="1611">
          <cell r="E1611" t="str">
            <v>9+000</v>
          </cell>
          <cell r="F1611" t="str">
            <v>9+200</v>
          </cell>
          <cell r="H1611" t="str">
            <v>B</v>
          </cell>
          <cell r="I1611">
            <v>200</v>
          </cell>
          <cell r="J1611">
            <v>0</v>
          </cell>
          <cell r="K1611">
            <v>0</v>
          </cell>
          <cell r="L1611">
            <v>0</v>
          </cell>
          <cell r="M1611">
            <v>4</v>
          </cell>
          <cell r="V1611" t="str">
            <v>9+000</v>
          </cell>
          <cell r="W1611">
            <v>9000</v>
          </cell>
          <cell r="X1611">
            <v>9</v>
          </cell>
          <cell r="Y1611">
            <v>0</v>
          </cell>
          <cell r="Z1611" t="str">
            <v>000</v>
          </cell>
          <cell r="AA1611" t="str">
            <v>9+200</v>
          </cell>
          <cell r="AB1611">
            <v>9200</v>
          </cell>
          <cell r="AC1611">
            <v>9</v>
          </cell>
          <cell r="AD1611">
            <v>200</v>
          </cell>
          <cell r="AE1611">
            <v>200</v>
          </cell>
          <cell r="AF1611">
            <v>200</v>
          </cell>
          <cell r="AL1611">
            <v>200</v>
          </cell>
        </row>
        <row r="1612">
          <cell r="E1612" t="str">
            <v>9+200</v>
          </cell>
          <cell r="F1612" t="str">
            <v>9+300</v>
          </cell>
          <cell r="H1612" t="str">
            <v>B</v>
          </cell>
          <cell r="I1612">
            <v>0</v>
          </cell>
          <cell r="J1612">
            <v>0</v>
          </cell>
          <cell r="K1612">
            <v>100</v>
          </cell>
          <cell r="L1612">
            <v>0</v>
          </cell>
          <cell r="M1612">
            <v>4</v>
          </cell>
          <cell r="V1612" t="str">
            <v>9+200</v>
          </cell>
          <cell r="W1612">
            <v>9200</v>
          </cell>
          <cell r="X1612">
            <v>9</v>
          </cell>
          <cell r="Y1612">
            <v>200</v>
          </cell>
          <cell r="Z1612">
            <v>200</v>
          </cell>
          <cell r="AA1612" t="str">
            <v>9+300</v>
          </cell>
          <cell r="AB1612">
            <v>9300</v>
          </cell>
          <cell r="AC1612">
            <v>9</v>
          </cell>
          <cell r="AD1612">
            <v>300</v>
          </cell>
          <cell r="AE1612">
            <v>300</v>
          </cell>
          <cell r="AF1612">
            <v>100</v>
          </cell>
          <cell r="AL1612">
            <v>100</v>
          </cell>
        </row>
        <row r="1613">
          <cell r="E1613" t="str">
            <v>9+300</v>
          </cell>
          <cell r="F1613" t="str">
            <v>9+400</v>
          </cell>
          <cell r="H1613" t="str">
            <v>B</v>
          </cell>
          <cell r="I1613">
            <v>100</v>
          </cell>
          <cell r="J1613">
            <v>0</v>
          </cell>
          <cell r="K1613">
            <v>0</v>
          </cell>
          <cell r="L1613">
            <v>0</v>
          </cell>
          <cell r="M1613" t="str">
            <v>3.5</v>
          </cell>
          <cell r="V1613" t="str">
            <v>9+300</v>
          </cell>
          <cell r="W1613">
            <v>9300</v>
          </cell>
          <cell r="X1613">
            <v>9</v>
          </cell>
          <cell r="Y1613">
            <v>300</v>
          </cell>
          <cell r="Z1613">
            <v>300</v>
          </cell>
          <cell r="AA1613" t="str">
            <v>9+400</v>
          </cell>
          <cell r="AB1613">
            <v>9400</v>
          </cell>
          <cell r="AC1613">
            <v>9</v>
          </cell>
          <cell r="AD1613">
            <v>400</v>
          </cell>
          <cell r="AE1613">
            <v>400</v>
          </cell>
          <cell r="AF1613">
            <v>100</v>
          </cell>
          <cell r="AL1613">
            <v>100</v>
          </cell>
        </row>
        <row r="1614">
          <cell r="E1614" t="str">
            <v>9+400</v>
          </cell>
          <cell r="F1614" t="str">
            <v>9+600</v>
          </cell>
          <cell r="H1614" t="str">
            <v>B</v>
          </cell>
          <cell r="I1614">
            <v>200</v>
          </cell>
          <cell r="J1614">
            <v>0</v>
          </cell>
          <cell r="K1614">
            <v>0</v>
          </cell>
          <cell r="L1614">
            <v>0</v>
          </cell>
          <cell r="M1614" t="str">
            <v>3.5</v>
          </cell>
          <cell r="V1614" t="str">
            <v>9+400</v>
          </cell>
          <cell r="W1614">
            <v>9400</v>
          </cell>
          <cell r="X1614">
            <v>9</v>
          </cell>
          <cell r="Y1614">
            <v>400</v>
          </cell>
          <cell r="Z1614">
            <v>400</v>
          </cell>
          <cell r="AA1614" t="str">
            <v>9+600</v>
          </cell>
          <cell r="AB1614">
            <v>9600</v>
          </cell>
          <cell r="AC1614">
            <v>9</v>
          </cell>
          <cell r="AD1614">
            <v>600</v>
          </cell>
          <cell r="AE1614">
            <v>600</v>
          </cell>
          <cell r="AF1614">
            <v>200</v>
          </cell>
          <cell r="AL1614">
            <v>200</v>
          </cell>
        </row>
        <row r="1615">
          <cell r="E1615" t="str">
            <v>9+600</v>
          </cell>
          <cell r="F1615" t="str">
            <v>9+800</v>
          </cell>
          <cell r="H1615" t="str">
            <v>B</v>
          </cell>
          <cell r="I1615">
            <v>200</v>
          </cell>
          <cell r="J1615">
            <v>0</v>
          </cell>
          <cell r="K1615">
            <v>0</v>
          </cell>
          <cell r="L1615">
            <v>0</v>
          </cell>
          <cell r="M1615" t="str">
            <v>3.5</v>
          </cell>
          <cell r="V1615" t="str">
            <v>9+600</v>
          </cell>
          <cell r="W1615">
            <v>9600</v>
          </cell>
          <cell r="X1615">
            <v>9</v>
          </cell>
          <cell r="Y1615">
            <v>600</v>
          </cell>
          <cell r="Z1615">
            <v>600</v>
          </cell>
          <cell r="AA1615" t="str">
            <v>9+800</v>
          </cell>
          <cell r="AB1615">
            <v>9800</v>
          </cell>
          <cell r="AC1615">
            <v>9</v>
          </cell>
          <cell r="AD1615">
            <v>800</v>
          </cell>
          <cell r="AE1615">
            <v>800</v>
          </cell>
          <cell r="AF1615">
            <v>200</v>
          </cell>
          <cell r="AL1615">
            <v>200</v>
          </cell>
        </row>
        <row r="1616">
          <cell r="E1616" t="str">
            <v>9+800</v>
          </cell>
          <cell r="F1616" t="str">
            <v>10+000</v>
          </cell>
          <cell r="H1616" t="str">
            <v>B</v>
          </cell>
          <cell r="I1616">
            <v>200</v>
          </cell>
          <cell r="J1616">
            <v>0</v>
          </cell>
          <cell r="K1616">
            <v>0</v>
          </cell>
          <cell r="L1616">
            <v>0</v>
          </cell>
          <cell r="M1616" t="str">
            <v>3.5</v>
          </cell>
          <cell r="V1616" t="str">
            <v>9+800</v>
          </cell>
          <cell r="W1616">
            <v>9800</v>
          </cell>
          <cell r="X1616">
            <v>9</v>
          </cell>
          <cell r="Y1616">
            <v>800</v>
          </cell>
          <cell r="Z1616">
            <v>800</v>
          </cell>
          <cell r="AA1616" t="str">
            <v>10+000</v>
          </cell>
          <cell r="AB1616">
            <v>10000</v>
          </cell>
          <cell r="AC1616">
            <v>10</v>
          </cell>
          <cell r="AD1616">
            <v>0</v>
          </cell>
          <cell r="AE1616" t="str">
            <v>000</v>
          </cell>
          <cell r="AF1616">
            <v>200</v>
          </cell>
          <cell r="AL1616">
            <v>200</v>
          </cell>
        </row>
        <row r="1617">
          <cell r="E1617" t="str">
            <v>10+000</v>
          </cell>
          <cell r="F1617" t="str">
            <v>10+200</v>
          </cell>
          <cell r="H1617" t="str">
            <v>B</v>
          </cell>
          <cell r="I1617">
            <v>200</v>
          </cell>
          <cell r="J1617">
            <v>0</v>
          </cell>
          <cell r="K1617">
            <v>0</v>
          </cell>
          <cell r="L1617">
            <v>0</v>
          </cell>
          <cell r="M1617" t="str">
            <v>3.5</v>
          </cell>
          <cell r="V1617" t="str">
            <v>10+000</v>
          </cell>
          <cell r="W1617">
            <v>10000</v>
          </cell>
          <cell r="X1617">
            <v>10</v>
          </cell>
          <cell r="Y1617">
            <v>0</v>
          </cell>
          <cell r="Z1617" t="str">
            <v>000</v>
          </cell>
          <cell r="AA1617" t="str">
            <v>10+200</v>
          </cell>
          <cell r="AB1617">
            <v>10200</v>
          </cell>
          <cell r="AC1617">
            <v>10</v>
          </cell>
          <cell r="AD1617">
            <v>200</v>
          </cell>
          <cell r="AE1617">
            <v>200</v>
          </cell>
          <cell r="AF1617">
            <v>200</v>
          </cell>
          <cell r="AL1617">
            <v>200</v>
          </cell>
        </row>
        <row r="1618">
          <cell r="E1618" t="str">
            <v>10+200</v>
          </cell>
          <cell r="F1618" t="str">
            <v>10+400</v>
          </cell>
          <cell r="H1618" t="str">
            <v>B</v>
          </cell>
          <cell r="I1618">
            <v>200</v>
          </cell>
          <cell r="J1618">
            <v>0</v>
          </cell>
          <cell r="K1618">
            <v>0</v>
          </cell>
          <cell r="L1618">
            <v>0</v>
          </cell>
          <cell r="M1618" t="str">
            <v>3.5</v>
          </cell>
          <cell r="V1618" t="str">
            <v>10+200</v>
          </cell>
          <cell r="W1618">
            <v>10200</v>
          </cell>
          <cell r="X1618">
            <v>10</v>
          </cell>
          <cell r="Y1618">
            <v>200</v>
          </cell>
          <cell r="Z1618">
            <v>200</v>
          </cell>
          <cell r="AA1618" t="str">
            <v>10+400</v>
          </cell>
          <cell r="AB1618">
            <v>10400</v>
          </cell>
          <cell r="AC1618">
            <v>10</v>
          </cell>
          <cell r="AD1618">
            <v>400</v>
          </cell>
          <cell r="AE1618">
            <v>400</v>
          </cell>
          <cell r="AF1618">
            <v>200</v>
          </cell>
          <cell r="AL1618">
            <v>200</v>
          </cell>
        </row>
        <row r="1619">
          <cell r="E1619" t="str">
            <v>10+400</v>
          </cell>
          <cell r="F1619" t="str">
            <v>10+600</v>
          </cell>
          <cell r="H1619" t="str">
            <v>B</v>
          </cell>
          <cell r="I1619">
            <v>200</v>
          </cell>
          <cell r="J1619">
            <v>0</v>
          </cell>
          <cell r="K1619">
            <v>0</v>
          </cell>
          <cell r="L1619">
            <v>0</v>
          </cell>
          <cell r="M1619" t="str">
            <v>3.5</v>
          </cell>
          <cell r="V1619" t="str">
            <v>10+400</v>
          </cell>
          <cell r="W1619">
            <v>10400</v>
          </cell>
          <cell r="X1619">
            <v>10</v>
          </cell>
          <cell r="Y1619">
            <v>400</v>
          </cell>
          <cell r="Z1619">
            <v>400</v>
          </cell>
          <cell r="AA1619" t="str">
            <v>10+600</v>
          </cell>
          <cell r="AB1619">
            <v>10600</v>
          </cell>
          <cell r="AC1619">
            <v>10</v>
          </cell>
          <cell r="AD1619">
            <v>600</v>
          </cell>
          <cell r="AE1619">
            <v>600</v>
          </cell>
          <cell r="AF1619">
            <v>200</v>
          </cell>
          <cell r="AL1619">
            <v>200</v>
          </cell>
        </row>
        <row r="1620">
          <cell r="E1620" t="str">
            <v>10+600</v>
          </cell>
          <cell r="F1620" t="str">
            <v>10+800</v>
          </cell>
          <cell r="H1620" t="str">
            <v>B</v>
          </cell>
          <cell r="I1620">
            <v>200</v>
          </cell>
          <cell r="J1620">
            <v>0</v>
          </cell>
          <cell r="K1620">
            <v>0</v>
          </cell>
          <cell r="L1620">
            <v>0</v>
          </cell>
          <cell r="M1620" t="str">
            <v>3.5</v>
          </cell>
          <cell r="V1620" t="str">
            <v>10+600</v>
          </cell>
          <cell r="W1620">
            <v>10600</v>
          </cell>
          <cell r="X1620">
            <v>10</v>
          </cell>
          <cell r="Y1620">
            <v>600</v>
          </cell>
          <cell r="Z1620">
            <v>600</v>
          </cell>
          <cell r="AA1620" t="str">
            <v>10+800</v>
          </cell>
          <cell r="AB1620">
            <v>10800</v>
          </cell>
          <cell r="AC1620">
            <v>10</v>
          </cell>
          <cell r="AD1620">
            <v>800</v>
          </cell>
          <cell r="AE1620">
            <v>800</v>
          </cell>
          <cell r="AF1620">
            <v>200</v>
          </cell>
          <cell r="AL1620">
            <v>200</v>
          </cell>
        </row>
        <row r="1621">
          <cell r="E1621" t="str">
            <v>10+800</v>
          </cell>
          <cell r="F1621" t="str">
            <v>11+000</v>
          </cell>
          <cell r="H1621" t="str">
            <v>B</v>
          </cell>
          <cell r="I1621">
            <v>200</v>
          </cell>
          <cell r="J1621">
            <v>0</v>
          </cell>
          <cell r="K1621">
            <v>0</v>
          </cell>
          <cell r="L1621">
            <v>0</v>
          </cell>
          <cell r="M1621" t="str">
            <v>3.5</v>
          </cell>
          <cell r="V1621" t="str">
            <v>10+800</v>
          </cell>
          <cell r="W1621">
            <v>10800</v>
          </cell>
          <cell r="X1621">
            <v>10</v>
          </cell>
          <cell r="Y1621">
            <v>800</v>
          </cell>
          <cell r="Z1621">
            <v>800</v>
          </cell>
          <cell r="AA1621" t="str">
            <v>11+000</v>
          </cell>
          <cell r="AB1621">
            <v>11000</v>
          </cell>
          <cell r="AC1621">
            <v>11</v>
          </cell>
          <cell r="AD1621">
            <v>0</v>
          </cell>
          <cell r="AE1621" t="str">
            <v>000</v>
          </cell>
          <cell r="AF1621">
            <v>200</v>
          </cell>
          <cell r="AL1621">
            <v>200</v>
          </cell>
        </row>
        <row r="1622">
          <cell r="E1622" t="str">
            <v>11+000</v>
          </cell>
          <cell r="F1622" t="str">
            <v>11+200</v>
          </cell>
          <cell r="H1622" t="str">
            <v>B</v>
          </cell>
          <cell r="I1622">
            <v>200</v>
          </cell>
          <cell r="J1622">
            <v>0</v>
          </cell>
          <cell r="K1622">
            <v>0</v>
          </cell>
          <cell r="L1622">
            <v>0</v>
          </cell>
          <cell r="M1622" t="str">
            <v>3.5</v>
          </cell>
          <cell r="V1622" t="str">
            <v>11+000</v>
          </cell>
          <cell r="W1622">
            <v>11000</v>
          </cell>
          <cell r="X1622">
            <v>11</v>
          </cell>
          <cell r="Y1622">
            <v>0</v>
          </cell>
          <cell r="Z1622" t="str">
            <v>000</v>
          </cell>
          <cell r="AA1622" t="str">
            <v>11+200</v>
          </cell>
          <cell r="AB1622">
            <v>11200</v>
          </cell>
          <cell r="AC1622">
            <v>11</v>
          </cell>
          <cell r="AD1622">
            <v>200</v>
          </cell>
          <cell r="AE1622">
            <v>200</v>
          </cell>
          <cell r="AF1622">
            <v>200</v>
          </cell>
          <cell r="AL1622">
            <v>200</v>
          </cell>
        </row>
        <row r="1623">
          <cell r="E1623" t="str">
            <v>11+200</v>
          </cell>
          <cell r="F1623" t="str">
            <v>11+400</v>
          </cell>
          <cell r="H1623" t="str">
            <v>RB</v>
          </cell>
          <cell r="I1623">
            <v>0</v>
          </cell>
          <cell r="J1623">
            <v>0</v>
          </cell>
          <cell r="K1623">
            <v>200</v>
          </cell>
          <cell r="L1623">
            <v>0</v>
          </cell>
          <cell r="M1623">
            <v>4</v>
          </cell>
          <cell r="V1623" t="str">
            <v>11+200</v>
          </cell>
          <cell r="W1623">
            <v>11200</v>
          </cell>
          <cell r="X1623">
            <v>11</v>
          </cell>
          <cell r="Y1623">
            <v>200</v>
          </cell>
          <cell r="Z1623">
            <v>200</v>
          </cell>
          <cell r="AA1623" t="str">
            <v>11+400</v>
          </cell>
          <cell r="AB1623">
            <v>11400</v>
          </cell>
          <cell r="AC1623">
            <v>11</v>
          </cell>
          <cell r="AD1623">
            <v>400</v>
          </cell>
          <cell r="AE1623">
            <v>400</v>
          </cell>
          <cell r="AF1623">
            <v>200</v>
          </cell>
          <cell r="AL1623">
            <v>200</v>
          </cell>
        </row>
        <row r="1624">
          <cell r="E1624" t="str">
            <v>11+400</v>
          </cell>
          <cell r="F1624" t="str">
            <v>11+600</v>
          </cell>
          <cell r="H1624" t="str">
            <v>RB</v>
          </cell>
          <cell r="I1624">
            <v>0</v>
          </cell>
          <cell r="J1624">
            <v>0</v>
          </cell>
          <cell r="K1624">
            <v>200</v>
          </cell>
          <cell r="L1624">
            <v>0</v>
          </cell>
          <cell r="M1624">
            <v>4</v>
          </cell>
          <cell r="V1624" t="str">
            <v>11+400</v>
          </cell>
          <cell r="W1624">
            <v>11400</v>
          </cell>
          <cell r="X1624">
            <v>11</v>
          </cell>
          <cell r="Y1624">
            <v>400</v>
          </cell>
          <cell r="Z1624">
            <v>400</v>
          </cell>
          <cell r="AA1624" t="str">
            <v>11+600</v>
          </cell>
          <cell r="AB1624">
            <v>11600</v>
          </cell>
          <cell r="AC1624">
            <v>11</v>
          </cell>
          <cell r="AD1624">
            <v>600</v>
          </cell>
          <cell r="AE1624">
            <v>600</v>
          </cell>
          <cell r="AF1624">
            <v>200</v>
          </cell>
          <cell r="AL1624">
            <v>200</v>
          </cell>
        </row>
        <row r="1625">
          <cell r="E1625" t="str">
            <v>11+600</v>
          </cell>
          <cell r="F1625" t="str">
            <v>11+800</v>
          </cell>
          <cell r="H1625" t="str">
            <v>RB</v>
          </cell>
          <cell r="I1625">
            <v>0</v>
          </cell>
          <cell r="J1625">
            <v>0</v>
          </cell>
          <cell r="K1625">
            <v>200</v>
          </cell>
          <cell r="L1625">
            <v>0</v>
          </cell>
          <cell r="M1625">
            <v>4</v>
          </cell>
          <cell r="V1625" t="str">
            <v>11+600</v>
          </cell>
          <cell r="W1625">
            <v>11600</v>
          </cell>
          <cell r="X1625">
            <v>11</v>
          </cell>
          <cell r="Y1625">
            <v>600</v>
          </cell>
          <cell r="Z1625">
            <v>600</v>
          </cell>
          <cell r="AA1625" t="str">
            <v>11+800</v>
          </cell>
          <cell r="AB1625">
            <v>11800</v>
          </cell>
          <cell r="AC1625">
            <v>11</v>
          </cell>
          <cell r="AD1625">
            <v>800</v>
          </cell>
          <cell r="AE1625">
            <v>800</v>
          </cell>
          <cell r="AF1625">
            <v>200</v>
          </cell>
          <cell r="AL1625">
            <v>200</v>
          </cell>
        </row>
        <row r="1626">
          <cell r="E1626" t="str">
            <v>11+800</v>
          </cell>
          <cell r="F1626" t="str">
            <v>12+000</v>
          </cell>
          <cell r="H1626" t="str">
            <v>RB</v>
          </cell>
          <cell r="I1626">
            <v>0</v>
          </cell>
          <cell r="J1626">
            <v>0</v>
          </cell>
          <cell r="K1626">
            <v>200</v>
          </cell>
          <cell r="L1626">
            <v>0</v>
          </cell>
          <cell r="M1626">
            <v>4</v>
          </cell>
          <cell r="V1626" t="str">
            <v>11+800</v>
          </cell>
          <cell r="W1626">
            <v>11800</v>
          </cell>
          <cell r="X1626">
            <v>11</v>
          </cell>
          <cell r="Y1626">
            <v>800</v>
          </cell>
          <cell r="Z1626">
            <v>800</v>
          </cell>
          <cell r="AA1626" t="str">
            <v>12+000</v>
          </cell>
          <cell r="AB1626">
            <v>12000</v>
          </cell>
          <cell r="AC1626">
            <v>12</v>
          </cell>
          <cell r="AD1626">
            <v>0</v>
          </cell>
          <cell r="AE1626" t="str">
            <v>000</v>
          </cell>
          <cell r="AF1626">
            <v>200</v>
          </cell>
          <cell r="AL1626">
            <v>200</v>
          </cell>
        </row>
        <row r="1627">
          <cell r="E1627" t="str">
            <v>12+000</v>
          </cell>
          <cell r="F1627" t="str">
            <v>12+200</v>
          </cell>
          <cell r="H1627" t="str">
            <v>RB</v>
          </cell>
          <cell r="I1627">
            <v>0</v>
          </cell>
          <cell r="J1627">
            <v>0</v>
          </cell>
          <cell r="K1627">
            <v>200</v>
          </cell>
          <cell r="L1627">
            <v>0</v>
          </cell>
          <cell r="M1627">
            <v>4</v>
          </cell>
          <cell r="V1627" t="str">
            <v>12+000</v>
          </cell>
          <cell r="W1627">
            <v>12000</v>
          </cell>
          <cell r="X1627">
            <v>12</v>
          </cell>
          <cell r="Y1627">
            <v>0</v>
          </cell>
          <cell r="Z1627" t="str">
            <v>000</v>
          </cell>
          <cell r="AA1627" t="str">
            <v>12+200</v>
          </cell>
          <cell r="AB1627">
            <v>12200</v>
          </cell>
          <cell r="AC1627">
            <v>12</v>
          </cell>
          <cell r="AD1627">
            <v>200</v>
          </cell>
          <cell r="AE1627">
            <v>200</v>
          </cell>
          <cell r="AF1627">
            <v>200</v>
          </cell>
          <cell r="AL1627">
            <v>200</v>
          </cell>
        </row>
        <row r="1628">
          <cell r="E1628" t="str">
            <v>12+200</v>
          </cell>
          <cell r="F1628" t="str">
            <v>12+400</v>
          </cell>
          <cell r="H1628" t="str">
            <v>RB</v>
          </cell>
          <cell r="I1628">
            <v>0</v>
          </cell>
          <cell r="J1628">
            <v>0</v>
          </cell>
          <cell r="K1628">
            <v>200</v>
          </cell>
          <cell r="L1628">
            <v>0</v>
          </cell>
          <cell r="M1628">
            <v>4</v>
          </cell>
          <cell r="V1628" t="str">
            <v>12+200</v>
          </cell>
          <cell r="W1628">
            <v>12200</v>
          </cell>
          <cell r="X1628">
            <v>12</v>
          </cell>
          <cell r="Y1628">
            <v>200</v>
          </cell>
          <cell r="Z1628">
            <v>200</v>
          </cell>
          <cell r="AA1628" t="str">
            <v>12+400</v>
          </cell>
          <cell r="AB1628">
            <v>12400</v>
          </cell>
          <cell r="AC1628">
            <v>12</v>
          </cell>
          <cell r="AD1628">
            <v>400</v>
          </cell>
          <cell r="AE1628">
            <v>400</v>
          </cell>
          <cell r="AF1628">
            <v>200</v>
          </cell>
          <cell r="AL1628">
            <v>200</v>
          </cell>
        </row>
        <row r="1629">
          <cell r="E1629" t="str">
            <v>12+400</v>
          </cell>
          <cell r="F1629" t="str">
            <v>12+600</v>
          </cell>
          <cell r="H1629" t="str">
            <v>RB</v>
          </cell>
          <cell r="I1629">
            <v>0</v>
          </cell>
          <cell r="J1629">
            <v>0</v>
          </cell>
          <cell r="K1629">
            <v>200</v>
          </cell>
          <cell r="L1629">
            <v>0</v>
          </cell>
          <cell r="M1629">
            <v>4</v>
          </cell>
          <cell r="V1629" t="str">
            <v>12+400</v>
          </cell>
          <cell r="W1629">
            <v>12400</v>
          </cell>
          <cell r="X1629">
            <v>12</v>
          </cell>
          <cell r="Y1629">
            <v>400</v>
          </cell>
          <cell r="Z1629">
            <v>400</v>
          </cell>
          <cell r="AA1629" t="str">
            <v>12+600</v>
          </cell>
          <cell r="AB1629">
            <v>12600</v>
          </cell>
          <cell r="AC1629">
            <v>12</v>
          </cell>
          <cell r="AD1629">
            <v>600</v>
          </cell>
          <cell r="AE1629">
            <v>600</v>
          </cell>
          <cell r="AF1629">
            <v>200</v>
          </cell>
          <cell r="AL1629">
            <v>200</v>
          </cell>
        </row>
        <row r="1630">
          <cell r="E1630" t="str">
            <v>12+600</v>
          </cell>
          <cell r="F1630" t="str">
            <v>12+800</v>
          </cell>
          <cell r="H1630" t="str">
            <v>RB</v>
          </cell>
          <cell r="I1630">
            <v>0</v>
          </cell>
          <cell r="J1630">
            <v>0</v>
          </cell>
          <cell r="K1630">
            <v>200</v>
          </cell>
          <cell r="L1630">
            <v>0</v>
          </cell>
          <cell r="M1630">
            <v>4</v>
          </cell>
          <cell r="V1630" t="str">
            <v>12+600</v>
          </cell>
          <cell r="W1630">
            <v>12600</v>
          </cell>
          <cell r="X1630">
            <v>12</v>
          </cell>
          <cell r="Y1630">
            <v>600</v>
          </cell>
          <cell r="Z1630">
            <v>600</v>
          </cell>
          <cell r="AA1630" t="str">
            <v>12+800</v>
          </cell>
          <cell r="AB1630">
            <v>12800</v>
          </cell>
          <cell r="AC1630">
            <v>12</v>
          </cell>
          <cell r="AD1630">
            <v>800</v>
          </cell>
          <cell r="AE1630">
            <v>800</v>
          </cell>
          <cell r="AF1630">
            <v>200</v>
          </cell>
          <cell r="AL1630">
            <v>200</v>
          </cell>
        </row>
        <row r="1631">
          <cell r="E1631" t="str">
            <v>12+800</v>
          </cell>
          <cell r="F1631" t="str">
            <v>13+000</v>
          </cell>
          <cell r="H1631" t="str">
            <v>RB</v>
          </cell>
          <cell r="I1631">
            <v>0</v>
          </cell>
          <cell r="J1631">
            <v>0</v>
          </cell>
          <cell r="K1631">
            <v>200</v>
          </cell>
          <cell r="L1631">
            <v>0</v>
          </cell>
          <cell r="M1631">
            <v>4</v>
          </cell>
          <cell r="V1631" t="str">
            <v>12+800</v>
          </cell>
          <cell r="W1631">
            <v>12800</v>
          </cell>
          <cell r="X1631">
            <v>12</v>
          </cell>
          <cell r="Y1631">
            <v>800</v>
          </cell>
          <cell r="Z1631">
            <v>800</v>
          </cell>
          <cell r="AA1631" t="str">
            <v>13+000</v>
          </cell>
          <cell r="AB1631">
            <v>13000</v>
          </cell>
          <cell r="AC1631">
            <v>13</v>
          </cell>
          <cell r="AD1631">
            <v>0</v>
          </cell>
          <cell r="AE1631" t="str">
            <v>000</v>
          </cell>
          <cell r="AF1631">
            <v>200</v>
          </cell>
          <cell r="AL1631">
            <v>200</v>
          </cell>
        </row>
        <row r="1632">
          <cell r="E1632" t="str">
            <v>13+000</v>
          </cell>
          <cell r="F1632" t="str">
            <v>13+200</v>
          </cell>
          <cell r="H1632" t="str">
            <v>RB</v>
          </cell>
          <cell r="I1632">
            <v>0</v>
          </cell>
          <cell r="J1632">
            <v>0</v>
          </cell>
          <cell r="K1632">
            <v>200</v>
          </cell>
          <cell r="L1632">
            <v>0</v>
          </cell>
          <cell r="M1632">
            <v>4</v>
          </cell>
          <cell r="V1632" t="str">
            <v>13+000</v>
          </cell>
          <cell r="W1632">
            <v>13000</v>
          </cell>
          <cell r="X1632">
            <v>13</v>
          </cell>
          <cell r="Y1632">
            <v>0</v>
          </cell>
          <cell r="Z1632" t="str">
            <v>000</v>
          </cell>
          <cell r="AA1632" t="str">
            <v>13+200</v>
          </cell>
          <cell r="AB1632">
            <v>13200</v>
          </cell>
          <cell r="AC1632">
            <v>13</v>
          </cell>
          <cell r="AD1632">
            <v>200</v>
          </cell>
          <cell r="AE1632">
            <v>200</v>
          </cell>
          <cell r="AF1632">
            <v>200</v>
          </cell>
          <cell r="AL1632">
            <v>200</v>
          </cell>
        </row>
        <row r="1633">
          <cell r="E1633" t="str">
            <v>13+200</v>
          </cell>
          <cell r="F1633" t="str">
            <v>13+400</v>
          </cell>
          <cell r="H1633" t="str">
            <v>RB</v>
          </cell>
          <cell r="I1633">
            <v>0</v>
          </cell>
          <cell r="J1633">
            <v>0</v>
          </cell>
          <cell r="K1633">
            <v>200</v>
          </cell>
          <cell r="L1633">
            <v>0</v>
          </cell>
          <cell r="M1633">
            <v>4</v>
          </cell>
          <cell r="V1633" t="str">
            <v>13+200</v>
          </cell>
          <cell r="W1633">
            <v>13200</v>
          </cell>
          <cell r="X1633">
            <v>13</v>
          </cell>
          <cell r="Y1633">
            <v>200</v>
          </cell>
          <cell r="Z1633">
            <v>200</v>
          </cell>
          <cell r="AA1633" t="str">
            <v>13+400</v>
          </cell>
          <cell r="AB1633">
            <v>13400</v>
          </cell>
          <cell r="AC1633">
            <v>13</v>
          </cell>
          <cell r="AD1633">
            <v>400</v>
          </cell>
          <cell r="AE1633">
            <v>400</v>
          </cell>
          <cell r="AF1633">
            <v>200</v>
          </cell>
          <cell r="AL1633">
            <v>200</v>
          </cell>
        </row>
        <row r="1634">
          <cell r="E1634" t="str">
            <v>13+400</v>
          </cell>
          <cell r="F1634" t="str">
            <v>13+600</v>
          </cell>
          <cell r="H1634" t="str">
            <v>RB</v>
          </cell>
          <cell r="I1634">
            <v>0</v>
          </cell>
          <cell r="J1634">
            <v>0</v>
          </cell>
          <cell r="K1634">
            <v>200</v>
          </cell>
          <cell r="L1634">
            <v>0</v>
          </cell>
          <cell r="M1634">
            <v>4</v>
          </cell>
          <cell r="V1634" t="str">
            <v>13+400</v>
          </cell>
          <cell r="W1634">
            <v>13400</v>
          </cell>
          <cell r="X1634">
            <v>13</v>
          </cell>
          <cell r="Y1634">
            <v>400</v>
          </cell>
          <cell r="Z1634">
            <v>400</v>
          </cell>
          <cell r="AA1634" t="str">
            <v>13+600</v>
          </cell>
          <cell r="AB1634">
            <v>13600</v>
          </cell>
          <cell r="AC1634">
            <v>13</v>
          </cell>
          <cell r="AD1634">
            <v>600</v>
          </cell>
          <cell r="AE1634">
            <v>600</v>
          </cell>
          <cell r="AF1634">
            <v>200</v>
          </cell>
          <cell r="AL1634">
            <v>200</v>
          </cell>
        </row>
        <row r="1635">
          <cell r="E1635" t="str">
            <v>13+600</v>
          </cell>
          <cell r="F1635" t="str">
            <v>13+800</v>
          </cell>
          <cell r="H1635" t="str">
            <v>RB</v>
          </cell>
          <cell r="I1635">
            <v>0</v>
          </cell>
          <cell r="J1635">
            <v>0</v>
          </cell>
          <cell r="K1635">
            <v>200</v>
          </cell>
          <cell r="L1635">
            <v>0</v>
          </cell>
          <cell r="M1635">
            <v>4</v>
          </cell>
          <cell r="V1635" t="str">
            <v>13+600</v>
          </cell>
          <cell r="W1635">
            <v>13600</v>
          </cell>
          <cell r="X1635">
            <v>13</v>
          </cell>
          <cell r="Y1635">
            <v>600</v>
          </cell>
          <cell r="Z1635">
            <v>600</v>
          </cell>
          <cell r="AA1635" t="str">
            <v>13+800</v>
          </cell>
          <cell r="AB1635">
            <v>13800</v>
          </cell>
          <cell r="AC1635">
            <v>13</v>
          </cell>
          <cell r="AD1635">
            <v>800</v>
          </cell>
          <cell r="AE1635">
            <v>800</v>
          </cell>
          <cell r="AF1635">
            <v>200</v>
          </cell>
          <cell r="AL1635">
            <v>200</v>
          </cell>
        </row>
        <row r="1636">
          <cell r="E1636" t="str">
            <v>13+800</v>
          </cell>
          <cell r="F1636" t="str">
            <v>14+000</v>
          </cell>
          <cell r="H1636" t="str">
            <v>RB</v>
          </cell>
          <cell r="I1636">
            <v>0</v>
          </cell>
          <cell r="J1636">
            <v>0</v>
          </cell>
          <cell r="K1636">
            <v>200</v>
          </cell>
          <cell r="L1636">
            <v>0</v>
          </cell>
          <cell r="M1636">
            <v>4</v>
          </cell>
          <cell r="V1636" t="str">
            <v>13+800</v>
          </cell>
          <cell r="W1636">
            <v>13800</v>
          </cell>
          <cell r="X1636">
            <v>13</v>
          </cell>
          <cell r="Y1636">
            <v>800</v>
          </cell>
          <cell r="Z1636">
            <v>800</v>
          </cell>
          <cell r="AA1636" t="str">
            <v>14+000</v>
          </cell>
          <cell r="AB1636">
            <v>14000</v>
          </cell>
          <cell r="AC1636">
            <v>14</v>
          </cell>
          <cell r="AD1636">
            <v>0</v>
          </cell>
          <cell r="AE1636" t="str">
            <v>000</v>
          </cell>
          <cell r="AF1636">
            <v>200</v>
          </cell>
          <cell r="AL1636">
            <v>200</v>
          </cell>
        </row>
        <row r="1637">
          <cell r="E1637" t="str">
            <v>14+000</v>
          </cell>
          <cell r="F1637" t="str">
            <v>14+200</v>
          </cell>
          <cell r="H1637" t="str">
            <v>RB</v>
          </cell>
          <cell r="I1637">
            <v>0</v>
          </cell>
          <cell r="J1637">
            <v>0</v>
          </cell>
          <cell r="K1637">
            <v>200</v>
          </cell>
          <cell r="L1637">
            <v>0</v>
          </cell>
          <cell r="M1637">
            <v>4</v>
          </cell>
          <cell r="V1637" t="str">
            <v>14+000</v>
          </cell>
          <cell r="W1637">
            <v>14000</v>
          </cell>
          <cell r="X1637">
            <v>14</v>
          </cell>
          <cell r="Y1637">
            <v>0</v>
          </cell>
          <cell r="Z1637" t="str">
            <v>000</v>
          </cell>
          <cell r="AA1637" t="str">
            <v>14+200</v>
          </cell>
          <cell r="AB1637">
            <v>14200</v>
          </cell>
          <cell r="AC1637">
            <v>14</v>
          </cell>
          <cell r="AD1637">
            <v>200</v>
          </cell>
          <cell r="AE1637">
            <v>200</v>
          </cell>
          <cell r="AF1637">
            <v>200</v>
          </cell>
          <cell r="AL1637">
            <v>200</v>
          </cell>
        </row>
        <row r="1638">
          <cell r="E1638" t="str">
            <v>14+200</v>
          </cell>
          <cell r="F1638" t="str">
            <v>14+400</v>
          </cell>
          <cell r="H1638" t="str">
            <v>RB</v>
          </cell>
          <cell r="I1638">
            <v>0</v>
          </cell>
          <cell r="J1638">
            <v>0</v>
          </cell>
          <cell r="K1638">
            <v>200</v>
          </cell>
          <cell r="L1638">
            <v>0</v>
          </cell>
          <cell r="M1638">
            <v>4</v>
          </cell>
          <cell r="V1638" t="str">
            <v>14+200</v>
          </cell>
          <cell r="W1638">
            <v>14200</v>
          </cell>
          <cell r="X1638">
            <v>14</v>
          </cell>
          <cell r="Y1638">
            <v>200</v>
          </cell>
          <cell r="Z1638">
            <v>200</v>
          </cell>
          <cell r="AA1638" t="str">
            <v>14+400</v>
          </cell>
          <cell r="AB1638">
            <v>14400</v>
          </cell>
          <cell r="AC1638">
            <v>14</v>
          </cell>
          <cell r="AD1638">
            <v>400</v>
          </cell>
          <cell r="AE1638">
            <v>400</v>
          </cell>
          <cell r="AF1638">
            <v>200</v>
          </cell>
          <cell r="AL1638">
            <v>200</v>
          </cell>
        </row>
        <row r="1639">
          <cell r="E1639" t="str">
            <v>14+400</v>
          </cell>
          <cell r="F1639" t="str">
            <v>14+600</v>
          </cell>
          <cell r="H1639" t="str">
            <v>RB</v>
          </cell>
          <cell r="I1639">
            <v>0</v>
          </cell>
          <cell r="J1639">
            <v>0</v>
          </cell>
          <cell r="K1639">
            <v>200</v>
          </cell>
          <cell r="L1639">
            <v>0</v>
          </cell>
          <cell r="M1639">
            <v>4</v>
          </cell>
          <cell r="V1639" t="str">
            <v>14+400</v>
          </cell>
          <cell r="W1639">
            <v>14400</v>
          </cell>
          <cell r="X1639">
            <v>14</v>
          </cell>
          <cell r="Y1639">
            <v>400</v>
          </cell>
          <cell r="Z1639">
            <v>400</v>
          </cell>
          <cell r="AA1639" t="str">
            <v>14+600</v>
          </cell>
          <cell r="AB1639">
            <v>14600</v>
          </cell>
          <cell r="AC1639">
            <v>14</v>
          </cell>
          <cell r="AD1639">
            <v>600</v>
          </cell>
          <cell r="AE1639">
            <v>600</v>
          </cell>
          <cell r="AF1639">
            <v>200</v>
          </cell>
          <cell r="AL1639">
            <v>200</v>
          </cell>
        </row>
        <row r="1640">
          <cell r="E1640" t="str">
            <v>14+600</v>
          </cell>
          <cell r="F1640" t="str">
            <v>14+800</v>
          </cell>
          <cell r="H1640" t="str">
            <v>RB</v>
          </cell>
          <cell r="I1640">
            <v>0</v>
          </cell>
          <cell r="J1640">
            <v>0</v>
          </cell>
          <cell r="K1640">
            <v>200</v>
          </cell>
          <cell r="L1640">
            <v>0</v>
          </cell>
          <cell r="M1640">
            <v>4</v>
          </cell>
          <cell r="V1640" t="str">
            <v>14+600</v>
          </cell>
          <cell r="W1640">
            <v>14600</v>
          </cell>
          <cell r="X1640">
            <v>14</v>
          </cell>
          <cell r="Y1640">
            <v>600</v>
          </cell>
          <cell r="Z1640">
            <v>600</v>
          </cell>
          <cell r="AA1640" t="str">
            <v>14+800</v>
          </cell>
          <cell r="AB1640">
            <v>14800</v>
          </cell>
          <cell r="AC1640">
            <v>14</v>
          </cell>
          <cell r="AD1640">
            <v>800</v>
          </cell>
          <cell r="AE1640">
            <v>800</v>
          </cell>
          <cell r="AF1640">
            <v>200</v>
          </cell>
          <cell r="AL1640">
            <v>200</v>
          </cell>
        </row>
        <row r="1641">
          <cell r="E1641" t="str">
            <v>14+800</v>
          </cell>
          <cell r="F1641" t="str">
            <v>15+000</v>
          </cell>
          <cell r="H1641" t="str">
            <v>RB</v>
          </cell>
          <cell r="I1641">
            <v>0</v>
          </cell>
          <cell r="J1641">
            <v>0</v>
          </cell>
          <cell r="K1641">
            <v>200</v>
          </cell>
          <cell r="L1641">
            <v>0</v>
          </cell>
          <cell r="M1641">
            <v>4</v>
          </cell>
          <cell r="V1641" t="str">
            <v>14+800</v>
          </cell>
          <cell r="W1641">
            <v>14800</v>
          </cell>
          <cell r="X1641">
            <v>14</v>
          </cell>
          <cell r="Y1641">
            <v>800</v>
          </cell>
          <cell r="Z1641">
            <v>800</v>
          </cell>
          <cell r="AA1641" t="str">
            <v>15+000</v>
          </cell>
          <cell r="AB1641">
            <v>15000</v>
          </cell>
          <cell r="AC1641">
            <v>15</v>
          </cell>
          <cell r="AD1641">
            <v>0</v>
          </cell>
          <cell r="AE1641" t="str">
            <v>000</v>
          </cell>
          <cell r="AF1641">
            <v>200</v>
          </cell>
          <cell r="AL1641">
            <v>200</v>
          </cell>
        </row>
        <row r="1642">
          <cell r="E1642" t="str">
            <v>15+000</v>
          </cell>
          <cell r="F1642" t="str">
            <v>15+200</v>
          </cell>
          <cell r="H1642" t="str">
            <v>RB</v>
          </cell>
          <cell r="I1642">
            <v>0</v>
          </cell>
          <cell r="J1642">
            <v>0</v>
          </cell>
          <cell r="K1642">
            <v>200</v>
          </cell>
          <cell r="L1642">
            <v>0</v>
          </cell>
          <cell r="M1642">
            <v>4</v>
          </cell>
          <cell r="V1642" t="str">
            <v>15+000</v>
          </cell>
          <cell r="W1642">
            <v>15000</v>
          </cell>
          <cell r="X1642">
            <v>15</v>
          </cell>
          <cell r="Y1642">
            <v>0</v>
          </cell>
          <cell r="Z1642" t="str">
            <v>000</v>
          </cell>
          <cell r="AA1642" t="str">
            <v>15+200</v>
          </cell>
          <cell r="AB1642">
            <v>15200</v>
          </cell>
          <cell r="AC1642">
            <v>15</v>
          </cell>
          <cell r="AD1642">
            <v>200</v>
          </cell>
          <cell r="AE1642">
            <v>200</v>
          </cell>
          <cell r="AF1642">
            <v>200</v>
          </cell>
          <cell r="AL1642">
            <v>200</v>
          </cell>
        </row>
        <row r="1643">
          <cell r="E1643" t="str">
            <v>15+200</v>
          </cell>
          <cell r="F1643" t="str">
            <v>15+320</v>
          </cell>
          <cell r="H1643" t="str">
            <v>RB</v>
          </cell>
          <cell r="I1643">
            <v>0</v>
          </cell>
          <cell r="J1643">
            <v>0</v>
          </cell>
          <cell r="K1643">
            <v>120</v>
          </cell>
          <cell r="L1643">
            <v>0</v>
          </cell>
          <cell r="M1643">
            <v>4</v>
          </cell>
          <cell r="V1643" t="str">
            <v>15+200</v>
          </cell>
          <cell r="W1643">
            <v>15200</v>
          </cell>
          <cell r="X1643">
            <v>15</v>
          </cell>
          <cell r="Y1643">
            <v>200</v>
          </cell>
          <cell r="Z1643">
            <v>200</v>
          </cell>
          <cell r="AA1643" t="str">
            <v>15+320</v>
          </cell>
          <cell r="AB1643">
            <v>15320</v>
          </cell>
          <cell r="AC1643">
            <v>15</v>
          </cell>
          <cell r="AD1643">
            <v>320</v>
          </cell>
          <cell r="AE1643">
            <v>320</v>
          </cell>
          <cell r="AF1643">
            <v>120</v>
          </cell>
          <cell r="AL1643">
            <v>120</v>
          </cell>
        </row>
        <row r="1644">
          <cell r="C1644" t="str">
            <v>Moru - Maiwal</v>
          </cell>
          <cell r="D1644">
            <v>10.32</v>
          </cell>
          <cell r="I1644">
            <v>10.208</v>
          </cell>
          <cell r="J1644">
            <v>0.112</v>
          </cell>
          <cell r="K1644">
            <v>0</v>
          </cell>
          <cell r="L1644">
            <v>0</v>
          </cell>
          <cell r="M1644">
            <v>10.32</v>
          </cell>
          <cell r="O1644">
            <v>6.32</v>
          </cell>
          <cell r="P1644">
            <v>1.6</v>
          </cell>
          <cell r="Q1644">
            <v>2.4</v>
          </cell>
          <cell r="R1644">
            <v>0</v>
          </cell>
          <cell r="S1644">
            <v>10.32</v>
          </cell>
          <cell r="T1644">
            <v>0</v>
          </cell>
          <cell r="U1644">
            <v>0</v>
          </cell>
          <cell r="AG1644">
            <v>6.32</v>
          </cell>
          <cell r="AH1644">
            <v>1.6</v>
          </cell>
          <cell r="AI1644">
            <v>2.4</v>
          </cell>
          <cell r="AJ1644">
            <v>0</v>
          </cell>
          <cell r="AK1644">
            <v>10.32</v>
          </cell>
        </row>
        <row r="1645">
          <cell r="E1645" t="str">
            <v>0+000</v>
          </cell>
          <cell r="F1645" t="str">
            <v>0+200</v>
          </cell>
          <cell r="H1645" t="str">
            <v>S</v>
          </cell>
          <cell r="I1645">
            <v>200</v>
          </cell>
          <cell r="J1645">
            <v>0</v>
          </cell>
          <cell r="K1645">
            <v>0</v>
          </cell>
          <cell r="L1645">
            <v>0</v>
          </cell>
          <cell r="M1645">
            <v>3.5</v>
          </cell>
          <cell r="V1645" t="str">
            <v>0+000</v>
          </cell>
          <cell r="W1645">
            <v>0</v>
          </cell>
          <cell r="X1645">
            <v>0</v>
          </cell>
          <cell r="Y1645">
            <v>0</v>
          </cell>
          <cell r="Z1645" t="str">
            <v>000</v>
          </cell>
          <cell r="AA1645" t="str">
            <v>0+200</v>
          </cell>
          <cell r="AB1645">
            <v>200</v>
          </cell>
          <cell r="AC1645">
            <v>0</v>
          </cell>
          <cell r="AD1645">
            <v>200</v>
          </cell>
          <cell r="AE1645">
            <v>200</v>
          </cell>
          <cell r="AF1645">
            <v>200</v>
          </cell>
          <cell r="AL1645">
            <v>200</v>
          </cell>
        </row>
        <row r="1646">
          <cell r="E1646" t="str">
            <v>0+200</v>
          </cell>
          <cell r="F1646" t="str">
            <v>0+400</v>
          </cell>
          <cell r="H1646" t="str">
            <v>S</v>
          </cell>
          <cell r="I1646">
            <v>200</v>
          </cell>
          <cell r="J1646">
            <v>0</v>
          </cell>
          <cell r="K1646">
            <v>0</v>
          </cell>
          <cell r="L1646">
            <v>0</v>
          </cell>
          <cell r="M1646">
            <v>3.5</v>
          </cell>
          <cell r="V1646" t="str">
            <v>0+200</v>
          </cell>
          <cell r="W1646">
            <v>200</v>
          </cell>
          <cell r="X1646">
            <v>0</v>
          </cell>
          <cell r="Y1646">
            <v>200</v>
          </cell>
          <cell r="Z1646">
            <v>200</v>
          </cell>
          <cell r="AA1646" t="str">
            <v>0+400</v>
          </cell>
          <cell r="AB1646">
            <v>400</v>
          </cell>
          <cell r="AC1646">
            <v>0</v>
          </cell>
          <cell r="AD1646">
            <v>400</v>
          </cell>
          <cell r="AE1646">
            <v>400</v>
          </cell>
          <cell r="AF1646">
            <v>200</v>
          </cell>
          <cell r="AL1646">
            <v>200</v>
          </cell>
        </row>
        <row r="1647">
          <cell r="E1647" t="str">
            <v>0+400</v>
          </cell>
          <cell r="F1647" t="str">
            <v>0+600</v>
          </cell>
          <cell r="H1647" t="str">
            <v>RR</v>
          </cell>
          <cell r="I1647">
            <v>200</v>
          </cell>
          <cell r="J1647">
            <v>0</v>
          </cell>
          <cell r="K1647">
            <v>0</v>
          </cell>
          <cell r="L1647">
            <v>0</v>
          </cell>
          <cell r="M1647">
            <v>3.5</v>
          </cell>
          <cell r="V1647" t="str">
            <v>0+400</v>
          </cell>
          <cell r="W1647">
            <v>400</v>
          </cell>
          <cell r="X1647">
            <v>0</v>
          </cell>
          <cell r="Y1647">
            <v>400</v>
          </cell>
          <cell r="Z1647">
            <v>400</v>
          </cell>
          <cell r="AA1647" t="str">
            <v>0+600</v>
          </cell>
          <cell r="AB1647">
            <v>600</v>
          </cell>
          <cell r="AC1647">
            <v>0</v>
          </cell>
          <cell r="AD1647">
            <v>600</v>
          </cell>
          <cell r="AE1647">
            <v>600</v>
          </cell>
          <cell r="AF1647">
            <v>200</v>
          </cell>
          <cell r="AL1647">
            <v>200</v>
          </cell>
        </row>
        <row r="1648">
          <cell r="E1648" t="str">
            <v>0+600</v>
          </cell>
          <cell r="F1648" t="str">
            <v>0+800</v>
          </cell>
          <cell r="H1648" t="str">
            <v>S</v>
          </cell>
          <cell r="I1648">
            <v>200</v>
          </cell>
          <cell r="J1648">
            <v>0</v>
          </cell>
          <cell r="K1648">
            <v>0</v>
          </cell>
          <cell r="L1648">
            <v>0</v>
          </cell>
          <cell r="M1648">
            <v>3.5</v>
          </cell>
          <cell r="V1648" t="str">
            <v>0+600</v>
          </cell>
          <cell r="W1648">
            <v>600</v>
          </cell>
          <cell r="X1648">
            <v>0</v>
          </cell>
          <cell r="Y1648">
            <v>600</v>
          </cell>
          <cell r="Z1648">
            <v>600</v>
          </cell>
          <cell r="AA1648" t="str">
            <v>0+800</v>
          </cell>
          <cell r="AB1648">
            <v>800</v>
          </cell>
          <cell r="AC1648">
            <v>0</v>
          </cell>
          <cell r="AD1648">
            <v>800</v>
          </cell>
          <cell r="AE1648">
            <v>800</v>
          </cell>
          <cell r="AF1648">
            <v>200</v>
          </cell>
          <cell r="AL1648">
            <v>200</v>
          </cell>
        </row>
        <row r="1649">
          <cell r="E1649" t="str">
            <v>0+800</v>
          </cell>
          <cell r="F1649" t="str">
            <v>1+000</v>
          </cell>
          <cell r="H1649" t="str">
            <v>S</v>
          </cell>
          <cell r="I1649">
            <v>200</v>
          </cell>
          <cell r="J1649">
            <v>0</v>
          </cell>
          <cell r="K1649">
            <v>0</v>
          </cell>
          <cell r="L1649">
            <v>0</v>
          </cell>
          <cell r="M1649">
            <v>3.5</v>
          </cell>
          <cell r="V1649" t="str">
            <v>0+800</v>
          </cell>
          <cell r="W1649">
            <v>800</v>
          </cell>
          <cell r="X1649">
            <v>0</v>
          </cell>
          <cell r="Y1649">
            <v>800</v>
          </cell>
          <cell r="Z1649">
            <v>800</v>
          </cell>
          <cell r="AA1649" t="str">
            <v>1+000</v>
          </cell>
          <cell r="AB1649">
            <v>1000</v>
          </cell>
          <cell r="AC1649">
            <v>1</v>
          </cell>
          <cell r="AD1649">
            <v>0</v>
          </cell>
          <cell r="AE1649" t="str">
            <v>000</v>
          </cell>
          <cell r="AF1649">
            <v>200</v>
          </cell>
          <cell r="AL1649">
            <v>200</v>
          </cell>
        </row>
        <row r="1650">
          <cell r="E1650" t="str">
            <v>1+000</v>
          </cell>
          <cell r="F1650" t="str">
            <v>1+200</v>
          </cell>
          <cell r="H1650" t="str">
            <v>S</v>
          </cell>
          <cell r="I1650">
            <v>200</v>
          </cell>
          <cell r="J1650">
            <v>0</v>
          </cell>
          <cell r="K1650">
            <v>0</v>
          </cell>
          <cell r="L1650">
            <v>0</v>
          </cell>
          <cell r="M1650">
            <v>3.5</v>
          </cell>
          <cell r="V1650" t="str">
            <v>1+000</v>
          </cell>
          <cell r="W1650">
            <v>1000</v>
          </cell>
          <cell r="X1650">
            <v>1</v>
          </cell>
          <cell r="Y1650">
            <v>0</v>
          </cell>
          <cell r="Z1650" t="str">
            <v>000</v>
          </cell>
          <cell r="AA1650" t="str">
            <v>1+200</v>
          </cell>
          <cell r="AB1650">
            <v>1200</v>
          </cell>
          <cell r="AC1650">
            <v>1</v>
          </cell>
          <cell r="AD1650">
            <v>200</v>
          </cell>
          <cell r="AE1650">
            <v>200</v>
          </cell>
          <cell r="AF1650">
            <v>200</v>
          </cell>
          <cell r="AL1650">
            <v>200</v>
          </cell>
        </row>
        <row r="1651">
          <cell r="E1651" t="str">
            <v>1+200</v>
          </cell>
          <cell r="F1651" t="str">
            <v>1+400</v>
          </cell>
          <cell r="H1651" t="str">
            <v>S</v>
          </cell>
          <cell r="I1651">
            <v>200</v>
          </cell>
          <cell r="J1651">
            <v>0</v>
          </cell>
          <cell r="K1651">
            <v>0</v>
          </cell>
          <cell r="L1651">
            <v>0</v>
          </cell>
          <cell r="M1651">
            <v>3.5</v>
          </cell>
          <cell r="V1651" t="str">
            <v>1+200</v>
          </cell>
          <cell r="W1651">
            <v>1200</v>
          </cell>
          <cell r="X1651">
            <v>1</v>
          </cell>
          <cell r="Y1651">
            <v>200</v>
          </cell>
          <cell r="Z1651">
            <v>200</v>
          </cell>
          <cell r="AA1651" t="str">
            <v>1+400</v>
          </cell>
          <cell r="AB1651">
            <v>1400</v>
          </cell>
          <cell r="AC1651">
            <v>1</v>
          </cell>
          <cell r="AD1651">
            <v>400</v>
          </cell>
          <cell r="AE1651">
            <v>400</v>
          </cell>
          <cell r="AF1651">
            <v>200</v>
          </cell>
          <cell r="AL1651">
            <v>200</v>
          </cell>
        </row>
        <row r="1652">
          <cell r="E1652" t="str">
            <v>1+400</v>
          </cell>
          <cell r="F1652" t="str">
            <v>1+600</v>
          </cell>
          <cell r="H1652" t="str">
            <v>S</v>
          </cell>
          <cell r="I1652">
            <v>200</v>
          </cell>
          <cell r="J1652">
            <v>0</v>
          </cell>
          <cell r="K1652">
            <v>0</v>
          </cell>
          <cell r="L1652">
            <v>0</v>
          </cell>
          <cell r="M1652">
            <v>3.5</v>
          </cell>
          <cell r="V1652" t="str">
            <v>1+400</v>
          </cell>
          <cell r="W1652">
            <v>1400</v>
          </cell>
          <cell r="X1652">
            <v>1</v>
          </cell>
          <cell r="Y1652">
            <v>400</v>
          </cell>
          <cell r="Z1652">
            <v>400</v>
          </cell>
          <cell r="AA1652" t="str">
            <v>1+600</v>
          </cell>
          <cell r="AB1652">
            <v>1600</v>
          </cell>
          <cell r="AC1652">
            <v>1</v>
          </cell>
          <cell r="AD1652">
            <v>600</v>
          </cell>
          <cell r="AE1652">
            <v>600</v>
          </cell>
          <cell r="AF1652">
            <v>200</v>
          </cell>
          <cell r="AL1652">
            <v>200</v>
          </cell>
        </row>
        <row r="1653">
          <cell r="E1653" t="str">
            <v>1+600</v>
          </cell>
          <cell r="F1653" t="str">
            <v>1+800</v>
          </cell>
          <cell r="H1653" t="str">
            <v>S</v>
          </cell>
          <cell r="I1653">
            <v>200</v>
          </cell>
          <cell r="J1653">
            <v>0</v>
          </cell>
          <cell r="K1653">
            <v>0</v>
          </cell>
          <cell r="L1653">
            <v>0</v>
          </cell>
          <cell r="M1653">
            <v>3.5</v>
          </cell>
          <cell r="V1653" t="str">
            <v>1+600</v>
          </cell>
          <cell r="W1653">
            <v>1600</v>
          </cell>
          <cell r="X1653">
            <v>1</v>
          </cell>
          <cell r="Y1653">
            <v>600</v>
          </cell>
          <cell r="Z1653">
            <v>600</v>
          </cell>
          <cell r="AA1653" t="str">
            <v>1+800</v>
          </cell>
          <cell r="AB1653">
            <v>1800</v>
          </cell>
          <cell r="AC1653">
            <v>1</v>
          </cell>
          <cell r="AD1653">
            <v>800</v>
          </cell>
          <cell r="AE1653">
            <v>800</v>
          </cell>
          <cell r="AF1653">
            <v>200</v>
          </cell>
          <cell r="AL1653">
            <v>200</v>
          </cell>
        </row>
        <row r="1654">
          <cell r="E1654" t="str">
            <v>1+800</v>
          </cell>
          <cell r="F1654" t="str">
            <v>2+000</v>
          </cell>
          <cell r="H1654" t="str">
            <v>RR</v>
          </cell>
          <cell r="I1654">
            <v>200</v>
          </cell>
          <cell r="J1654">
            <v>0</v>
          </cell>
          <cell r="K1654">
            <v>0</v>
          </cell>
          <cell r="L1654">
            <v>0</v>
          </cell>
          <cell r="M1654">
            <v>3.5</v>
          </cell>
          <cell r="V1654" t="str">
            <v>1+800</v>
          </cell>
          <cell r="W1654">
            <v>1800</v>
          </cell>
          <cell r="X1654">
            <v>1</v>
          </cell>
          <cell r="Y1654">
            <v>800</v>
          </cell>
          <cell r="Z1654">
            <v>800</v>
          </cell>
          <cell r="AA1654" t="str">
            <v>2+000</v>
          </cell>
          <cell r="AB1654">
            <v>2000</v>
          </cell>
          <cell r="AC1654">
            <v>2</v>
          </cell>
          <cell r="AD1654">
            <v>0</v>
          </cell>
          <cell r="AE1654" t="str">
            <v>000</v>
          </cell>
          <cell r="AF1654">
            <v>200</v>
          </cell>
          <cell r="AL1654">
            <v>200</v>
          </cell>
        </row>
        <row r="1655">
          <cell r="E1655" t="str">
            <v>2+000</v>
          </cell>
          <cell r="F1655" t="str">
            <v>2+200</v>
          </cell>
          <cell r="H1655" t="str">
            <v>RR</v>
          </cell>
          <cell r="I1655">
            <v>200</v>
          </cell>
          <cell r="J1655">
            <v>0</v>
          </cell>
          <cell r="K1655">
            <v>0</v>
          </cell>
          <cell r="L1655">
            <v>0</v>
          </cell>
          <cell r="M1655">
            <v>3.5</v>
          </cell>
          <cell r="V1655" t="str">
            <v>2+000</v>
          </cell>
          <cell r="W1655">
            <v>2000</v>
          </cell>
          <cell r="X1655">
            <v>2</v>
          </cell>
          <cell r="Y1655">
            <v>0</v>
          </cell>
          <cell r="Z1655" t="str">
            <v>000</v>
          </cell>
          <cell r="AA1655" t="str">
            <v>2+200</v>
          </cell>
          <cell r="AB1655">
            <v>2200</v>
          </cell>
          <cell r="AC1655">
            <v>2</v>
          </cell>
          <cell r="AD1655">
            <v>200</v>
          </cell>
          <cell r="AE1655">
            <v>200</v>
          </cell>
          <cell r="AF1655">
            <v>200</v>
          </cell>
          <cell r="AL1655">
            <v>200</v>
          </cell>
        </row>
        <row r="1656">
          <cell r="E1656" t="str">
            <v>2+200</v>
          </cell>
          <cell r="F1656" t="str">
            <v>2+400</v>
          </cell>
          <cell r="H1656" t="str">
            <v>RR</v>
          </cell>
          <cell r="I1656">
            <v>200</v>
          </cell>
          <cell r="J1656">
            <v>0</v>
          </cell>
          <cell r="K1656">
            <v>0</v>
          </cell>
          <cell r="L1656">
            <v>0</v>
          </cell>
          <cell r="M1656">
            <v>3.5</v>
          </cell>
          <cell r="V1656" t="str">
            <v>2+200</v>
          </cell>
          <cell r="W1656">
            <v>2200</v>
          </cell>
          <cell r="X1656">
            <v>2</v>
          </cell>
          <cell r="Y1656">
            <v>200</v>
          </cell>
          <cell r="Z1656">
            <v>200</v>
          </cell>
          <cell r="AA1656" t="str">
            <v>2+400</v>
          </cell>
          <cell r="AB1656">
            <v>2400</v>
          </cell>
          <cell r="AC1656">
            <v>2</v>
          </cell>
          <cell r="AD1656">
            <v>400</v>
          </cell>
          <cell r="AE1656">
            <v>400</v>
          </cell>
          <cell r="AF1656">
            <v>200</v>
          </cell>
          <cell r="AL1656">
            <v>200</v>
          </cell>
        </row>
        <row r="1657">
          <cell r="E1657" t="str">
            <v>2+400</v>
          </cell>
          <cell r="F1657" t="str">
            <v>2+600</v>
          </cell>
          <cell r="H1657" t="str">
            <v>RR</v>
          </cell>
          <cell r="I1657">
            <v>200</v>
          </cell>
          <cell r="J1657">
            <v>0</v>
          </cell>
          <cell r="K1657">
            <v>0</v>
          </cell>
          <cell r="L1657">
            <v>0</v>
          </cell>
          <cell r="M1657">
            <v>3.5</v>
          </cell>
          <cell r="V1657" t="str">
            <v>2+400</v>
          </cell>
          <cell r="W1657">
            <v>2400</v>
          </cell>
          <cell r="X1657">
            <v>2</v>
          </cell>
          <cell r="Y1657">
            <v>400</v>
          </cell>
          <cell r="Z1657">
            <v>400</v>
          </cell>
          <cell r="AA1657" t="str">
            <v>2+600</v>
          </cell>
          <cell r="AB1657">
            <v>2600</v>
          </cell>
          <cell r="AC1657">
            <v>2</v>
          </cell>
          <cell r="AD1657">
            <v>600</v>
          </cell>
          <cell r="AE1657">
            <v>600</v>
          </cell>
          <cell r="AF1657">
            <v>200</v>
          </cell>
          <cell r="AL1657">
            <v>200</v>
          </cell>
        </row>
        <row r="1658">
          <cell r="E1658" t="str">
            <v>2+600</v>
          </cell>
          <cell r="F1658" t="str">
            <v>2+800</v>
          </cell>
          <cell r="H1658" t="str">
            <v>RR</v>
          </cell>
          <cell r="I1658">
            <v>200</v>
          </cell>
          <cell r="J1658">
            <v>0</v>
          </cell>
          <cell r="K1658">
            <v>0</v>
          </cell>
          <cell r="L1658">
            <v>0</v>
          </cell>
          <cell r="M1658">
            <v>3.5</v>
          </cell>
          <cell r="V1658" t="str">
            <v>2+600</v>
          </cell>
          <cell r="W1658">
            <v>2600</v>
          </cell>
          <cell r="X1658">
            <v>2</v>
          </cell>
          <cell r="Y1658">
            <v>600</v>
          </cell>
          <cell r="Z1658">
            <v>600</v>
          </cell>
          <cell r="AA1658" t="str">
            <v>2+800</v>
          </cell>
          <cell r="AB1658">
            <v>2800</v>
          </cell>
          <cell r="AC1658">
            <v>2</v>
          </cell>
          <cell r="AD1658">
            <v>800</v>
          </cell>
          <cell r="AE1658">
            <v>800</v>
          </cell>
          <cell r="AF1658">
            <v>200</v>
          </cell>
          <cell r="AL1658">
            <v>200</v>
          </cell>
        </row>
        <row r="1659">
          <cell r="E1659" t="str">
            <v>2+800</v>
          </cell>
          <cell r="F1659" t="str">
            <v>3+000</v>
          </cell>
          <cell r="H1659" t="str">
            <v>RR</v>
          </cell>
          <cell r="I1659">
            <v>200</v>
          </cell>
          <cell r="J1659">
            <v>0</v>
          </cell>
          <cell r="K1659">
            <v>0</v>
          </cell>
          <cell r="L1659">
            <v>0</v>
          </cell>
          <cell r="M1659">
            <v>3.5</v>
          </cell>
          <cell r="V1659" t="str">
            <v>2+800</v>
          </cell>
          <cell r="W1659">
            <v>2800</v>
          </cell>
          <cell r="X1659">
            <v>2</v>
          </cell>
          <cell r="Y1659">
            <v>800</v>
          </cell>
          <cell r="Z1659">
            <v>800</v>
          </cell>
          <cell r="AA1659" t="str">
            <v>3+000</v>
          </cell>
          <cell r="AB1659">
            <v>3000</v>
          </cell>
          <cell r="AC1659">
            <v>3</v>
          </cell>
          <cell r="AD1659">
            <v>0</v>
          </cell>
          <cell r="AE1659" t="str">
            <v>000</v>
          </cell>
          <cell r="AF1659">
            <v>200</v>
          </cell>
          <cell r="AL1659">
            <v>200</v>
          </cell>
        </row>
        <row r="1660">
          <cell r="E1660" t="str">
            <v>3+000</v>
          </cell>
          <cell r="F1660" t="str">
            <v>3+200</v>
          </cell>
          <cell r="H1660" t="str">
            <v>RR</v>
          </cell>
          <cell r="I1660">
            <v>200</v>
          </cell>
          <cell r="J1660">
            <v>0</v>
          </cell>
          <cell r="K1660">
            <v>0</v>
          </cell>
          <cell r="L1660">
            <v>0</v>
          </cell>
          <cell r="M1660">
            <v>3.5</v>
          </cell>
          <cell r="V1660" t="str">
            <v>3+000</v>
          </cell>
          <cell r="W1660">
            <v>3000</v>
          </cell>
          <cell r="X1660">
            <v>3</v>
          </cell>
          <cell r="Y1660">
            <v>0</v>
          </cell>
          <cell r="Z1660" t="str">
            <v>000</v>
          </cell>
          <cell r="AA1660" t="str">
            <v>3+200</v>
          </cell>
          <cell r="AB1660">
            <v>3200</v>
          </cell>
          <cell r="AC1660">
            <v>3</v>
          </cell>
          <cell r="AD1660">
            <v>200</v>
          </cell>
          <cell r="AE1660">
            <v>200</v>
          </cell>
          <cell r="AF1660">
            <v>200</v>
          </cell>
          <cell r="AL1660">
            <v>200</v>
          </cell>
        </row>
        <row r="1661">
          <cell r="E1661" t="str">
            <v>3+200</v>
          </cell>
          <cell r="F1661" t="str">
            <v>3+400</v>
          </cell>
          <cell r="H1661" t="str">
            <v>RR</v>
          </cell>
          <cell r="I1661">
            <v>200</v>
          </cell>
          <cell r="J1661">
            <v>0</v>
          </cell>
          <cell r="K1661">
            <v>0</v>
          </cell>
          <cell r="L1661">
            <v>0</v>
          </cell>
          <cell r="M1661">
            <v>3.5</v>
          </cell>
          <cell r="V1661" t="str">
            <v>3+200</v>
          </cell>
          <cell r="W1661">
            <v>3200</v>
          </cell>
          <cell r="X1661">
            <v>3</v>
          </cell>
          <cell r="Y1661">
            <v>200</v>
          </cell>
          <cell r="Z1661">
            <v>200</v>
          </cell>
          <cell r="AA1661" t="str">
            <v>3+400</v>
          </cell>
          <cell r="AB1661">
            <v>3400</v>
          </cell>
          <cell r="AC1661">
            <v>3</v>
          </cell>
          <cell r="AD1661">
            <v>400</v>
          </cell>
          <cell r="AE1661">
            <v>400</v>
          </cell>
          <cell r="AF1661">
            <v>200</v>
          </cell>
          <cell r="AL1661">
            <v>200</v>
          </cell>
        </row>
        <row r="1662">
          <cell r="E1662" t="str">
            <v>3+400</v>
          </cell>
          <cell r="F1662" t="str">
            <v>3+600</v>
          </cell>
          <cell r="H1662" t="str">
            <v>RR</v>
          </cell>
          <cell r="I1662">
            <v>200</v>
          </cell>
          <cell r="J1662">
            <v>0</v>
          </cell>
          <cell r="K1662">
            <v>0</v>
          </cell>
          <cell r="L1662">
            <v>0</v>
          </cell>
          <cell r="M1662">
            <v>3.5</v>
          </cell>
          <cell r="V1662" t="str">
            <v>3+400</v>
          </cell>
          <cell r="W1662">
            <v>3400</v>
          </cell>
          <cell r="X1662">
            <v>3</v>
          </cell>
          <cell r="Y1662">
            <v>400</v>
          </cell>
          <cell r="Z1662">
            <v>400</v>
          </cell>
          <cell r="AA1662" t="str">
            <v>3+600</v>
          </cell>
          <cell r="AB1662">
            <v>3600</v>
          </cell>
          <cell r="AC1662">
            <v>3</v>
          </cell>
          <cell r="AD1662">
            <v>600</v>
          </cell>
          <cell r="AE1662">
            <v>600</v>
          </cell>
          <cell r="AF1662">
            <v>200</v>
          </cell>
          <cell r="AL1662">
            <v>200</v>
          </cell>
        </row>
        <row r="1663">
          <cell r="E1663" t="str">
            <v>3+600</v>
          </cell>
          <cell r="F1663" t="str">
            <v>3+800</v>
          </cell>
          <cell r="H1663" t="str">
            <v>RR</v>
          </cell>
          <cell r="I1663">
            <v>200</v>
          </cell>
          <cell r="J1663">
            <v>0</v>
          </cell>
          <cell r="K1663">
            <v>0</v>
          </cell>
          <cell r="L1663">
            <v>0</v>
          </cell>
          <cell r="M1663">
            <v>3.5</v>
          </cell>
          <cell r="V1663" t="str">
            <v>3+600</v>
          </cell>
          <cell r="W1663">
            <v>3600</v>
          </cell>
          <cell r="X1663">
            <v>3</v>
          </cell>
          <cell r="Y1663">
            <v>600</v>
          </cell>
          <cell r="Z1663">
            <v>600</v>
          </cell>
          <cell r="AA1663" t="str">
            <v>3+800</v>
          </cell>
          <cell r="AB1663">
            <v>3800</v>
          </cell>
          <cell r="AC1663">
            <v>3</v>
          </cell>
          <cell r="AD1663">
            <v>800</v>
          </cell>
          <cell r="AE1663">
            <v>800</v>
          </cell>
          <cell r="AF1663">
            <v>200</v>
          </cell>
          <cell r="AL1663">
            <v>200</v>
          </cell>
        </row>
        <row r="1664">
          <cell r="E1664" t="str">
            <v>3+800</v>
          </cell>
          <cell r="F1664" t="str">
            <v>4+000</v>
          </cell>
          <cell r="H1664" t="str">
            <v>RR</v>
          </cell>
          <cell r="I1664">
            <v>200</v>
          </cell>
          <cell r="J1664">
            <v>0</v>
          </cell>
          <cell r="K1664">
            <v>0</v>
          </cell>
          <cell r="L1664">
            <v>0</v>
          </cell>
          <cell r="M1664">
            <v>3.5</v>
          </cell>
          <cell r="V1664" t="str">
            <v>3+800</v>
          </cell>
          <cell r="W1664">
            <v>3800</v>
          </cell>
          <cell r="X1664">
            <v>3</v>
          </cell>
          <cell r="Y1664">
            <v>800</v>
          </cell>
          <cell r="Z1664">
            <v>800</v>
          </cell>
          <cell r="AA1664" t="str">
            <v>4+000</v>
          </cell>
          <cell r="AB1664">
            <v>4000</v>
          </cell>
          <cell r="AC1664">
            <v>4</v>
          </cell>
          <cell r="AD1664">
            <v>0</v>
          </cell>
          <cell r="AE1664" t="str">
            <v>000</v>
          </cell>
          <cell r="AF1664">
            <v>200</v>
          </cell>
          <cell r="AL1664">
            <v>200</v>
          </cell>
        </row>
        <row r="1665">
          <cell r="E1665" t="str">
            <v>4+000</v>
          </cell>
          <cell r="F1665" t="str">
            <v>4+200</v>
          </cell>
          <cell r="H1665" t="str">
            <v>B</v>
          </cell>
          <cell r="I1665">
            <v>200</v>
          </cell>
          <cell r="J1665">
            <v>0</v>
          </cell>
          <cell r="K1665">
            <v>0</v>
          </cell>
          <cell r="L1665">
            <v>0</v>
          </cell>
          <cell r="M1665">
            <v>3.5</v>
          </cell>
          <cell r="V1665" t="str">
            <v>4+000</v>
          </cell>
          <cell r="W1665">
            <v>4000</v>
          </cell>
          <cell r="X1665">
            <v>4</v>
          </cell>
          <cell r="Y1665">
            <v>0</v>
          </cell>
          <cell r="Z1665" t="str">
            <v>000</v>
          </cell>
          <cell r="AA1665" t="str">
            <v>4+200</v>
          </cell>
          <cell r="AB1665">
            <v>4200</v>
          </cell>
          <cell r="AC1665">
            <v>4</v>
          </cell>
          <cell r="AD1665">
            <v>200</v>
          </cell>
          <cell r="AE1665">
            <v>200</v>
          </cell>
          <cell r="AF1665">
            <v>200</v>
          </cell>
          <cell r="AL1665">
            <v>200</v>
          </cell>
        </row>
        <row r="1666">
          <cell r="E1666" t="str">
            <v>4+200</v>
          </cell>
          <cell r="F1666" t="str">
            <v>4+400</v>
          </cell>
          <cell r="H1666" t="str">
            <v>B</v>
          </cell>
          <cell r="I1666">
            <v>200</v>
          </cell>
          <cell r="J1666">
            <v>0</v>
          </cell>
          <cell r="K1666">
            <v>0</v>
          </cell>
          <cell r="L1666">
            <v>0</v>
          </cell>
          <cell r="M1666">
            <v>3.5</v>
          </cell>
          <cell r="V1666" t="str">
            <v>4+200</v>
          </cell>
          <cell r="W1666">
            <v>4200</v>
          </cell>
          <cell r="X1666">
            <v>4</v>
          </cell>
          <cell r="Y1666">
            <v>200</v>
          </cell>
          <cell r="Z1666">
            <v>200</v>
          </cell>
          <cell r="AA1666" t="str">
            <v>4+400</v>
          </cell>
          <cell r="AB1666">
            <v>4400</v>
          </cell>
          <cell r="AC1666">
            <v>4</v>
          </cell>
          <cell r="AD1666">
            <v>400</v>
          </cell>
          <cell r="AE1666">
            <v>400</v>
          </cell>
          <cell r="AF1666">
            <v>200</v>
          </cell>
          <cell r="AL1666">
            <v>200</v>
          </cell>
        </row>
        <row r="1667">
          <cell r="E1667" t="str">
            <v>4+400</v>
          </cell>
          <cell r="F1667" t="str">
            <v>4+600</v>
          </cell>
          <cell r="H1667" t="str">
            <v>B</v>
          </cell>
          <cell r="I1667">
            <v>200</v>
          </cell>
          <cell r="J1667">
            <v>0</v>
          </cell>
          <cell r="K1667">
            <v>0</v>
          </cell>
          <cell r="L1667">
            <v>0</v>
          </cell>
          <cell r="M1667">
            <v>3.5</v>
          </cell>
          <cell r="V1667" t="str">
            <v>4+400</v>
          </cell>
          <cell r="W1667">
            <v>4400</v>
          </cell>
          <cell r="X1667">
            <v>4</v>
          </cell>
          <cell r="Y1667">
            <v>400</v>
          </cell>
          <cell r="Z1667">
            <v>400</v>
          </cell>
          <cell r="AA1667" t="str">
            <v>4+600</v>
          </cell>
          <cell r="AB1667">
            <v>4600</v>
          </cell>
          <cell r="AC1667">
            <v>4</v>
          </cell>
          <cell r="AD1667">
            <v>600</v>
          </cell>
          <cell r="AE1667">
            <v>600</v>
          </cell>
          <cell r="AF1667">
            <v>200</v>
          </cell>
          <cell r="AL1667">
            <v>200</v>
          </cell>
        </row>
        <row r="1668">
          <cell r="E1668" t="str">
            <v>4+600</v>
          </cell>
          <cell r="F1668" t="str">
            <v>4+800</v>
          </cell>
          <cell r="H1668" t="str">
            <v>B</v>
          </cell>
          <cell r="I1668">
            <v>200</v>
          </cell>
          <cell r="J1668">
            <v>0</v>
          </cell>
          <cell r="K1668">
            <v>0</v>
          </cell>
          <cell r="L1668">
            <v>0</v>
          </cell>
          <cell r="M1668">
            <v>3.5</v>
          </cell>
          <cell r="V1668" t="str">
            <v>4+600</v>
          </cell>
          <cell r="W1668">
            <v>4600</v>
          </cell>
          <cell r="X1668">
            <v>4</v>
          </cell>
          <cell r="Y1668">
            <v>600</v>
          </cell>
          <cell r="Z1668">
            <v>600</v>
          </cell>
          <cell r="AA1668" t="str">
            <v>4+800</v>
          </cell>
          <cell r="AB1668">
            <v>4800</v>
          </cell>
          <cell r="AC1668">
            <v>4</v>
          </cell>
          <cell r="AD1668">
            <v>800</v>
          </cell>
          <cell r="AE1668">
            <v>800</v>
          </cell>
          <cell r="AF1668">
            <v>200</v>
          </cell>
          <cell r="AL1668">
            <v>200</v>
          </cell>
        </row>
        <row r="1669">
          <cell r="E1669" t="str">
            <v>4+800</v>
          </cell>
          <cell r="F1669" t="str">
            <v>5+000</v>
          </cell>
          <cell r="H1669" t="str">
            <v>B</v>
          </cell>
          <cell r="I1669">
            <v>200</v>
          </cell>
          <cell r="J1669">
            <v>0</v>
          </cell>
          <cell r="K1669">
            <v>0</v>
          </cell>
          <cell r="L1669">
            <v>0</v>
          </cell>
          <cell r="M1669">
            <v>3.5</v>
          </cell>
          <cell r="V1669" t="str">
            <v>4+800</v>
          </cell>
          <cell r="W1669">
            <v>4800</v>
          </cell>
          <cell r="X1669">
            <v>4</v>
          </cell>
          <cell r="Y1669">
            <v>800</v>
          </cell>
          <cell r="Z1669">
            <v>800</v>
          </cell>
          <cell r="AA1669" t="str">
            <v>5+000</v>
          </cell>
          <cell r="AB1669">
            <v>5000</v>
          </cell>
          <cell r="AC1669">
            <v>5</v>
          </cell>
          <cell r="AD1669">
            <v>0</v>
          </cell>
          <cell r="AE1669" t="str">
            <v>000</v>
          </cell>
          <cell r="AF1669">
            <v>200</v>
          </cell>
          <cell r="AL1669">
            <v>200</v>
          </cell>
        </row>
        <row r="1670">
          <cell r="E1670" t="str">
            <v>5+000</v>
          </cell>
          <cell r="F1670" t="str">
            <v>5+200</v>
          </cell>
          <cell r="H1670" t="str">
            <v>B</v>
          </cell>
          <cell r="I1670">
            <v>200</v>
          </cell>
          <cell r="J1670">
            <v>0</v>
          </cell>
          <cell r="K1670">
            <v>0</v>
          </cell>
          <cell r="L1670">
            <v>0</v>
          </cell>
          <cell r="M1670">
            <v>3.5</v>
          </cell>
          <cell r="V1670" t="str">
            <v>5+000</v>
          </cell>
          <cell r="W1670">
            <v>5000</v>
          </cell>
          <cell r="X1670">
            <v>5</v>
          </cell>
          <cell r="Y1670">
            <v>0</v>
          </cell>
          <cell r="Z1670" t="str">
            <v>000</v>
          </cell>
          <cell r="AA1670" t="str">
            <v>5+200</v>
          </cell>
          <cell r="AB1670">
            <v>5200</v>
          </cell>
          <cell r="AC1670">
            <v>5</v>
          </cell>
          <cell r="AD1670">
            <v>200</v>
          </cell>
          <cell r="AE1670">
            <v>200</v>
          </cell>
          <cell r="AF1670">
            <v>200</v>
          </cell>
          <cell r="AL1670">
            <v>200</v>
          </cell>
        </row>
        <row r="1671">
          <cell r="E1671" t="str">
            <v>5+200</v>
          </cell>
          <cell r="F1671" t="str">
            <v>5+280</v>
          </cell>
          <cell r="H1671" t="str">
            <v>B</v>
          </cell>
          <cell r="I1671">
            <v>0</v>
          </cell>
          <cell r="J1671">
            <v>80</v>
          </cell>
          <cell r="K1671">
            <v>0</v>
          </cell>
          <cell r="L1671">
            <v>0</v>
          </cell>
          <cell r="M1671">
            <v>3.5</v>
          </cell>
          <cell r="V1671" t="str">
            <v>5+200</v>
          </cell>
          <cell r="W1671">
            <v>5200</v>
          </cell>
          <cell r="X1671">
            <v>5</v>
          </cell>
          <cell r="Y1671">
            <v>200</v>
          </cell>
          <cell r="Z1671">
            <v>200</v>
          </cell>
          <cell r="AA1671" t="str">
            <v>5+280</v>
          </cell>
          <cell r="AB1671">
            <v>5280</v>
          </cell>
          <cell r="AC1671">
            <v>5</v>
          </cell>
          <cell r="AD1671">
            <v>280</v>
          </cell>
          <cell r="AE1671">
            <v>280</v>
          </cell>
          <cell r="AF1671">
            <v>80</v>
          </cell>
          <cell r="AL1671">
            <v>80</v>
          </cell>
        </row>
        <row r="1672">
          <cell r="E1672" t="str">
            <v>5+280</v>
          </cell>
          <cell r="F1672" t="str">
            <v>5+400</v>
          </cell>
          <cell r="H1672" t="str">
            <v>B</v>
          </cell>
          <cell r="I1672">
            <v>120</v>
          </cell>
          <cell r="J1672">
            <v>0</v>
          </cell>
          <cell r="K1672">
            <v>0</v>
          </cell>
          <cell r="L1672">
            <v>0</v>
          </cell>
          <cell r="M1672">
            <v>3.5</v>
          </cell>
          <cell r="V1672" t="str">
            <v>5+280</v>
          </cell>
          <cell r="W1672">
            <v>5280</v>
          </cell>
          <cell r="X1672">
            <v>5</v>
          </cell>
          <cell r="Y1672">
            <v>280</v>
          </cell>
          <cell r="Z1672">
            <v>280</v>
          </cell>
          <cell r="AA1672" t="str">
            <v>5+400</v>
          </cell>
          <cell r="AB1672">
            <v>5400</v>
          </cell>
          <cell r="AC1672">
            <v>5</v>
          </cell>
          <cell r="AD1672">
            <v>400</v>
          </cell>
          <cell r="AE1672">
            <v>400</v>
          </cell>
          <cell r="AF1672">
            <v>120</v>
          </cell>
          <cell r="AL1672">
            <v>120</v>
          </cell>
        </row>
        <row r="1673">
          <cell r="E1673" t="str">
            <v>5+400</v>
          </cell>
          <cell r="F1673" t="str">
            <v>5+600</v>
          </cell>
          <cell r="H1673" t="str">
            <v>B</v>
          </cell>
          <cell r="I1673">
            <v>200</v>
          </cell>
          <cell r="J1673">
            <v>0</v>
          </cell>
          <cell r="K1673">
            <v>0</v>
          </cell>
          <cell r="L1673">
            <v>0</v>
          </cell>
          <cell r="M1673">
            <v>3.5</v>
          </cell>
          <cell r="V1673" t="str">
            <v>5+400</v>
          </cell>
          <cell r="W1673">
            <v>5400</v>
          </cell>
          <cell r="X1673">
            <v>5</v>
          </cell>
          <cell r="Y1673">
            <v>400</v>
          </cell>
          <cell r="Z1673">
            <v>400</v>
          </cell>
          <cell r="AA1673" t="str">
            <v>5+600</v>
          </cell>
          <cell r="AB1673">
            <v>5600</v>
          </cell>
          <cell r="AC1673">
            <v>5</v>
          </cell>
          <cell r="AD1673">
            <v>600</v>
          </cell>
          <cell r="AE1673">
            <v>600</v>
          </cell>
          <cell r="AF1673">
            <v>200</v>
          </cell>
          <cell r="AL1673">
            <v>200</v>
          </cell>
        </row>
        <row r="1674">
          <cell r="E1674" t="str">
            <v>5+600</v>
          </cell>
          <cell r="F1674" t="str">
            <v>5+800</v>
          </cell>
          <cell r="H1674" t="str">
            <v>B</v>
          </cell>
          <cell r="I1674">
            <v>200</v>
          </cell>
          <cell r="J1674">
            <v>0</v>
          </cell>
          <cell r="K1674">
            <v>0</v>
          </cell>
          <cell r="L1674">
            <v>0</v>
          </cell>
          <cell r="M1674">
            <v>3.5</v>
          </cell>
          <cell r="V1674" t="str">
            <v>5+600</v>
          </cell>
          <cell r="W1674">
            <v>5600</v>
          </cell>
          <cell r="X1674">
            <v>5</v>
          </cell>
          <cell r="Y1674">
            <v>600</v>
          </cell>
          <cell r="Z1674">
            <v>600</v>
          </cell>
          <cell r="AA1674" t="str">
            <v>5+800</v>
          </cell>
          <cell r="AB1674">
            <v>5800</v>
          </cell>
          <cell r="AC1674">
            <v>5</v>
          </cell>
          <cell r="AD1674">
            <v>800</v>
          </cell>
          <cell r="AE1674">
            <v>800</v>
          </cell>
          <cell r="AF1674">
            <v>200</v>
          </cell>
          <cell r="AL1674">
            <v>200</v>
          </cell>
        </row>
        <row r="1675">
          <cell r="E1675" t="str">
            <v>5+800</v>
          </cell>
          <cell r="F1675" t="str">
            <v>6+000</v>
          </cell>
          <cell r="H1675" t="str">
            <v>B</v>
          </cell>
          <cell r="I1675">
            <v>200</v>
          </cell>
          <cell r="J1675">
            <v>0</v>
          </cell>
          <cell r="K1675">
            <v>0</v>
          </cell>
          <cell r="L1675">
            <v>0</v>
          </cell>
          <cell r="M1675">
            <v>3.5</v>
          </cell>
          <cell r="V1675" t="str">
            <v>5+800</v>
          </cell>
          <cell r="W1675">
            <v>5800</v>
          </cell>
          <cell r="X1675">
            <v>5</v>
          </cell>
          <cell r="Y1675">
            <v>800</v>
          </cell>
          <cell r="Z1675">
            <v>800</v>
          </cell>
          <cell r="AA1675" t="str">
            <v>6+000</v>
          </cell>
          <cell r="AB1675">
            <v>6000</v>
          </cell>
          <cell r="AC1675">
            <v>6</v>
          </cell>
          <cell r="AD1675">
            <v>0</v>
          </cell>
          <cell r="AE1675" t="str">
            <v>000</v>
          </cell>
          <cell r="AF1675">
            <v>200</v>
          </cell>
          <cell r="AL1675">
            <v>200</v>
          </cell>
        </row>
        <row r="1676">
          <cell r="E1676" t="str">
            <v>6+000</v>
          </cell>
          <cell r="F1676" t="str">
            <v>6+200</v>
          </cell>
          <cell r="H1676" t="str">
            <v>B</v>
          </cell>
          <cell r="I1676">
            <v>200</v>
          </cell>
          <cell r="J1676">
            <v>0</v>
          </cell>
          <cell r="K1676">
            <v>0</v>
          </cell>
          <cell r="L1676">
            <v>0</v>
          </cell>
          <cell r="M1676">
            <v>3.5</v>
          </cell>
          <cell r="V1676" t="str">
            <v>6+000</v>
          </cell>
          <cell r="W1676">
            <v>6000</v>
          </cell>
          <cell r="X1676">
            <v>6</v>
          </cell>
          <cell r="Y1676">
            <v>0</v>
          </cell>
          <cell r="Z1676" t="str">
            <v>000</v>
          </cell>
          <cell r="AA1676" t="str">
            <v>6+200</v>
          </cell>
          <cell r="AB1676">
            <v>6200</v>
          </cell>
          <cell r="AC1676">
            <v>6</v>
          </cell>
          <cell r="AD1676">
            <v>200</v>
          </cell>
          <cell r="AE1676">
            <v>200</v>
          </cell>
          <cell r="AF1676">
            <v>200</v>
          </cell>
          <cell r="AL1676">
            <v>200</v>
          </cell>
        </row>
        <row r="1677">
          <cell r="E1677" t="str">
            <v>6+200</v>
          </cell>
          <cell r="F1677" t="str">
            <v>6+400</v>
          </cell>
          <cell r="H1677" t="str">
            <v>B</v>
          </cell>
          <cell r="I1677">
            <v>200</v>
          </cell>
          <cell r="J1677">
            <v>0</v>
          </cell>
          <cell r="K1677">
            <v>0</v>
          </cell>
          <cell r="L1677">
            <v>0</v>
          </cell>
          <cell r="M1677">
            <v>3.5</v>
          </cell>
          <cell r="V1677" t="str">
            <v>6+200</v>
          </cell>
          <cell r="W1677">
            <v>6200</v>
          </cell>
          <cell r="X1677">
            <v>6</v>
          </cell>
          <cell r="Y1677">
            <v>200</v>
          </cell>
          <cell r="Z1677">
            <v>200</v>
          </cell>
          <cell r="AA1677" t="str">
            <v>6+400</v>
          </cell>
          <cell r="AB1677">
            <v>6400</v>
          </cell>
          <cell r="AC1677">
            <v>6</v>
          </cell>
          <cell r="AD1677">
            <v>400</v>
          </cell>
          <cell r="AE1677">
            <v>400</v>
          </cell>
          <cell r="AF1677">
            <v>200</v>
          </cell>
          <cell r="AL1677">
            <v>200</v>
          </cell>
        </row>
        <row r="1678">
          <cell r="E1678" t="str">
            <v>6+400</v>
          </cell>
          <cell r="F1678" t="str">
            <v>6+600</v>
          </cell>
          <cell r="H1678" t="str">
            <v>B</v>
          </cell>
          <cell r="I1678">
            <v>200</v>
          </cell>
          <cell r="J1678">
            <v>0</v>
          </cell>
          <cell r="K1678">
            <v>0</v>
          </cell>
          <cell r="L1678">
            <v>0</v>
          </cell>
          <cell r="M1678">
            <v>3.5</v>
          </cell>
          <cell r="V1678" t="str">
            <v>6+400</v>
          </cell>
          <cell r="W1678">
            <v>6400</v>
          </cell>
          <cell r="X1678">
            <v>6</v>
          </cell>
          <cell r="Y1678">
            <v>400</v>
          </cell>
          <cell r="Z1678">
            <v>400</v>
          </cell>
          <cell r="AA1678" t="str">
            <v>6+600</v>
          </cell>
          <cell r="AB1678">
            <v>6600</v>
          </cell>
          <cell r="AC1678">
            <v>6</v>
          </cell>
          <cell r="AD1678">
            <v>600</v>
          </cell>
          <cell r="AE1678">
            <v>600</v>
          </cell>
          <cell r="AF1678">
            <v>200</v>
          </cell>
          <cell r="AL1678">
            <v>200</v>
          </cell>
        </row>
        <row r="1679">
          <cell r="E1679" t="str">
            <v>6+600</v>
          </cell>
          <cell r="F1679" t="str">
            <v>6+800</v>
          </cell>
          <cell r="H1679" t="str">
            <v>B</v>
          </cell>
          <cell r="I1679">
            <v>200</v>
          </cell>
          <cell r="J1679">
            <v>0</v>
          </cell>
          <cell r="K1679">
            <v>0</v>
          </cell>
          <cell r="L1679">
            <v>0</v>
          </cell>
          <cell r="M1679">
            <v>3.5</v>
          </cell>
          <cell r="V1679" t="str">
            <v>6+600</v>
          </cell>
          <cell r="W1679">
            <v>6600</v>
          </cell>
          <cell r="X1679">
            <v>6</v>
          </cell>
          <cell r="Y1679">
            <v>600</v>
          </cell>
          <cell r="Z1679">
            <v>600</v>
          </cell>
          <cell r="AA1679" t="str">
            <v>6+800</v>
          </cell>
          <cell r="AB1679">
            <v>6800</v>
          </cell>
          <cell r="AC1679">
            <v>6</v>
          </cell>
          <cell r="AD1679">
            <v>800</v>
          </cell>
          <cell r="AE1679">
            <v>800</v>
          </cell>
          <cell r="AF1679">
            <v>200</v>
          </cell>
          <cell r="AL1679">
            <v>200</v>
          </cell>
        </row>
        <row r="1680">
          <cell r="E1680" t="str">
            <v>6+800</v>
          </cell>
          <cell r="F1680" t="str">
            <v>7+000</v>
          </cell>
          <cell r="H1680" t="str">
            <v>B</v>
          </cell>
          <cell r="I1680">
            <v>200</v>
          </cell>
          <cell r="J1680">
            <v>0</v>
          </cell>
          <cell r="K1680">
            <v>0</v>
          </cell>
          <cell r="L1680">
            <v>0</v>
          </cell>
          <cell r="M1680">
            <v>3.5</v>
          </cell>
          <cell r="V1680" t="str">
            <v>6+800</v>
          </cell>
          <cell r="W1680">
            <v>6800</v>
          </cell>
          <cell r="X1680">
            <v>6</v>
          </cell>
          <cell r="Y1680">
            <v>800</v>
          </cell>
          <cell r="Z1680">
            <v>800</v>
          </cell>
          <cell r="AA1680" t="str">
            <v>7+000</v>
          </cell>
          <cell r="AB1680">
            <v>7000</v>
          </cell>
          <cell r="AC1680">
            <v>7</v>
          </cell>
          <cell r="AD1680">
            <v>0</v>
          </cell>
          <cell r="AE1680" t="str">
            <v>000</v>
          </cell>
          <cell r="AF1680">
            <v>200</v>
          </cell>
          <cell r="AL1680">
            <v>200</v>
          </cell>
        </row>
        <row r="1681">
          <cell r="E1681" t="str">
            <v>7+000</v>
          </cell>
          <cell r="F1681" t="str">
            <v>7+200</v>
          </cell>
          <cell r="H1681" t="str">
            <v>B</v>
          </cell>
          <cell r="I1681">
            <v>200</v>
          </cell>
          <cell r="J1681">
            <v>0</v>
          </cell>
          <cell r="K1681">
            <v>0</v>
          </cell>
          <cell r="L1681">
            <v>0</v>
          </cell>
          <cell r="M1681">
            <v>3.5</v>
          </cell>
          <cell r="V1681" t="str">
            <v>7+000</v>
          </cell>
          <cell r="W1681">
            <v>7000</v>
          </cell>
          <cell r="X1681">
            <v>7</v>
          </cell>
          <cell r="Y1681">
            <v>0</v>
          </cell>
          <cell r="Z1681" t="str">
            <v>000</v>
          </cell>
          <cell r="AA1681" t="str">
            <v>7+200</v>
          </cell>
          <cell r="AB1681">
            <v>7200</v>
          </cell>
          <cell r="AC1681">
            <v>7</v>
          </cell>
          <cell r="AD1681">
            <v>200</v>
          </cell>
          <cell r="AE1681">
            <v>200</v>
          </cell>
          <cell r="AF1681">
            <v>200</v>
          </cell>
          <cell r="AL1681">
            <v>200</v>
          </cell>
        </row>
        <row r="1682">
          <cell r="E1682" t="str">
            <v>7+200</v>
          </cell>
          <cell r="F1682" t="str">
            <v>7+400</v>
          </cell>
          <cell r="H1682" t="str">
            <v>B</v>
          </cell>
          <cell r="I1682">
            <v>200</v>
          </cell>
          <cell r="J1682">
            <v>0</v>
          </cell>
          <cell r="K1682">
            <v>0</v>
          </cell>
          <cell r="L1682">
            <v>0</v>
          </cell>
          <cell r="M1682">
            <v>3.5</v>
          </cell>
          <cell r="V1682" t="str">
            <v>7+200</v>
          </cell>
          <cell r="W1682">
            <v>7200</v>
          </cell>
          <cell r="X1682">
            <v>7</v>
          </cell>
          <cell r="Y1682">
            <v>200</v>
          </cell>
          <cell r="Z1682">
            <v>200</v>
          </cell>
          <cell r="AA1682" t="str">
            <v>7+400</v>
          </cell>
          <cell r="AB1682">
            <v>7400</v>
          </cell>
          <cell r="AC1682">
            <v>7</v>
          </cell>
          <cell r="AD1682">
            <v>400</v>
          </cell>
          <cell r="AE1682">
            <v>400</v>
          </cell>
          <cell r="AF1682">
            <v>200</v>
          </cell>
          <cell r="AL1682">
            <v>200</v>
          </cell>
        </row>
        <row r="1683">
          <cell r="E1683" t="str">
            <v>7+400</v>
          </cell>
          <cell r="F1683" t="str">
            <v>7+600</v>
          </cell>
          <cell r="H1683" t="str">
            <v>B</v>
          </cell>
          <cell r="I1683">
            <v>200</v>
          </cell>
          <cell r="J1683">
            <v>0</v>
          </cell>
          <cell r="K1683">
            <v>0</v>
          </cell>
          <cell r="L1683">
            <v>0</v>
          </cell>
          <cell r="M1683">
            <v>3.5</v>
          </cell>
          <cell r="V1683" t="str">
            <v>7+400</v>
          </cell>
          <cell r="W1683">
            <v>7400</v>
          </cell>
          <cell r="X1683">
            <v>7</v>
          </cell>
          <cell r="Y1683">
            <v>400</v>
          </cell>
          <cell r="Z1683">
            <v>400</v>
          </cell>
          <cell r="AA1683" t="str">
            <v>7+600</v>
          </cell>
          <cell r="AB1683">
            <v>7600</v>
          </cell>
          <cell r="AC1683">
            <v>7</v>
          </cell>
          <cell r="AD1683">
            <v>600</v>
          </cell>
          <cell r="AE1683">
            <v>600</v>
          </cell>
          <cell r="AF1683">
            <v>200</v>
          </cell>
          <cell r="AL1683">
            <v>200</v>
          </cell>
        </row>
        <row r="1684">
          <cell r="E1684" t="str">
            <v>7+600</v>
          </cell>
          <cell r="F1684" t="str">
            <v>7+800</v>
          </cell>
          <cell r="H1684" t="str">
            <v>B</v>
          </cell>
          <cell r="I1684">
            <v>200</v>
          </cell>
          <cell r="J1684">
            <v>0</v>
          </cell>
          <cell r="K1684">
            <v>0</v>
          </cell>
          <cell r="L1684">
            <v>0</v>
          </cell>
          <cell r="M1684">
            <v>3.5</v>
          </cell>
          <cell r="V1684" t="str">
            <v>7+600</v>
          </cell>
          <cell r="W1684">
            <v>7600</v>
          </cell>
          <cell r="X1684">
            <v>7</v>
          </cell>
          <cell r="Y1684">
            <v>600</v>
          </cell>
          <cell r="Z1684">
            <v>600</v>
          </cell>
          <cell r="AA1684" t="str">
            <v>7+800</v>
          </cell>
          <cell r="AB1684">
            <v>7800</v>
          </cell>
          <cell r="AC1684">
            <v>7</v>
          </cell>
          <cell r="AD1684">
            <v>800</v>
          </cell>
          <cell r="AE1684">
            <v>800</v>
          </cell>
          <cell r="AF1684">
            <v>200</v>
          </cell>
          <cell r="AL1684">
            <v>200</v>
          </cell>
        </row>
        <row r="1685">
          <cell r="E1685" t="str">
            <v>7+800</v>
          </cell>
          <cell r="F1685" t="str">
            <v>8+000</v>
          </cell>
          <cell r="H1685" t="str">
            <v>B</v>
          </cell>
          <cell r="I1685">
            <v>200</v>
          </cell>
          <cell r="J1685">
            <v>0</v>
          </cell>
          <cell r="K1685">
            <v>0</v>
          </cell>
          <cell r="L1685">
            <v>0</v>
          </cell>
          <cell r="M1685">
            <v>3.5</v>
          </cell>
          <cell r="V1685" t="str">
            <v>7+800</v>
          </cell>
          <cell r="W1685">
            <v>7800</v>
          </cell>
          <cell r="X1685">
            <v>7</v>
          </cell>
          <cell r="Y1685">
            <v>800</v>
          </cell>
          <cell r="Z1685">
            <v>800</v>
          </cell>
          <cell r="AA1685" t="str">
            <v>8+000</v>
          </cell>
          <cell r="AB1685">
            <v>8000</v>
          </cell>
          <cell r="AC1685">
            <v>8</v>
          </cell>
          <cell r="AD1685">
            <v>0</v>
          </cell>
          <cell r="AE1685" t="str">
            <v>000</v>
          </cell>
          <cell r="AF1685">
            <v>200</v>
          </cell>
          <cell r="AL1685">
            <v>200</v>
          </cell>
        </row>
        <row r="1686">
          <cell r="E1686" t="str">
            <v>8+000</v>
          </cell>
          <cell r="F1686" t="str">
            <v>8+200</v>
          </cell>
          <cell r="H1686" t="str">
            <v>B</v>
          </cell>
          <cell r="I1686">
            <v>200</v>
          </cell>
          <cell r="J1686">
            <v>0</v>
          </cell>
          <cell r="K1686">
            <v>0</v>
          </cell>
          <cell r="L1686">
            <v>0</v>
          </cell>
          <cell r="M1686">
            <v>3.5</v>
          </cell>
          <cell r="V1686" t="str">
            <v>8+000</v>
          </cell>
          <cell r="W1686">
            <v>8000</v>
          </cell>
          <cell r="X1686">
            <v>8</v>
          </cell>
          <cell r="Y1686">
            <v>0</v>
          </cell>
          <cell r="Z1686" t="str">
            <v>000</v>
          </cell>
          <cell r="AA1686" t="str">
            <v>8+200</v>
          </cell>
          <cell r="AB1686">
            <v>8200</v>
          </cell>
          <cell r="AC1686">
            <v>8</v>
          </cell>
          <cell r="AD1686">
            <v>200</v>
          </cell>
          <cell r="AE1686">
            <v>200</v>
          </cell>
          <cell r="AF1686">
            <v>200</v>
          </cell>
          <cell r="AL1686">
            <v>200</v>
          </cell>
        </row>
        <row r="1687">
          <cell r="E1687" t="str">
            <v>8+200</v>
          </cell>
          <cell r="F1687" t="str">
            <v>8+400</v>
          </cell>
          <cell r="H1687" t="str">
            <v>B</v>
          </cell>
          <cell r="I1687">
            <v>200</v>
          </cell>
          <cell r="J1687">
            <v>0</v>
          </cell>
          <cell r="K1687">
            <v>0</v>
          </cell>
          <cell r="L1687">
            <v>0</v>
          </cell>
          <cell r="M1687">
            <v>3.5</v>
          </cell>
          <cell r="V1687" t="str">
            <v>8+200</v>
          </cell>
          <cell r="W1687">
            <v>8200</v>
          </cell>
          <cell r="X1687">
            <v>8</v>
          </cell>
          <cell r="Y1687">
            <v>200</v>
          </cell>
          <cell r="Z1687">
            <v>200</v>
          </cell>
          <cell r="AA1687" t="str">
            <v>8+400</v>
          </cell>
          <cell r="AB1687">
            <v>8400</v>
          </cell>
          <cell r="AC1687">
            <v>8</v>
          </cell>
          <cell r="AD1687">
            <v>400</v>
          </cell>
          <cell r="AE1687">
            <v>400</v>
          </cell>
          <cell r="AF1687">
            <v>200</v>
          </cell>
          <cell r="AL1687">
            <v>200</v>
          </cell>
        </row>
        <row r="1688">
          <cell r="E1688" t="str">
            <v>8+400</v>
          </cell>
          <cell r="F1688" t="str">
            <v>8+600</v>
          </cell>
          <cell r="H1688" t="str">
            <v>B</v>
          </cell>
          <cell r="I1688">
            <v>200</v>
          </cell>
          <cell r="J1688">
            <v>0</v>
          </cell>
          <cell r="K1688">
            <v>0</v>
          </cell>
          <cell r="L1688">
            <v>0</v>
          </cell>
          <cell r="M1688">
            <v>3.5</v>
          </cell>
          <cell r="V1688" t="str">
            <v>8+400</v>
          </cell>
          <cell r="W1688">
            <v>8400</v>
          </cell>
          <cell r="X1688">
            <v>8</v>
          </cell>
          <cell r="Y1688">
            <v>400</v>
          </cell>
          <cell r="Z1688">
            <v>400</v>
          </cell>
          <cell r="AA1688" t="str">
            <v>8+600</v>
          </cell>
          <cell r="AB1688">
            <v>8600</v>
          </cell>
          <cell r="AC1688">
            <v>8</v>
          </cell>
          <cell r="AD1688">
            <v>600</v>
          </cell>
          <cell r="AE1688">
            <v>600</v>
          </cell>
          <cell r="AF1688">
            <v>200</v>
          </cell>
          <cell r="AL1688">
            <v>200</v>
          </cell>
        </row>
        <row r="1689">
          <cell r="E1689" t="str">
            <v>8+600</v>
          </cell>
          <cell r="F1689" t="str">
            <v>8+800</v>
          </cell>
          <cell r="H1689" t="str">
            <v>B</v>
          </cell>
          <cell r="I1689">
            <v>200</v>
          </cell>
          <cell r="J1689">
            <v>0</v>
          </cell>
          <cell r="K1689">
            <v>0</v>
          </cell>
          <cell r="L1689">
            <v>0</v>
          </cell>
          <cell r="M1689">
            <v>3.5</v>
          </cell>
          <cell r="V1689" t="str">
            <v>8+600</v>
          </cell>
          <cell r="W1689">
            <v>8600</v>
          </cell>
          <cell r="X1689">
            <v>8</v>
          </cell>
          <cell r="Y1689">
            <v>600</v>
          </cell>
          <cell r="Z1689">
            <v>600</v>
          </cell>
          <cell r="AA1689" t="str">
            <v>8+800</v>
          </cell>
          <cell r="AB1689">
            <v>8800</v>
          </cell>
          <cell r="AC1689">
            <v>8</v>
          </cell>
          <cell r="AD1689">
            <v>800</v>
          </cell>
          <cell r="AE1689">
            <v>800</v>
          </cell>
          <cell r="AF1689">
            <v>200</v>
          </cell>
          <cell r="AL1689">
            <v>200</v>
          </cell>
        </row>
        <row r="1690">
          <cell r="E1690" t="str">
            <v>8+800</v>
          </cell>
          <cell r="F1690" t="str">
            <v>9+000</v>
          </cell>
          <cell r="H1690" t="str">
            <v>B</v>
          </cell>
          <cell r="I1690">
            <v>200</v>
          </cell>
          <cell r="J1690">
            <v>0</v>
          </cell>
          <cell r="K1690">
            <v>0</v>
          </cell>
          <cell r="L1690">
            <v>0</v>
          </cell>
          <cell r="M1690">
            <v>3.5</v>
          </cell>
          <cell r="V1690" t="str">
            <v>8+800</v>
          </cell>
          <cell r="W1690">
            <v>8800</v>
          </cell>
          <cell r="X1690">
            <v>8</v>
          </cell>
          <cell r="Y1690">
            <v>800</v>
          </cell>
          <cell r="Z1690">
            <v>800</v>
          </cell>
          <cell r="AA1690" t="str">
            <v>9+000</v>
          </cell>
          <cell r="AB1690">
            <v>9000</v>
          </cell>
          <cell r="AC1690">
            <v>9</v>
          </cell>
          <cell r="AD1690">
            <v>0</v>
          </cell>
          <cell r="AE1690" t="str">
            <v>000</v>
          </cell>
          <cell r="AF1690">
            <v>200</v>
          </cell>
          <cell r="AL1690">
            <v>200</v>
          </cell>
        </row>
        <row r="1691">
          <cell r="E1691" t="str">
            <v>9+000</v>
          </cell>
          <cell r="F1691" t="str">
            <v>9+200</v>
          </cell>
          <cell r="H1691" t="str">
            <v>B</v>
          </cell>
          <cell r="I1691">
            <v>200</v>
          </cell>
          <cell r="J1691">
            <v>0</v>
          </cell>
          <cell r="K1691">
            <v>0</v>
          </cell>
          <cell r="L1691">
            <v>0</v>
          </cell>
          <cell r="M1691">
            <v>3.5</v>
          </cell>
          <cell r="V1691" t="str">
            <v>9+000</v>
          </cell>
          <cell r="W1691">
            <v>9000</v>
          </cell>
          <cell r="X1691">
            <v>9</v>
          </cell>
          <cell r="Y1691">
            <v>0</v>
          </cell>
          <cell r="Z1691" t="str">
            <v>000</v>
          </cell>
          <cell r="AA1691" t="str">
            <v>9+200</v>
          </cell>
          <cell r="AB1691">
            <v>9200</v>
          </cell>
          <cell r="AC1691">
            <v>9</v>
          </cell>
          <cell r="AD1691">
            <v>200</v>
          </cell>
          <cell r="AE1691">
            <v>200</v>
          </cell>
          <cell r="AF1691">
            <v>200</v>
          </cell>
          <cell r="AL1691">
            <v>200</v>
          </cell>
        </row>
        <row r="1692">
          <cell r="E1692" t="str">
            <v>9+200</v>
          </cell>
          <cell r="F1692" t="str">
            <v>9+400</v>
          </cell>
          <cell r="H1692" t="str">
            <v>B</v>
          </cell>
          <cell r="I1692">
            <v>200</v>
          </cell>
          <cell r="J1692">
            <v>0</v>
          </cell>
          <cell r="K1692">
            <v>0</v>
          </cell>
          <cell r="L1692">
            <v>0</v>
          </cell>
          <cell r="M1692">
            <v>3.5</v>
          </cell>
          <cell r="V1692" t="str">
            <v>9+200</v>
          </cell>
          <cell r="W1692">
            <v>9200</v>
          </cell>
          <cell r="X1692">
            <v>9</v>
          </cell>
          <cell r="Y1692">
            <v>200</v>
          </cell>
          <cell r="Z1692">
            <v>200</v>
          </cell>
          <cell r="AA1692" t="str">
            <v>9+400</v>
          </cell>
          <cell r="AB1692">
            <v>9400</v>
          </cell>
          <cell r="AC1692">
            <v>9</v>
          </cell>
          <cell r="AD1692">
            <v>400</v>
          </cell>
          <cell r="AE1692">
            <v>400</v>
          </cell>
          <cell r="AF1692">
            <v>200</v>
          </cell>
          <cell r="AL1692">
            <v>200</v>
          </cell>
        </row>
        <row r="1693">
          <cell r="E1693" t="str">
            <v>9+400</v>
          </cell>
          <cell r="F1693" t="str">
            <v>9+600</v>
          </cell>
          <cell r="H1693" t="str">
            <v>B</v>
          </cell>
          <cell r="I1693">
            <v>200</v>
          </cell>
          <cell r="J1693">
            <v>0</v>
          </cell>
          <cell r="K1693">
            <v>0</v>
          </cell>
          <cell r="L1693">
            <v>0</v>
          </cell>
          <cell r="M1693">
            <v>3.5</v>
          </cell>
          <cell r="V1693" t="str">
            <v>9+400</v>
          </cell>
          <cell r="W1693">
            <v>9400</v>
          </cell>
          <cell r="X1693">
            <v>9</v>
          </cell>
          <cell r="Y1693">
            <v>400</v>
          </cell>
          <cell r="Z1693">
            <v>400</v>
          </cell>
          <cell r="AA1693" t="str">
            <v>9+600</v>
          </cell>
          <cell r="AB1693">
            <v>9600</v>
          </cell>
          <cell r="AC1693">
            <v>9</v>
          </cell>
          <cell r="AD1693">
            <v>600</v>
          </cell>
          <cell r="AE1693">
            <v>600</v>
          </cell>
          <cell r="AF1693">
            <v>200</v>
          </cell>
          <cell r="AL1693">
            <v>200</v>
          </cell>
        </row>
        <row r="1694">
          <cell r="E1694" t="str">
            <v>9+600</v>
          </cell>
          <cell r="F1694" t="str">
            <v>9+800</v>
          </cell>
          <cell r="H1694" t="str">
            <v>B</v>
          </cell>
          <cell r="I1694">
            <v>200</v>
          </cell>
          <cell r="J1694">
            <v>0</v>
          </cell>
          <cell r="K1694">
            <v>0</v>
          </cell>
          <cell r="L1694">
            <v>0</v>
          </cell>
          <cell r="M1694">
            <v>3.5</v>
          </cell>
          <cell r="V1694" t="str">
            <v>9+600</v>
          </cell>
          <cell r="W1694">
            <v>9600</v>
          </cell>
          <cell r="X1694">
            <v>9</v>
          </cell>
          <cell r="Y1694">
            <v>600</v>
          </cell>
          <cell r="Z1694">
            <v>600</v>
          </cell>
          <cell r="AA1694" t="str">
            <v>9+800</v>
          </cell>
          <cell r="AB1694">
            <v>9800</v>
          </cell>
          <cell r="AC1694">
            <v>9</v>
          </cell>
          <cell r="AD1694">
            <v>800</v>
          </cell>
          <cell r="AE1694">
            <v>800</v>
          </cell>
          <cell r="AF1694">
            <v>200</v>
          </cell>
          <cell r="AL1694">
            <v>200</v>
          </cell>
        </row>
        <row r="1695">
          <cell r="E1695" t="str">
            <v>9+800</v>
          </cell>
          <cell r="F1695" t="str">
            <v>9+942</v>
          </cell>
          <cell r="H1695" t="str">
            <v>B</v>
          </cell>
          <cell r="I1695">
            <v>142</v>
          </cell>
          <cell r="J1695">
            <v>0</v>
          </cell>
          <cell r="K1695">
            <v>0</v>
          </cell>
          <cell r="L1695">
            <v>0</v>
          </cell>
          <cell r="M1695">
            <v>3.5</v>
          </cell>
          <cell r="V1695" t="str">
            <v>9+800</v>
          </cell>
          <cell r="W1695">
            <v>9800</v>
          </cell>
          <cell r="X1695">
            <v>9</v>
          </cell>
          <cell r="Y1695">
            <v>800</v>
          </cell>
          <cell r="Z1695">
            <v>800</v>
          </cell>
          <cell r="AA1695" t="str">
            <v>9+942</v>
          </cell>
          <cell r="AB1695">
            <v>9942</v>
          </cell>
          <cell r="AC1695">
            <v>9</v>
          </cell>
          <cell r="AD1695">
            <v>942</v>
          </cell>
          <cell r="AE1695">
            <v>942</v>
          </cell>
          <cell r="AF1695">
            <v>142</v>
          </cell>
          <cell r="AL1695">
            <v>142</v>
          </cell>
        </row>
        <row r="1696">
          <cell r="E1696" t="str">
            <v>9+942</v>
          </cell>
          <cell r="F1696" t="str">
            <v>10+000</v>
          </cell>
          <cell r="H1696" t="str">
            <v>B</v>
          </cell>
          <cell r="I1696">
            <v>58</v>
          </cell>
          <cell r="J1696">
            <v>0</v>
          </cell>
          <cell r="K1696">
            <v>0</v>
          </cell>
          <cell r="L1696">
            <v>0</v>
          </cell>
          <cell r="M1696">
            <v>4</v>
          </cell>
          <cell r="V1696" t="str">
            <v>9+942</v>
          </cell>
          <cell r="W1696">
            <v>9942</v>
          </cell>
          <cell r="X1696">
            <v>9</v>
          </cell>
          <cell r="Y1696">
            <v>942</v>
          </cell>
          <cell r="Z1696">
            <v>942</v>
          </cell>
          <cell r="AA1696" t="str">
            <v>10+000</v>
          </cell>
          <cell r="AB1696">
            <v>10000</v>
          </cell>
          <cell r="AC1696">
            <v>10</v>
          </cell>
          <cell r="AD1696">
            <v>0</v>
          </cell>
          <cell r="AE1696" t="str">
            <v>000</v>
          </cell>
          <cell r="AF1696">
            <v>58</v>
          </cell>
          <cell r="AL1696">
            <v>0</v>
          </cell>
        </row>
        <row r="1697">
          <cell r="E1697" t="str">
            <v>10+000</v>
          </cell>
          <cell r="F1697" t="str">
            <v>10+032</v>
          </cell>
          <cell r="H1697" t="str">
            <v>B</v>
          </cell>
          <cell r="I1697">
            <v>0</v>
          </cell>
          <cell r="J1697">
            <v>32</v>
          </cell>
          <cell r="K1697">
            <v>0</v>
          </cell>
          <cell r="L1697">
            <v>0</v>
          </cell>
          <cell r="M1697">
            <v>3.5</v>
          </cell>
          <cell r="V1697" t="str">
            <v>10+000</v>
          </cell>
          <cell r="W1697">
            <v>10000</v>
          </cell>
          <cell r="X1697">
            <v>10</v>
          </cell>
          <cell r="Y1697">
            <v>0</v>
          </cell>
          <cell r="Z1697" t="str">
            <v>000</v>
          </cell>
          <cell r="AA1697" t="str">
            <v>10+032</v>
          </cell>
          <cell r="AB1697">
            <v>10032</v>
          </cell>
          <cell r="AC1697">
            <v>10</v>
          </cell>
          <cell r="AD1697">
            <v>32</v>
          </cell>
          <cell r="AE1697" t="str">
            <v>032</v>
          </cell>
          <cell r="AF1697">
            <v>32</v>
          </cell>
          <cell r="AL1697">
            <v>32</v>
          </cell>
        </row>
        <row r="1698">
          <cell r="E1698" t="str">
            <v>10+032</v>
          </cell>
          <cell r="F1698" t="str">
            <v>10+200</v>
          </cell>
          <cell r="H1698" t="str">
            <v>B</v>
          </cell>
          <cell r="I1698">
            <v>168</v>
          </cell>
          <cell r="J1698">
            <v>0</v>
          </cell>
          <cell r="K1698">
            <v>0</v>
          </cell>
          <cell r="L1698">
            <v>0</v>
          </cell>
          <cell r="M1698">
            <v>3.5</v>
          </cell>
          <cell r="V1698" t="str">
            <v>10+032</v>
          </cell>
          <cell r="W1698">
            <v>10032</v>
          </cell>
          <cell r="X1698">
            <v>10</v>
          </cell>
          <cell r="Y1698">
            <v>32</v>
          </cell>
          <cell r="Z1698" t="str">
            <v>032</v>
          </cell>
          <cell r="AA1698" t="str">
            <v>10+200</v>
          </cell>
          <cell r="AB1698">
            <v>10200</v>
          </cell>
          <cell r="AC1698">
            <v>10</v>
          </cell>
          <cell r="AD1698">
            <v>200</v>
          </cell>
          <cell r="AE1698">
            <v>200</v>
          </cell>
          <cell r="AF1698">
            <v>168</v>
          </cell>
          <cell r="AL1698">
            <v>168</v>
          </cell>
        </row>
        <row r="1699">
          <cell r="E1699" t="str">
            <v>10+200</v>
          </cell>
          <cell r="F1699" t="str">
            <v>10+320</v>
          </cell>
          <cell r="H1699" t="str">
            <v>B</v>
          </cell>
          <cell r="I1699">
            <v>120</v>
          </cell>
          <cell r="J1699">
            <v>0</v>
          </cell>
          <cell r="K1699">
            <v>0</v>
          </cell>
          <cell r="L1699">
            <v>0</v>
          </cell>
          <cell r="M1699">
            <v>3.5</v>
          </cell>
          <cell r="V1699" t="str">
            <v>10+200</v>
          </cell>
          <cell r="W1699">
            <v>10200</v>
          </cell>
          <cell r="X1699">
            <v>10</v>
          </cell>
          <cell r="Y1699">
            <v>200</v>
          </cell>
          <cell r="Z1699">
            <v>200</v>
          </cell>
          <cell r="AA1699" t="str">
            <v>10+320</v>
          </cell>
          <cell r="AB1699">
            <v>10320</v>
          </cell>
          <cell r="AC1699">
            <v>10</v>
          </cell>
          <cell r="AD1699">
            <v>320</v>
          </cell>
          <cell r="AE1699">
            <v>320</v>
          </cell>
          <cell r="AF1699">
            <v>120</v>
          </cell>
          <cell r="AL1699">
            <v>0</v>
          </cell>
        </row>
        <row r="1700">
          <cell r="C1700" t="str">
            <v>Mataraben - Buraga</v>
          </cell>
          <cell r="D1700">
            <v>23.01</v>
          </cell>
          <cell r="I1700">
            <v>5.2</v>
          </cell>
          <cell r="J1700">
            <v>1.7050000000000001</v>
          </cell>
          <cell r="K1700">
            <v>1.2</v>
          </cell>
          <cell r="L1700">
            <v>14.904999999999999</v>
          </cell>
          <cell r="M1700">
            <v>23.009999999999998</v>
          </cell>
          <cell r="O1700">
            <v>9.032</v>
          </cell>
          <cell r="P1700">
            <v>0</v>
          </cell>
          <cell r="Q1700">
            <v>1.2829999999999999</v>
          </cell>
          <cell r="R1700">
            <v>12.695</v>
          </cell>
          <cell r="S1700">
            <v>23.009999999999998</v>
          </cell>
          <cell r="T1700">
            <v>0</v>
          </cell>
          <cell r="U1700">
            <v>0</v>
          </cell>
          <cell r="AG1700">
            <v>9.032</v>
          </cell>
          <cell r="AH1700">
            <v>0</v>
          </cell>
          <cell r="AI1700">
            <v>1.2829999999999999</v>
          </cell>
          <cell r="AJ1700">
            <v>12.695</v>
          </cell>
          <cell r="AK1700">
            <v>23.009999999999998</v>
          </cell>
        </row>
        <row r="1701">
          <cell r="E1701" t="str">
            <v>0+000</v>
          </cell>
          <cell r="F1701" t="str">
            <v>0+200</v>
          </cell>
          <cell r="H1701" t="str">
            <v>B</v>
          </cell>
          <cell r="I1701">
            <v>200</v>
          </cell>
          <cell r="J1701">
            <v>0</v>
          </cell>
          <cell r="K1701">
            <v>0</v>
          </cell>
          <cell r="L1701">
            <v>0</v>
          </cell>
          <cell r="M1701">
            <v>3.5</v>
          </cell>
          <cell r="V1701" t="str">
            <v>0+000</v>
          </cell>
          <cell r="W1701">
            <v>0</v>
          </cell>
          <cell r="X1701">
            <v>0</v>
          </cell>
          <cell r="Y1701">
            <v>0</v>
          </cell>
          <cell r="Z1701" t="str">
            <v>000</v>
          </cell>
          <cell r="AA1701" t="str">
            <v>0+200</v>
          </cell>
          <cell r="AB1701">
            <v>200</v>
          </cell>
          <cell r="AC1701">
            <v>0</v>
          </cell>
          <cell r="AD1701">
            <v>200</v>
          </cell>
          <cell r="AE1701">
            <v>200</v>
          </cell>
          <cell r="AF1701">
            <v>200</v>
          </cell>
          <cell r="AL1701">
            <v>200</v>
          </cell>
        </row>
        <row r="1702">
          <cell r="E1702" t="str">
            <v>0+200</v>
          </cell>
          <cell r="F1702" t="str">
            <v>0+400</v>
          </cell>
          <cell r="H1702" t="str">
            <v>B</v>
          </cell>
          <cell r="I1702">
            <v>200</v>
          </cell>
          <cell r="J1702">
            <v>0</v>
          </cell>
          <cell r="K1702">
            <v>0</v>
          </cell>
          <cell r="L1702">
            <v>0</v>
          </cell>
          <cell r="M1702">
            <v>3.5</v>
          </cell>
          <cell r="V1702" t="str">
            <v>0+200</v>
          </cell>
          <cell r="W1702">
            <v>200</v>
          </cell>
          <cell r="X1702">
            <v>0</v>
          </cell>
          <cell r="Y1702">
            <v>200</v>
          </cell>
          <cell r="Z1702">
            <v>200</v>
          </cell>
          <cell r="AA1702" t="str">
            <v>0+400</v>
          </cell>
          <cell r="AB1702">
            <v>400</v>
          </cell>
          <cell r="AC1702">
            <v>0</v>
          </cell>
          <cell r="AD1702">
            <v>400</v>
          </cell>
          <cell r="AE1702">
            <v>400</v>
          </cell>
          <cell r="AF1702">
            <v>200</v>
          </cell>
          <cell r="AL1702">
            <v>200</v>
          </cell>
        </row>
        <row r="1703">
          <cell r="E1703" t="str">
            <v>0+400</v>
          </cell>
          <cell r="F1703" t="str">
            <v>0+600</v>
          </cell>
          <cell r="H1703" t="str">
            <v>B</v>
          </cell>
          <cell r="I1703">
            <v>200</v>
          </cell>
          <cell r="J1703">
            <v>0</v>
          </cell>
          <cell r="K1703">
            <v>0</v>
          </cell>
          <cell r="L1703">
            <v>0</v>
          </cell>
          <cell r="M1703">
            <v>3.5</v>
          </cell>
          <cell r="V1703" t="str">
            <v>0+400</v>
          </cell>
          <cell r="W1703">
            <v>400</v>
          </cell>
          <cell r="X1703">
            <v>0</v>
          </cell>
          <cell r="Y1703">
            <v>400</v>
          </cell>
          <cell r="Z1703">
            <v>400</v>
          </cell>
          <cell r="AA1703" t="str">
            <v>0+600</v>
          </cell>
          <cell r="AB1703">
            <v>600</v>
          </cell>
          <cell r="AC1703">
            <v>0</v>
          </cell>
          <cell r="AD1703">
            <v>600</v>
          </cell>
          <cell r="AE1703">
            <v>600</v>
          </cell>
          <cell r="AF1703">
            <v>200</v>
          </cell>
          <cell r="AL1703">
            <v>200</v>
          </cell>
        </row>
        <row r="1704">
          <cell r="E1704" t="str">
            <v>0+600</v>
          </cell>
          <cell r="F1704" t="str">
            <v>0+800</v>
          </cell>
          <cell r="H1704" t="str">
            <v>B</v>
          </cell>
          <cell r="I1704">
            <v>200</v>
          </cell>
          <cell r="J1704">
            <v>0</v>
          </cell>
          <cell r="K1704">
            <v>0</v>
          </cell>
          <cell r="L1704">
            <v>0</v>
          </cell>
          <cell r="M1704">
            <v>3.5</v>
          </cell>
          <cell r="V1704" t="str">
            <v>0+600</v>
          </cell>
          <cell r="W1704">
            <v>600</v>
          </cell>
          <cell r="X1704">
            <v>0</v>
          </cell>
          <cell r="Y1704">
            <v>600</v>
          </cell>
          <cell r="Z1704">
            <v>600</v>
          </cell>
          <cell r="AA1704" t="str">
            <v>0+800</v>
          </cell>
          <cell r="AB1704">
            <v>800</v>
          </cell>
          <cell r="AC1704">
            <v>0</v>
          </cell>
          <cell r="AD1704">
            <v>800</v>
          </cell>
          <cell r="AE1704">
            <v>800</v>
          </cell>
          <cell r="AF1704">
            <v>200</v>
          </cell>
          <cell r="AL1704">
            <v>200</v>
          </cell>
        </row>
        <row r="1705">
          <cell r="E1705" t="str">
            <v>0+800</v>
          </cell>
          <cell r="F1705" t="str">
            <v>1+000</v>
          </cell>
          <cell r="H1705" t="str">
            <v>B</v>
          </cell>
          <cell r="I1705">
            <v>200</v>
          </cell>
          <cell r="J1705">
            <v>0</v>
          </cell>
          <cell r="K1705">
            <v>0</v>
          </cell>
          <cell r="L1705">
            <v>0</v>
          </cell>
          <cell r="M1705">
            <v>3.5</v>
          </cell>
          <cell r="V1705" t="str">
            <v>0+800</v>
          </cell>
          <cell r="W1705">
            <v>800</v>
          </cell>
          <cell r="X1705">
            <v>0</v>
          </cell>
          <cell r="Y1705">
            <v>800</v>
          </cell>
          <cell r="Z1705">
            <v>800</v>
          </cell>
          <cell r="AA1705" t="str">
            <v>1+000</v>
          </cell>
          <cell r="AB1705">
            <v>1000</v>
          </cell>
          <cell r="AC1705">
            <v>1</v>
          </cell>
          <cell r="AD1705">
            <v>0</v>
          </cell>
          <cell r="AE1705" t="str">
            <v>000</v>
          </cell>
          <cell r="AF1705">
            <v>200</v>
          </cell>
          <cell r="AL1705">
            <v>200</v>
          </cell>
        </row>
        <row r="1706">
          <cell r="E1706" t="str">
            <v>1+000</v>
          </cell>
          <cell r="F1706" t="str">
            <v>1+200</v>
          </cell>
          <cell r="H1706" t="str">
            <v>B</v>
          </cell>
          <cell r="I1706">
            <v>200</v>
          </cell>
          <cell r="J1706">
            <v>0</v>
          </cell>
          <cell r="K1706">
            <v>0</v>
          </cell>
          <cell r="L1706">
            <v>0</v>
          </cell>
          <cell r="M1706">
            <v>3.5</v>
          </cell>
          <cell r="V1706" t="str">
            <v>1+000</v>
          </cell>
          <cell r="W1706">
            <v>1000</v>
          </cell>
          <cell r="X1706">
            <v>1</v>
          </cell>
          <cell r="Y1706">
            <v>0</v>
          </cell>
          <cell r="Z1706" t="str">
            <v>000</v>
          </cell>
          <cell r="AA1706" t="str">
            <v>1+200</v>
          </cell>
          <cell r="AB1706">
            <v>1200</v>
          </cell>
          <cell r="AC1706">
            <v>1</v>
          </cell>
          <cell r="AD1706">
            <v>200</v>
          </cell>
          <cell r="AE1706">
            <v>200</v>
          </cell>
          <cell r="AF1706">
            <v>200</v>
          </cell>
          <cell r="AL1706">
            <v>200</v>
          </cell>
        </row>
        <row r="1707">
          <cell r="E1707" t="str">
            <v>1+200</v>
          </cell>
          <cell r="F1707" t="str">
            <v>1+400</v>
          </cell>
          <cell r="H1707" t="str">
            <v>B</v>
          </cell>
          <cell r="I1707">
            <v>200</v>
          </cell>
          <cell r="J1707">
            <v>0</v>
          </cell>
          <cell r="K1707">
            <v>0</v>
          </cell>
          <cell r="L1707">
            <v>0</v>
          </cell>
          <cell r="M1707">
            <v>3.5</v>
          </cell>
          <cell r="V1707" t="str">
            <v>1+200</v>
          </cell>
          <cell r="W1707">
            <v>1200</v>
          </cell>
          <cell r="X1707">
            <v>1</v>
          </cell>
          <cell r="Y1707">
            <v>200</v>
          </cell>
          <cell r="Z1707">
            <v>200</v>
          </cell>
          <cell r="AA1707" t="str">
            <v>1+400</v>
          </cell>
          <cell r="AB1707">
            <v>1400</v>
          </cell>
          <cell r="AC1707">
            <v>1</v>
          </cell>
          <cell r="AD1707">
            <v>400</v>
          </cell>
          <cell r="AE1707">
            <v>400</v>
          </cell>
          <cell r="AF1707">
            <v>200</v>
          </cell>
          <cell r="AL1707">
            <v>200</v>
          </cell>
        </row>
        <row r="1708">
          <cell r="E1708" t="str">
            <v>1+400</v>
          </cell>
          <cell r="F1708" t="str">
            <v>1+600</v>
          </cell>
          <cell r="H1708" t="str">
            <v>B</v>
          </cell>
          <cell r="I1708">
            <v>200</v>
          </cell>
          <cell r="J1708">
            <v>0</v>
          </cell>
          <cell r="K1708">
            <v>0</v>
          </cell>
          <cell r="L1708">
            <v>0</v>
          </cell>
          <cell r="M1708">
            <v>3.5</v>
          </cell>
          <cell r="V1708" t="str">
            <v>1+400</v>
          </cell>
          <cell r="W1708">
            <v>1400</v>
          </cell>
          <cell r="X1708">
            <v>1</v>
          </cell>
          <cell r="Y1708">
            <v>400</v>
          </cell>
          <cell r="Z1708">
            <v>400</v>
          </cell>
          <cell r="AA1708" t="str">
            <v>1+600</v>
          </cell>
          <cell r="AB1708">
            <v>1600</v>
          </cell>
          <cell r="AC1708">
            <v>1</v>
          </cell>
          <cell r="AD1708">
            <v>600</v>
          </cell>
          <cell r="AE1708">
            <v>600</v>
          </cell>
          <cell r="AF1708">
            <v>200</v>
          </cell>
          <cell r="AL1708">
            <v>200</v>
          </cell>
        </row>
        <row r="1709">
          <cell r="E1709" t="str">
            <v>1+600</v>
          </cell>
          <cell r="F1709" t="str">
            <v>1+800</v>
          </cell>
          <cell r="H1709" t="str">
            <v>B</v>
          </cell>
          <cell r="I1709">
            <v>200</v>
          </cell>
          <cell r="J1709">
            <v>0</v>
          </cell>
          <cell r="K1709">
            <v>0</v>
          </cell>
          <cell r="L1709">
            <v>0</v>
          </cell>
          <cell r="M1709">
            <v>3.5</v>
          </cell>
          <cell r="V1709" t="str">
            <v>1+600</v>
          </cell>
          <cell r="W1709">
            <v>1600</v>
          </cell>
          <cell r="X1709">
            <v>1</v>
          </cell>
          <cell r="Y1709">
            <v>600</v>
          </cell>
          <cell r="Z1709">
            <v>600</v>
          </cell>
          <cell r="AA1709" t="str">
            <v>1+800</v>
          </cell>
          <cell r="AB1709">
            <v>1800</v>
          </cell>
          <cell r="AC1709">
            <v>1</v>
          </cell>
          <cell r="AD1709">
            <v>800</v>
          </cell>
          <cell r="AE1709">
            <v>800</v>
          </cell>
          <cell r="AF1709">
            <v>200</v>
          </cell>
          <cell r="AL1709">
            <v>200</v>
          </cell>
        </row>
        <row r="1710">
          <cell r="E1710" t="str">
            <v>1+800</v>
          </cell>
          <cell r="F1710" t="str">
            <v>2+000</v>
          </cell>
          <cell r="H1710" t="str">
            <v>B</v>
          </cell>
          <cell r="I1710">
            <v>200</v>
          </cell>
          <cell r="J1710">
            <v>0</v>
          </cell>
          <cell r="K1710">
            <v>0</v>
          </cell>
          <cell r="L1710">
            <v>0</v>
          </cell>
          <cell r="M1710">
            <v>3.5</v>
          </cell>
          <cell r="V1710" t="str">
            <v>1+800</v>
          </cell>
          <cell r="W1710">
            <v>1800</v>
          </cell>
          <cell r="X1710">
            <v>1</v>
          </cell>
          <cell r="Y1710">
            <v>800</v>
          </cell>
          <cell r="Z1710">
            <v>800</v>
          </cell>
          <cell r="AA1710" t="str">
            <v>2+000</v>
          </cell>
          <cell r="AB1710">
            <v>2000</v>
          </cell>
          <cell r="AC1710">
            <v>2</v>
          </cell>
          <cell r="AD1710">
            <v>0</v>
          </cell>
          <cell r="AE1710" t="str">
            <v>000</v>
          </cell>
          <cell r="AF1710">
            <v>200</v>
          </cell>
          <cell r="AL1710">
            <v>200</v>
          </cell>
        </row>
        <row r="1711">
          <cell r="E1711" t="str">
            <v>2+000</v>
          </cell>
          <cell r="F1711" t="str">
            <v>2+200</v>
          </cell>
          <cell r="H1711" t="str">
            <v>B</v>
          </cell>
          <cell r="I1711">
            <v>200</v>
          </cell>
          <cell r="J1711">
            <v>0</v>
          </cell>
          <cell r="K1711">
            <v>0</v>
          </cell>
          <cell r="L1711">
            <v>0</v>
          </cell>
          <cell r="M1711">
            <v>3.5</v>
          </cell>
          <cell r="V1711" t="str">
            <v>2+000</v>
          </cell>
          <cell r="W1711">
            <v>2000</v>
          </cell>
          <cell r="X1711">
            <v>2</v>
          </cell>
          <cell r="Y1711">
            <v>0</v>
          </cell>
          <cell r="Z1711" t="str">
            <v>000</v>
          </cell>
          <cell r="AA1711" t="str">
            <v>2+200</v>
          </cell>
          <cell r="AB1711">
            <v>2200</v>
          </cell>
          <cell r="AC1711">
            <v>2</v>
          </cell>
          <cell r="AD1711">
            <v>200</v>
          </cell>
          <cell r="AE1711">
            <v>200</v>
          </cell>
          <cell r="AF1711">
            <v>200</v>
          </cell>
          <cell r="AL1711">
            <v>200</v>
          </cell>
        </row>
        <row r="1712">
          <cell r="E1712" t="str">
            <v>2+200</v>
          </cell>
          <cell r="F1712" t="str">
            <v>2+400</v>
          </cell>
          <cell r="H1712" t="str">
            <v>B</v>
          </cell>
          <cell r="I1712">
            <v>200</v>
          </cell>
          <cell r="J1712">
            <v>0</v>
          </cell>
          <cell r="K1712">
            <v>0</v>
          </cell>
          <cell r="L1712">
            <v>0</v>
          </cell>
          <cell r="M1712">
            <v>3.5</v>
          </cell>
          <cell r="V1712" t="str">
            <v>2+200</v>
          </cell>
          <cell r="W1712">
            <v>2200</v>
          </cell>
          <cell r="X1712">
            <v>2</v>
          </cell>
          <cell r="Y1712">
            <v>200</v>
          </cell>
          <cell r="Z1712">
            <v>200</v>
          </cell>
          <cell r="AA1712" t="str">
            <v>2+400</v>
          </cell>
          <cell r="AB1712">
            <v>2400</v>
          </cell>
          <cell r="AC1712">
            <v>2</v>
          </cell>
          <cell r="AD1712">
            <v>400</v>
          </cell>
          <cell r="AE1712">
            <v>400</v>
          </cell>
          <cell r="AF1712">
            <v>200</v>
          </cell>
          <cell r="AL1712">
            <v>200</v>
          </cell>
        </row>
        <row r="1713">
          <cell r="E1713" t="str">
            <v>2+400</v>
          </cell>
          <cell r="F1713" t="str">
            <v>2+600</v>
          </cell>
          <cell r="H1713" t="str">
            <v>B</v>
          </cell>
          <cell r="I1713">
            <v>200</v>
          </cell>
          <cell r="J1713">
            <v>0</v>
          </cell>
          <cell r="K1713">
            <v>0</v>
          </cell>
          <cell r="L1713">
            <v>0</v>
          </cell>
          <cell r="M1713">
            <v>3.5</v>
          </cell>
          <cell r="V1713" t="str">
            <v>2+400</v>
          </cell>
          <cell r="W1713">
            <v>2400</v>
          </cell>
          <cell r="X1713">
            <v>2</v>
          </cell>
          <cell r="Y1713">
            <v>400</v>
          </cell>
          <cell r="Z1713">
            <v>400</v>
          </cell>
          <cell r="AA1713" t="str">
            <v>2+600</v>
          </cell>
          <cell r="AB1713">
            <v>2600</v>
          </cell>
          <cell r="AC1713">
            <v>2</v>
          </cell>
          <cell r="AD1713">
            <v>600</v>
          </cell>
          <cell r="AE1713">
            <v>600</v>
          </cell>
          <cell r="AF1713">
            <v>200</v>
          </cell>
          <cell r="AL1713">
            <v>200</v>
          </cell>
        </row>
        <row r="1714">
          <cell r="E1714" t="str">
            <v>2+600</v>
          </cell>
          <cell r="F1714" t="str">
            <v>2+717</v>
          </cell>
          <cell r="H1714" t="str">
            <v>B</v>
          </cell>
          <cell r="I1714">
            <v>117</v>
          </cell>
          <cell r="J1714">
            <v>0</v>
          </cell>
          <cell r="K1714">
            <v>0</v>
          </cell>
          <cell r="L1714">
            <v>0</v>
          </cell>
          <cell r="M1714">
            <v>3.5</v>
          </cell>
          <cell r="V1714" t="str">
            <v>2+600</v>
          </cell>
          <cell r="W1714">
            <v>2600</v>
          </cell>
          <cell r="X1714">
            <v>2</v>
          </cell>
          <cell r="Y1714">
            <v>600</v>
          </cell>
          <cell r="Z1714">
            <v>600</v>
          </cell>
          <cell r="AA1714" t="str">
            <v>2+717</v>
          </cell>
          <cell r="AB1714">
            <v>2717</v>
          </cell>
          <cell r="AC1714">
            <v>2</v>
          </cell>
          <cell r="AD1714">
            <v>717</v>
          </cell>
          <cell r="AE1714">
            <v>717</v>
          </cell>
          <cell r="AF1714">
            <v>117</v>
          </cell>
          <cell r="AL1714">
            <v>117</v>
          </cell>
        </row>
        <row r="1715">
          <cell r="E1715" t="str">
            <v>2+717</v>
          </cell>
          <cell r="F1715" t="str">
            <v>2+800</v>
          </cell>
          <cell r="H1715" t="str">
            <v>RR</v>
          </cell>
          <cell r="I1715">
            <v>83</v>
          </cell>
          <cell r="J1715">
            <v>0</v>
          </cell>
          <cell r="K1715">
            <v>0</v>
          </cell>
          <cell r="L1715">
            <v>0</v>
          </cell>
          <cell r="M1715">
            <v>3.5</v>
          </cell>
          <cell r="V1715" t="str">
            <v>2+717</v>
          </cell>
          <cell r="W1715">
            <v>2717</v>
          </cell>
          <cell r="X1715">
            <v>2</v>
          </cell>
          <cell r="Y1715">
            <v>717</v>
          </cell>
          <cell r="Z1715">
            <v>717</v>
          </cell>
          <cell r="AA1715" t="str">
            <v>2+800</v>
          </cell>
          <cell r="AB1715">
            <v>2800</v>
          </cell>
          <cell r="AC1715">
            <v>2</v>
          </cell>
          <cell r="AD1715">
            <v>800</v>
          </cell>
          <cell r="AE1715">
            <v>800</v>
          </cell>
          <cell r="AF1715">
            <v>83</v>
          </cell>
          <cell r="AL1715">
            <v>83</v>
          </cell>
        </row>
        <row r="1716">
          <cell r="E1716" t="str">
            <v>2+800</v>
          </cell>
          <cell r="F1716" t="str">
            <v>3+000</v>
          </cell>
          <cell r="H1716" t="str">
            <v>RR</v>
          </cell>
          <cell r="I1716">
            <v>200</v>
          </cell>
          <cell r="J1716">
            <v>0</v>
          </cell>
          <cell r="K1716">
            <v>0</v>
          </cell>
          <cell r="L1716">
            <v>0</v>
          </cell>
          <cell r="M1716">
            <v>3.5</v>
          </cell>
          <cell r="V1716" t="str">
            <v>2+800</v>
          </cell>
          <cell r="W1716">
            <v>2800</v>
          </cell>
          <cell r="X1716">
            <v>2</v>
          </cell>
          <cell r="Y1716">
            <v>800</v>
          </cell>
          <cell r="Z1716">
            <v>800</v>
          </cell>
          <cell r="AA1716" t="str">
            <v>3+000</v>
          </cell>
          <cell r="AB1716">
            <v>3000</v>
          </cell>
          <cell r="AC1716">
            <v>3</v>
          </cell>
          <cell r="AD1716">
            <v>0</v>
          </cell>
          <cell r="AE1716" t="str">
            <v>000</v>
          </cell>
          <cell r="AF1716">
            <v>200</v>
          </cell>
          <cell r="AL1716">
            <v>200</v>
          </cell>
        </row>
        <row r="1717">
          <cell r="E1717" t="str">
            <v>3+000</v>
          </cell>
          <cell r="F1717" t="str">
            <v>3+200</v>
          </cell>
          <cell r="H1717" t="str">
            <v>RR</v>
          </cell>
          <cell r="I1717">
            <v>200</v>
          </cell>
          <cell r="J1717">
            <v>0</v>
          </cell>
          <cell r="K1717">
            <v>0</v>
          </cell>
          <cell r="L1717">
            <v>0</v>
          </cell>
          <cell r="M1717">
            <v>3.5</v>
          </cell>
          <cell r="V1717" t="str">
            <v>3+000</v>
          </cell>
          <cell r="W1717">
            <v>3000</v>
          </cell>
          <cell r="X1717">
            <v>3</v>
          </cell>
          <cell r="Y1717">
            <v>0</v>
          </cell>
          <cell r="Z1717" t="str">
            <v>000</v>
          </cell>
          <cell r="AA1717" t="str">
            <v>3+200</v>
          </cell>
          <cell r="AB1717">
            <v>3200</v>
          </cell>
          <cell r="AC1717">
            <v>3</v>
          </cell>
          <cell r="AD1717">
            <v>200</v>
          </cell>
          <cell r="AE1717">
            <v>200</v>
          </cell>
          <cell r="AF1717">
            <v>200</v>
          </cell>
          <cell r="AL1717">
            <v>200</v>
          </cell>
        </row>
        <row r="1718">
          <cell r="E1718" t="str">
            <v>3+200</v>
          </cell>
          <cell r="F1718" t="str">
            <v>3+400</v>
          </cell>
          <cell r="H1718" t="str">
            <v>RR</v>
          </cell>
          <cell r="I1718">
            <v>200</v>
          </cell>
          <cell r="J1718">
            <v>0</v>
          </cell>
          <cell r="K1718">
            <v>0</v>
          </cell>
          <cell r="L1718">
            <v>0</v>
          </cell>
          <cell r="M1718">
            <v>3.5</v>
          </cell>
          <cell r="V1718" t="str">
            <v>3+200</v>
          </cell>
          <cell r="W1718">
            <v>3200</v>
          </cell>
          <cell r="X1718">
            <v>3</v>
          </cell>
          <cell r="Y1718">
            <v>200</v>
          </cell>
          <cell r="Z1718">
            <v>200</v>
          </cell>
          <cell r="AA1718" t="str">
            <v>3+400</v>
          </cell>
          <cell r="AB1718">
            <v>3400</v>
          </cell>
          <cell r="AC1718">
            <v>3</v>
          </cell>
          <cell r="AD1718">
            <v>400</v>
          </cell>
          <cell r="AE1718">
            <v>400</v>
          </cell>
          <cell r="AF1718">
            <v>200</v>
          </cell>
          <cell r="AL1718">
            <v>200</v>
          </cell>
        </row>
        <row r="1719">
          <cell r="E1719" t="str">
            <v>3+400</v>
          </cell>
          <cell r="F1719" t="str">
            <v>3+600</v>
          </cell>
          <cell r="H1719" t="str">
            <v>RR</v>
          </cell>
          <cell r="I1719">
            <v>200</v>
          </cell>
          <cell r="J1719">
            <v>0</v>
          </cell>
          <cell r="K1719">
            <v>0</v>
          </cell>
          <cell r="L1719">
            <v>0</v>
          </cell>
          <cell r="M1719">
            <v>3.5</v>
          </cell>
          <cell r="V1719" t="str">
            <v>3+400</v>
          </cell>
          <cell r="W1719">
            <v>3400</v>
          </cell>
          <cell r="X1719">
            <v>3</v>
          </cell>
          <cell r="Y1719">
            <v>400</v>
          </cell>
          <cell r="Z1719">
            <v>400</v>
          </cell>
          <cell r="AA1719" t="str">
            <v>3+600</v>
          </cell>
          <cell r="AB1719">
            <v>3600</v>
          </cell>
          <cell r="AC1719">
            <v>3</v>
          </cell>
          <cell r="AD1719">
            <v>600</v>
          </cell>
          <cell r="AE1719">
            <v>600</v>
          </cell>
          <cell r="AF1719">
            <v>200</v>
          </cell>
          <cell r="AL1719">
            <v>200</v>
          </cell>
        </row>
        <row r="1720">
          <cell r="E1720" t="str">
            <v>3+600</v>
          </cell>
          <cell r="F1720" t="str">
            <v>3+800</v>
          </cell>
          <cell r="H1720" t="str">
            <v>RR</v>
          </cell>
          <cell r="I1720">
            <v>200</v>
          </cell>
          <cell r="J1720">
            <v>0</v>
          </cell>
          <cell r="K1720">
            <v>0</v>
          </cell>
          <cell r="L1720">
            <v>0</v>
          </cell>
          <cell r="M1720">
            <v>3.5</v>
          </cell>
          <cell r="V1720" t="str">
            <v>3+600</v>
          </cell>
          <cell r="W1720">
            <v>3600</v>
          </cell>
          <cell r="X1720">
            <v>3</v>
          </cell>
          <cell r="Y1720">
            <v>600</v>
          </cell>
          <cell r="Z1720">
            <v>600</v>
          </cell>
          <cell r="AA1720" t="str">
            <v>3+800</v>
          </cell>
          <cell r="AB1720">
            <v>3800</v>
          </cell>
          <cell r="AC1720">
            <v>3</v>
          </cell>
          <cell r="AD1720">
            <v>800</v>
          </cell>
          <cell r="AE1720">
            <v>800</v>
          </cell>
          <cell r="AF1720">
            <v>200</v>
          </cell>
          <cell r="AL1720">
            <v>200</v>
          </cell>
        </row>
        <row r="1721">
          <cell r="E1721" t="str">
            <v>3+800</v>
          </cell>
          <cell r="F1721" t="str">
            <v>4+000</v>
          </cell>
          <cell r="H1721" t="str">
            <v>RR</v>
          </cell>
          <cell r="I1721">
            <v>200</v>
          </cell>
          <cell r="J1721">
            <v>0</v>
          </cell>
          <cell r="K1721">
            <v>0</v>
          </cell>
          <cell r="L1721">
            <v>0</v>
          </cell>
          <cell r="M1721">
            <v>3.5</v>
          </cell>
          <cell r="V1721" t="str">
            <v>3+800</v>
          </cell>
          <cell r="W1721">
            <v>3800</v>
          </cell>
          <cell r="X1721">
            <v>3</v>
          </cell>
          <cell r="Y1721">
            <v>800</v>
          </cell>
          <cell r="Z1721">
            <v>800</v>
          </cell>
          <cell r="AA1721" t="str">
            <v>4+000</v>
          </cell>
          <cell r="AB1721">
            <v>4000</v>
          </cell>
          <cell r="AC1721">
            <v>4</v>
          </cell>
          <cell r="AD1721">
            <v>0</v>
          </cell>
          <cell r="AE1721" t="str">
            <v>000</v>
          </cell>
          <cell r="AF1721">
            <v>200</v>
          </cell>
          <cell r="AL1721">
            <v>200</v>
          </cell>
        </row>
        <row r="1722">
          <cell r="E1722" t="str">
            <v>4+000</v>
          </cell>
          <cell r="F1722" t="str">
            <v>4+200</v>
          </cell>
          <cell r="H1722" t="str">
            <v>B</v>
          </cell>
          <cell r="I1722">
            <v>200</v>
          </cell>
          <cell r="J1722">
            <v>0</v>
          </cell>
          <cell r="K1722">
            <v>0</v>
          </cell>
          <cell r="L1722">
            <v>0</v>
          </cell>
          <cell r="M1722">
            <v>3.5</v>
          </cell>
          <cell r="V1722" t="str">
            <v>4+000</v>
          </cell>
          <cell r="W1722">
            <v>4000</v>
          </cell>
          <cell r="X1722">
            <v>4</v>
          </cell>
          <cell r="Y1722">
            <v>0</v>
          </cell>
          <cell r="Z1722" t="str">
            <v>000</v>
          </cell>
          <cell r="AA1722" t="str">
            <v>4+200</v>
          </cell>
          <cell r="AB1722">
            <v>4200</v>
          </cell>
          <cell r="AC1722">
            <v>4</v>
          </cell>
          <cell r="AD1722">
            <v>200</v>
          </cell>
          <cell r="AE1722">
            <v>200</v>
          </cell>
          <cell r="AF1722">
            <v>200</v>
          </cell>
          <cell r="AL1722">
            <v>200</v>
          </cell>
        </row>
        <row r="1723">
          <cell r="E1723" t="str">
            <v>4+200</v>
          </cell>
          <cell r="F1723" t="str">
            <v>4+400</v>
          </cell>
          <cell r="H1723" t="str">
            <v>B</v>
          </cell>
          <cell r="I1723">
            <v>200</v>
          </cell>
          <cell r="J1723">
            <v>0</v>
          </cell>
          <cell r="K1723">
            <v>0</v>
          </cell>
          <cell r="L1723">
            <v>0</v>
          </cell>
          <cell r="M1723">
            <v>3.5</v>
          </cell>
          <cell r="V1723" t="str">
            <v>4+200</v>
          </cell>
          <cell r="W1723">
            <v>4200</v>
          </cell>
          <cell r="X1723">
            <v>4</v>
          </cell>
          <cell r="Y1723">
            <v>200</v>
          </cell>
          <cell r="Z1723">
            <v>200</v>
          </cell>
          <cell r="AA1723" t="str">
            <v>4+400</v>
          </cell>
          <cell r="AB1723">
            <v>4400</v>
          </cell>
          <cell r="AC1723">
            <v>4</v>
          </cell>
          <cell r="AD1723">
            <v>400</v>
          </cell>
          <cell r="AE1723">
            <v>400</v>
          </cell>
          <cell r="AF1723">
            <v>200</v>
          </cell>
          <cell r="AL1723">
            <v>200</v>
          </cell>
        </row>
        <row r="1724">
          <cell r="E1724" t="str">
            <v>4+400</v>
          </cell>
          <cell r="F1724" t="str">
            <v>4+600</v>
          </cell>
          <cell r="H1724" t="str">
            <v>B</v>
          </cell>
          <cell r="I1724">
            <v>200</v>
          </cell>
          <cell r="J1724">
            <v>0</v>
          </cell>
          <cell r="K1724">
            <v>0</v>
          </cell>
          <cell r="L1724">
            <v>0</v>
          </cell>
          <cell r="M1724">
            <v>3.5</v>
          </cell>
          <cell r="V1724" t="str">
            <v>4+400</v>
          </cell>
          <cell r="W1724">
            <v>4400</v>
          </cell>
          <cell r="X1724">
            <v>4</v>
          </cell>
          <cell r="Y1724">
            <v>400</v>
          </cell>
          <cell r="Z1724">
            <v>400</v>
          </cell>
          <cell r="AA1724" t="str">
            <v>4+600</v>
          </cell>
          <cell r="AB1724">
            <v>4600</v>
          </cell>
          <cell r="AC1724">
            <v>4</v>
          </cell>
          <cell r="AD1724">
            <v>600</v>
          </cell>
          <cell r="AE1724">
            <v>600</v>
          </cell>
          <cell r="AF1724">
            <v>200</v>
          </cell>
          <cell r="AL1724">
            <v>200</v>
          </cell>
        </row>
        <row r="1725">
          <cell r="E1725" t="str">
            <v>4+600</v>
          </cell>
          <cell r="F1725" t="str">
            <v>4+800</v>
          </cell>
          <cell r="H1725" t="str">
            <v>B</v>
          </cell>
          <cell r="I1725">
            <v>200</v>
          </cell>
          <cell r="J1725">
            <v>0</v>
          </cell>
          <cell r="K1725">
            <v>0</v>
          </cell>
          <cell r="L1725">
            <v>0</v>
          </cell>
          <cell r="M1725">
            <v>3.5</v>
          </cell>
          <cell r="V1725" t="str">
            <v>4+600</v>
          </cell>
          <cell r="W1725">
            <v>4600</v>
          </cell>
          <cell r="X1725">
            <v>4</v>
          </cell>
          <cell r="Y1725">
            <v>600</v>
          </cell>
          <cell r="Z1725">
            <v>600</v>
          </cell>
          <cell r="AA1725" t="str">
            <v>4+800</v>
          </cell>
          <cell r="AB1725">
            <v>4800</v>
          </cell>
          <cell r="AC1725">
            <v>4</v>
          </cell>
          <cell r="AD1725">
            <v>800</v>
          </cell>
          <cell r="AE1725">
            <v>800</v>
          </cell>
          <cell r="AF1725">
            <v>200</v>
          </cell>
          <cell r="AL1725">
            <v>200</v>
          </cell>
        </row>
        <row r="1726">
          <cell r="E1726" t="str">
            <v>4+800</v>
          </cell>
          <cell r="F1726" t="str">
            <v>5+000</v>
          </cell>
          <cell r="H1726" t="str">
            <v>B</v>
          </cell>
          <cell r="I1726">
            <v>200</v>
          </cell>
          <cell r="J1726">
            <v>0</v>
          </cell>
          <cell r="K1726">
            <v>0</v>
          </cell>
          <cell r="L1726">
            <v>0</v>
          </cell>
          <cell r="M1726">
            <v>3.5</v>
          </cell>
          <cell r="V1726" t="str">
            <v>4+800</v>
          </cell>
          <cell r="W1726">
            <v>4800</v>
          </cell>
          <cell r="X1726">
            <v>4</v>
          </cell>
          <cell r="Y1726">
            <v>800</v>
          </cell>
          <cell r="Z1726">
            <v>800</v>
          </cell>
          <cell r="AA1726" t="str">
            <v>5+000</v>
          </cell>
          <cell r="AB1726">
            <v>5000</v>
          </cell>
          <cell r="AC1726">
            <v>5</v>
          </cell>
          <cell r="AD1726">
            <v>0</v>
          </cell>
          <cell r="AE1726" t="str">
            <v>000</v>
          </cell>
          <cell r="AF1726">
            <v>200</v>
          </cell>
          <cell r="AL1726">
            <v>200</v>
          </cell>
        </row>
        <row r="1727">
          <cell r="E1727" t="str">
            <v>5+000</v>
          </cell>
          <cell r="F1727" t="str">
            <v>5+200</v>
          </cell>
          <cell r="H1727" t="str">
            <v>B</v>
          </cell>
          <cell r="I1727">
            <v>200</v>
          </cell>
          <cell r="J1727">
            <v>0</v>
          </cell>
          <cell r="K1727">
            <v>0</v>
          </cell>
          <cell r="L1727">
            <v>0</v>
          </cell>
          <cell r="M1727">
            <v>3.5</v>
          </cell>
          <cell r="V1727" t="str">
            <v>5+000</v>
          </cell>
          <cell r="W1727">
            <v>5000</v>
          </cell>
          <cell r="X1727">
            <v>5</v>
          </cell>
          <cell r="Y1727">
            <v>0</v>
          </cell>
          <cell r="Z1727" t="str">
            <v>000</v>
          </cell>
          <cell r="AA1727" t="str">
            <v>5+200</v>
          </cell>
          <cell r="AB1727">
            <v>5200</v>
          </cell>
          <cell r="AC1727">
            <v>5</v>
          </cell>
          <cell r="AD1727">
            <v>200</v>
          </cell>
          <cell r="AE1727">
            <v>200</v>
          </cell>
          <cell r="AF1727">
            <v>200</v>
          </cell>
          <cell r="AL1727">
            <v>200</v>
          </cell>
        </row>
        <row r="1728">
          <cell r="E1728" t="str">
            <v>5+200</v>
          </cell>
          <cell r="F1728" t="str">
            <v>5+400</v>
          </cell>
          <cell r="H1728" t="str">
            <v>RB</v>
          </cell>
          <cell r="I1728">
            <v>0</v>
          </cell>
          <cell r="J1728">
            <v>0</v>
          </cell>
          <cell r="K1728">
            <v>200</v>
          </cell>
          <cell r="L1728">
            <v>0</v>
          </cell>
          <cell r="M1728">
            <v>4</v>
          </cell>
          <cell r="V1728" t="str">
            <v>5+200</v>
          </cell>
          <cell r="W1728">
            <v>5200</v>
          </cell>
          <cell r="X1728">
            <v>5</v>
          </cell>
          <cell r="Y1728">
            <v>200</v>
          </cell>
          <cell r="Z1728">
            <v>200</v>
          </cell>
          <cell r="AA1728" t="str">
            <v>5+400</v>
          </cell>
          <cell r="AB1728">
            <v>5400</v>
          </cell>
          <cell r="AC1728">
            <v>5</v>
          </cell>
          <cell r="AD1728">
            <v>400</v>
          </cell>
          <cell r="AE1728">
            <v>400</v>
          </cell>
          <cell r="AF1728">
            <v>200</v>
          </cell>
          <cell r="AL1728">
            <v>200</v>
          </cell>
        </row>
        <row r="1729">
          <cell r="E1729" t="str">
            <v>5+400</v>
          </cell>
          <cell r="F1729" t="str">
            <v>5+600</v>
          </cell>
          <cell r="H1729" t="str">
            <v>RB</v>
          </cell>
          <cell r="I1729">
            <v>0</v>
          </cell>
          <cell r="J1729">
            <v>0</v>
          </cell>
          <cell r="K1729">
            <v>200</v>
          </cell>
          <cell r="L1729">
            <v>0</v>
          </cell>
          <cell r="M1729">
            <v>4</v>
          </cell>
          <cell r="V1729" t="str">
            <v>5+400</v>
          </cell>
          <cell r="W1729">
            <v>5400</v>
          </cell>
          <cell r="X1729">
            <v>5</v>
          </cell>
          <cell r="Y1729">
            <v>400</v>
          </cell>
          <cell r="Z1729">
            <v>400</v>
          </cell>
          <cell r="AA1729" t="str">
            <v>5+600</v>
          </cell>
          <cell r="AB1729">
            <v>5600</v>
          </cell>
          <cell r="AC1729">
            <v>5</v>
          </cell>
          <cell r="AD1729">
            <v>600</v>
          </cell>
          <cell r="AE1729">
            <v>600</v>
          </cell>
          <cell r="AF1729">
            <v>200</v>
          </cell>
          <cell r="AL1729">
            <v>200</v>
          </cell>
        </row>
        <row r="1730">
          <cell r="E1730" t="str">
            <v>5+600</v>
          </cell>
          <cell r="F1730" t="str">
            <v>5+800</v>
          </cell>
          <cell r="H1730" t="str">
            <v>RB</v>
          </cell>
          <cell r="I1730">
            <v>0</v>
          </cell>
          <cell r="J1730">
            <v>0</v>
          </cell>
          <cell r="K1730">
            <v>200</v>
          </cell>
          <cell r="L1730">
            <v>0</v>
          </cell>
          <cell r="M1730">
            <v>4</v>
          </cell>
          <cell r="V1730" t="str">
            <v>5+600</v>
          </cell>
          <cell r="W1730">
            <v>5600</v>
          </cell>
          <cell r="X1730">
            <v>5</v>
          </cell>
          <cell r="Y1730">
            <v>600</v>
          </cell>
          <cell r="Z1730">
            <v>600</v>
          </cell>
          <cell r="AA1730" t="str">
            <v>5+800</v>
          </cell>
          <cell r="AB1730">
            <v>5800</v>
          </cell>
          <cell r="AC1730">
            <v>5</v>
          </cell>
          <cell r="AD1730">
            <v>800</v>
          </cell>
          <cell r="AE1730">
            <v>800</v>
          </cell>
          <cell r="AF1730">
            <v>200</v>
          </cell>
          <cell r="AL1730">
            <v>200</v>
          </cell>
        </row>
        <row r="1731">
          <cell r="E1731" t="str">
            <v>5+800</v>
          </cell>
          <cell r="F1731" t="str">
            <v>6+000</v>
          </cell>
          <cell r="H1731" t="str">
            <v>RB</v>
          </cell>
          <cell r="I1731">
            <v>0</v>
          </cell>
          <cell r="J1731">
            <v>0</v>
          </cell>
          <cell r="K1731">
            <v>200</v>
          </cell>
          <cell r="L1731">
            <v>0</v>
          </cell>
          <cell r="M1731">
            <v>4</v>
          </cell>
          <cell r="V1731" t="str">
            <v>5+800</v>
          </cell>
          <cell r="W1731">
            <v>5800</v>
          </cell>
          <cell r="X1731">
            <v>5</v>
          </cell>
          <cell r="Y1731">
            <v>800</v>
          </cell>
          <cell r="Z1731">
            <v>800</v>
          </cell>
          <cell r="AA1731" t="str">
            <v>6+000</v>
          </cell>
          <cell r="AB1731">
            <v>6000</v>
          </cell>
          <cell r="AC1731">
            <v>6</v>
          </cell>
          <cell r="AD1731">
            <v>0</v>
          </cell>
          <cell r="AE1731" t="str">
            <v>000</v>
          </cell>
          <cell r="AF1731">
            <v>200</v>
          </cell>
          <cell r="AL1731">
            <v>200</v>
          </cell>
        </row>
        <row r="1732">
          <cell r="E1732" t="str">
            <v>6+000</v>
          </cell>
          <cell r="F1732" t="str">
            <v>6+200</v>
          </cell>
          <cell r="H1732" t="str">
            <v>RB</v>
          </cell>
          <cell r="I1732">
            <v>0</v>
          </cell>
          <cell r="J1732">
            <v>0</v>
          </cell>
          <cell r="K1732">
            <v>200</v>
          </cell>
          <cell r="L1732">
            <v>0</v>
          </cell>
          <cell r="M1732">
            <v>4</v>
          </cell>
          <cell r="V1732" t="str">
            <v>6+000</v>
          </cell>
          <cell r="W1732">
            <v>6000</v>
          </cell>
          <cell r="X1732">
            <v>6</v>
          </cell>
          <cell r="Y1732">
            <v>0</v>
          </cell>
          <cell r="Z1732" t="str">
            <v>000</v>
          </cell>
          <cell r="AA1732" t="str">
            <v>6+200</v>
          </cell>
          <cell r="AB1732">
            <v>6200</v>
          </cell>
          <cell r="AC1732">
            <v>6</v>
          </cell>
          <cell r="AD1732">
            <v>200</v>
          </cell>
          <cell r="AE1732">
            <v>200</v>
          </cell>
          <cell r="AF1732">
            <v>200</v>
          </cell>
          <cell r="AL1732">
            <v>200</v>
          </cell>
        </row>
        <row r="1733">
          <cell r="E1733" t="str">
            <v>6+200</v>
          </cell>
          <cell r="F1733" t="str">
            <v>6+400</v>
          </cell>
          <cell r="H1733" t="str">
            <v>RB</v>
          </cell>
          <cell r="I1733">
            <v>0</v>
          </cell>
          <cell r="J1733">
            <v>0</v>
          </cell>
          <cell r="K1733">
            <v>200</v>
          </cell>
          <cell r="L1733">
            <v>0</v>
          </cell>
          <cell r="M1733">
            <v>4</v>
          </cell>
          <cell r="V1733" t="str">
            <v>6+200</v>
          </cell>
          <cell r="W1733">
            <v>6200</v>
          </cell>
          <cell r="X1733">
            <v>6</v>
          </cell>
          <cell r="Y1733">
            <v>200</v>
          </cell>
          <cell r="Z1733">
            <v>200</v>
          </cell>
          <cell r="AA1733" t="str">
            <v>6+400</v>
          </cell>
          <cell r="AB1733">
            <v>6400</v>
          </cell>
          <cell r="AC1733">
            <v>6</v>
          </cell>
          <cell r="AD1733">
            <v>400</v>
          </cell>
          <cell r="AE1733">
            <v>400</v>
          </cell>
          <cell r="AF1733">
            <v>200</v>
          </cell>
          <cell r="AL1733">
            <v>200</v>
          </cell>
        </row>
        <row r="1734">
          <cell r="E1734" t="str">
            <v>6+400</v>
          </cell>
          <cell r="F1734" t="str">
            <v>6+600</v>
          </cell>
          <cell r="H1734" t="str">
            <v>B</v>
          </cell>
          <cell r="I1734">
            <v>0</v>
          </cell>
          <cell r="J1734">
            <v>200</v>
          </cell>
          <cell r="K1734">
            <v>0</v>
          </cell>
          <cell r="L1734">
            <v>0</v>
          </cell>
          <cell r="M1734">
            <v>3</v>
          </cell>
          <cell r="V1734" t="str">
            <v>6+400</v>
          </cell>
          <cell r="W1734">
            <v>6400</v>
          </cell>
          <cell r="X1734">
            <v>6</v>
          </cell>
          <cell r="Y1734">
            <v>400</v>
          </cell>
          <cell r="Z1734">
            <v>400</v>
          </cell>
          <cell r="AA1734" t="str">
            <v>6+600</v>
          </cell>
          <cell r="AB1734">
            <v>6600</v>
          </cell>
          <cell r="AC1734">
            <v>6</v>
          </cell>
          <cell r="AD1734">
            <v>600</v>
          </cell>
          <cell r="AE1734">
            <v>600</v>
          </cell>
          <cell r="AF1734">
            <v>200</v>
          </cell>
          <cell r="AL1734">
            <v>200</v>
          </cell>
        </row>
        <row r="1735">
          <cell r="E1735" t="str">
            <v>6+600</v>
          </cell>
          <cell r="F1735" t="str">
            <v>6+700</v>
          </cell>
          <cell r="H1735" t="str">
            <v>B</v>
          </cell>
          <cell r="I1735">
            <v>0</v>
          </cell>
          <cell r="J1735">
            <v>100</v>
          </cell>
          <cell r="K1735">
            <v>0</v>
          </cell>
          <cell r="L1735">
            <v>0</v>
          </cell>
          <cell r="M1735">
            <v>3</v>
          </cell>
          <cell r="V1735" t="str">
            <v>6+600</v>
          </cell>
          <cell r="W1735">
            <v>6600</v>
          </cell>
          <cell r="X1735">
            <v>6</v>
          </cell>
          <cell r="Y1735">
            <v>600</v>
          </cell>
          <cell r="Z1735">
            <v>600</v>
          </cell>
          <cell r="AA1735" t="str">
            <v>6+700</v>
          </cell>
          <cell r="AB1735">
            <v>6700</v>
          </cell>
          <cell r="AC1735">
            <v>6</v>
          </cell>
          <cell r="AD1735">
            <v>700</v>
          </cell>
          <cell r="AE1735">
            <v>700</v>
          </cell>
          <cell r="AF1735">
            <v>100</v>
          </cell>
          <cell r="AL1735">
            <v>100</v>
          </cell>
        </row>
        <row r="1736">
          <cell r="E1736" t="str">
            <v>6+700</v>
          </cell>
          <cell r="F1736" t="str">
            <v>6+800</v>
          </cell>
          <cell r="H1736" t="str">
            <v>RB</v>
          </cell>
          <cell r="I1736">
            <v>0</v>
          </cell>
          <cell r="J1736">
            <v>0</v>
          </cell>
          <cell r="K1736">
            <v>0</v>
          </cell>
          <cell r="L1736">
            <v>100</v>
          </cell>
          <cell r="M1736">
            <v>6</v>
          </cell>
          <cell r="V1736" t="str">
            <v>6+700</v>
          </cell>
          <cell r="W1736">
            <v>6700</v>
          </cell>
          <cell r="X1736">
            <v>6</v>
          </cell>
          <cell r="Y1736">
            <v>700</v>
          </cell>
          <cell r="Z1736">
            <v>700</v>
          </cell>
          <cell r="AA1736" t="str">
            <v>6+800</v>
          </cell>
          <cell r="AB1736">
            <v>6800</v>
          </cell>
          <cell r="AC1736">
            <v>6</v>
          </cell>
          <cell r="AD1736">
            <v>800</v>
          </cell>
          <cell r="AE1736">
            <v>800</v>
          </cell>
          <cell r="AF1736">
            <v>100</v>
          </cell>
          <cell r="AL1736">
            <v>100</v>
          </cell>
        </row>
        <row r="1737">
          <cell r="E1737" t="str">
            <v>6+800</v>
          </cell>
          <cell r="F1737" t="str">
            <v>7+000</v>
          </cell>
          <cell r="H1737" t="str">
            <v>RB</v>
          </cell>
          <cell r="I1737">
            <v>0</v>
          </cell>
          <cell r="J1737">
            <v>0</v>
          </cell>
          <cell r="K1737">
            <v>0</v>
          </cell>
          <cell r="L1737">
            <v>200</v>
          </cell>
          <cell r="M1737">
            <v>6</v>
          </cell>
          <cell r="V1737" t="str">
            <v>6+800</v>
          </cell>
          <cell r="W1737">
            <v>6800</v>
          </cell>
          <cell r="X1737">
            <v>6</v>
          </cell>
          <cell r="Y1737">
            <v>800</v>
          </cell>
          <cell r="Z1737">
            <v>800</v>
          </cell>
          <cell r="AA1737" t="str">
            <v>7+000</v>
          </cell>
          <cell r="AB1737">
            <v>7000</v>
          </cell>
          <cell r="AC1737">
            <v>7</v>
          </cell>
          <cell r="AD1737">
            <v>0</v>
          </cell>
          <cell r="AE1737" t="str">
            <v>000</v>
          </cell>
          <cell r="AF1737">
            <v>200</v>
          </cell>
          <cell r="AL1737">
            <v>200</v>
          </cell>
        </row>
        <row r="1738">
          <cell r="E1738" t="str">
            <v>7+000</v>
          </cell>
          <cell r="F1738" t="str">
            <v>7+200</v>
          </cell>
          <cell r="H1738" t="str">
            <v>RB</v>
          </cell>
          <cell r="I1738">
            <v>0</v>
          </cell>
          <cell r="J1738">
            <v>0</v>
          </cell>
          <cell r="K1738">
            <v>0</v>
          </cell>
          <cell r="L1738">
            <v>200</v>
          </cell>
          <cell r="M1738">
            <v>6</v>
          </cell>
          <cell r="V1738" t="str">
            <v>7+000</v>
          </cell>
          <cell r="W1738">
            <v>7000</v>
          </cell>
          <cell r="X1738">
            <v>7</v>
          </cell>
          <cell r="Y1738">
            <v>0</v>
          </cell>
          <cell r="Z1738" t="str">
            <v>000</v>
          </cell>
          <cell r="AA1738" t="str">
            <v>7+200</v>
          </cell>
          <cell r="AB1738">
            <v>7200</v>
          </cell>
          <cell r="AC1738">
            <v>7</v>
          </cell>
          <cell r="AD1738">
            <v>200</v>
          </cell>
          <cell r="AE1738">
            <v>200</v>
          </cell>
          <cell r="AF1738">
            <v>200</v>
          </cell>
          <cell r="AL1738">
            <v>200</v>
          </cell>
        </row>
        <row r="1739">
          <cell r="E1739" t="str">
            <v>7+200</v>
          </cell>
          <cell r="F1739" t="str">
            <v>7+400</v>
          </cell>
          <cell r="H1739" t="str">
            <v>B</v>
          </cell>
          <cell r="I1739">
            <v>0</v>
          </cell>
          <cell r="J1739">
            <v>200</v>
          </cell>
          <cell r="K1739">
            <v>0</v>
          </cell>
          <cell r="L1739">
            <v>0</v>
          </cell>
          <cell r="M1739">
            <v>3</v>
          </cell>
          <cell r="V1739" t="str">
            <v>7+200</v>
          </cell>
          <cell r="W1739">
            <v>7200</v>
          </cell>
          <cell r="X1739">
            <v>7</v>
          </cell>
          <cell r="Y1739">
            <v>200</v>
          </cell>
          <cell r="Z1739">
            <v>200</v>
          </cell>
          <cell r="AA1739" t="str">
            <v>7+400</v>
          </cell>
          <cell r="AB1739">
            <v>7400</v>
          </cell>
          <cell r="AC1739">
            <v>7</v>
          </cell>
          <cell r="AD1739">
            <v>400</v>
          </cell>
          <cell r="AE1739">
            <v>400</v>
          </cell>
          <cell r="AF1739">
            <v>200</v>
          </cell>
          <cell r="AL1739">
            <v>200</v>
          </cell>
        </row>
        <row r="1740">
          <cell r="E1740" t="str">
            <v>7+400</v>
          </cell>
          <cell r="F1740" t="str">
            <v>7+600</v>
          </cell>
          <cell r="H1740" t="str">
            <v>B</v>
          </cell>
          <cell r="I1740">
            <v>0</v>
          </cell>
          <cell r="J1740">
            <v>200</v>
          </cell>
          <cell r="K1740">
            <v>0</v>
          </cell>
          <cell r="L1740">
            <v>0</v>
          </cell>
          <cell r="M1740">
            <v>3</v>
          </cell>
          <cell r="V1740" t="str">
            <v>7+400</v>
          </cell>
          <cell r="W1740">
            <v>7400</v>
          </cell>
          <cell r="X1740">
            <v>7</v>
          </cell>
          <cell r="Y1740">
            <v>400</v>
          </cell>
          <cell r="Z1740">
            <v>400</v>
          </cell>
          <cell r="AA1740" t="str">
            <v>7+600</v>
          </cell>
          <cell r="AB1740">
            <v>7600</v>
          </cell>
          <cell r="AC1740">
            <v>7</v>
          </cell>
          <cell r="AD1740">
            <v>600</v>
          </cell>
          <cell r="AE1740">
            <v>600</v>
          </cell>
          <cell r="AF1740">
            <v>200</v>
          </cell>
          <cell r="AL1740">
            <v>200</v>
          </cell>
        </row>
        <row r="1741">
          <cell r="E1741" t="str">
            <v>7+600</v>
          </cell>
          <cell r="F1741" t="str">
            <v>7+800</v>
          </cell>
          <cell r="H1741" t="str">
            <v>RB</v>
          </cell>
          <cell r="I1741">
            <v>0</v>
          </cell>
          <cell r="J1741">
            <v>0</v>
          </cell>
          <cell r="K1741">
            <v>0</v>
          </cell>
          <cell r="L1741">
            <v>200</v>
          </cell>
          <cell r="M1741">
            <v>6</v>
          </cell>
          <cell r="V1741" t="str">
            <v>7+600</v>
          </cell>
          <cell r="W1741">
            <v>7600</v>
          </cell>
          <cell r="X1741">
            <v>7</v>
          </cell>
          <cell r="Y1741">
            <v>600</v>
          </cell>
          <cell r="Z1741">
            <v>600</v>
          </cell>
          <cell r="AA1741" t="str">
            <v>7+800</v>
          </cell>
          <cell r="AB1741">
            <v>7800</v>
          </cell>
          <cell r="AC1741">
            <v>7</v>
          </cell>
          <cell r="AD1741">
            <v>800</v>
          </cell>
          <cell r="AE1741">
            <v>800</v>
          </cell>
          <cell r="AF1741">
            <v>200</v>
          </cell>
          <cell r="AL1741">
            <v>200</v>
          </cell>
        </row>
        <row r="1742">
          <cell r="E1742" t="str">
            <v>7+800</v>
          </cell>
          <cell r="F1742" t="str">
            <v>8+000</v>
          </cell>
          <cell r="H1742" t="str">
            <v>B</v>
          </cell>
          <cell r="I1742">
            <v>0</v>
          </cell>
          <cell r="J1742">
            <v>200</v>
          </cell>
          <cell r="K1742">
            <v>0</v>
          </cell>
          <cell r="L1742">
            <v>0</v>
          </cell>
          <cell r="M1742">
            <v>3</v>
          </cell>
          <cell r="V1742" t="str">
            <v>7+800</v>
          </cell>
          <cell r="W1742">
            <v>7800</v>
          </cell>
          <cell r="X1742">
            <v>7</v>
          </cell>
          <cell r="Y1742">
            <v>800</v>
          </cell>
          <cell r="Z1742">
            <v>800</v>
          </cell>
          <cell r="AA1742" t="str">
            <v>8+000</v>
          </cell>
          <cell r="AB1742">
            <v>8000</v>
          </cell>
          <cell r="AC1742">
            <v>8</v>
          </cell>
          <cell r="AD1742">
            <v>0</v>
          </cell>
          <cell r="AE1742" t="str">
            <v>000</v>
          </cell>
          <cell r="AF1742">
            <v>200</v>
          </cell>
          <cell r="AL1742">
            <v>200</v>
          </cell>
        </row>
        <row r="1743">
          <cell r="E1743" t="str">
            <v>8+000</v>
          </cell>
          <cell r="F1743" t="str">
            <v>8+200</v>
          </cell>
          <cell r="H1743" t="str">
            <v>B</v>
          </cell>
          <cell r="I1743">
            <v>0</v>
          </cell>
          <cell r="J1743">
            <v>200</v>
          </cell>
          <cell r="K1743">
            <v>0</v>
          </cell>
          <cell r="L1743">
            <v>0</v>
          </cell>
          <cell r="M1743">
            <v>3</v>
          </cell>
          <cell r="V1743" t="str">
            <v>8+000</v>
          </cell>
          <cell r="W1743">
            <v>8000</v>
          </cell>
          <cell r="X1743">
            <v>8</v>
          </cell>
          <cell r="Y1743">
            <v>0</v>
          </cell>
          <cell r="Z1743" t="str">
            <v>000</v>
          </cell>
          <cell r="AA1743" t="str">
            <v>8+200</v>
          </cell>
          <cell r="AB1743">
            <v>8200</v>
          </cell>
          <cell r="AC1743">
            <v>8</v>
          </cell>
          <cell r="AD1743">
            <v>200</v>
          </cell>
          <cell r="AE1743">
            <v>200</v>
          </cell>
          <cell r="AF1743">
            <v>200</v>
          </cell>
          <cell r="AL1743">
            <v>200</v>
          </cell>
        </row>
        <row r="1744">
          <cell r="E1744" t="str">
            <v>8+200</v>
          </cell>
          <cell r="F1744" t="str">
            <v>8+400</v>
          </cell>
          <cell r="H1744" t="str">
            <v>RB</v>
          </cell>
          <cell r="I1744">
            <v>0</v>
          </cell>
          <cell r="J1744">
            <v>0</v>
          </cell>
          <cell r="K1744">
            <v>0</v>
          </cell>
          <cell r="L1744">
            <v>200</v>
          </cell>
          <cell r="M1744">
            <v>5</v>
          </cell>
          <cell r="V1744" t="str">
            <v>8+200</v>
          </cell>
          <cell r="W1744">
            <v>8200</v>
          </cell>
          <cell r="X1744">
            <v>8</v>
          </cell>
          <cell r="Y1744">
            <v>200</v>
          </cell>
          <cell r="Z1744">
            <v>200</v>
          </cell>
          <cell r="AA1744" t="str">
            <v>8+400</v>
          </cell>
          <cell r="AB1744">
            <v>8400</v>
          </cell>
          <cell r="AC1744">
            <v>8</v>
          </cell>
          <cell r="AD1744">
            <v>400</v>
          </cell>
          <cell r="AE1744">
            <v>400</v>
          </cell>
          <cell r="AF1744">
            <v>200</v>
          </cell>
          <cell r="AL1744">
            <v>200</v>
          </cell>
        </row>
        <row r="1745">
          <cell r="E1745" t="str">
            <v>8+400</v>
          </cell>
          <cell r="F1745" t="str">
            <v>8+600</v>
          </cell>
          <cell r="H1745" t="str">
            <v>RB</v>
          </cell>
          <cell r="I1745">
            <v>0</v>
          </cell>
          <cell r="J1745">
            <v>0</v>
          </cell>
          <cell r="K1745">
            <v>0</v>
          </cell>
          <cell r="L1745">
            <v>200</v>
          </cell>
          <cell r="M1745">
            <v>5</v>
          </cell>
          <cell r="V1745" t="str">
            <v>8+400</v>
          </cell>
          <cell r="W1745">
            <v>8400</v>
          </cell>
          <cell r="X1745">
            <v>8</v>
          </cell>
          <cell r="Y1745">
            <v>400</v>
          </cell>
          <cell r="Z1745">
            <v>400</v>
          </cell>
          <cell r="AA1745" t="str">
            <v>8+600</v>
          </cell>
          <cell r="AB1745">
            <v>8600</v>
          </cell>
          <cell r="AC1745">
            <v>8</v>
          </cell>
          <cell r="AD1745">
            <v>600</v>
          </cell>
          <cell r="AE1745">
            <v>600</v>
          </cell>
          <cell r="AF1745">
            <v>200</v>
          </cell>
          <cell r="AL1745">
            <v>200</v>
          </cell>
        </row>
        <row r="1746">
          <cell r="E1746" t="str">
            <v>8+600</v>
          </cell>
          <cell r="F1746" t="str">
            <v>8+800</v>
          </cell>
          <cell r="H1746" t="str">
            <v>RB</v>
          </cell>
          <cell r="I1746">
            <v>0</v>
          </cell>
          <cell r="J1746">
            <v>0</v>
          </cell>
          <cell r="K1746">
            <v>0</v>
          </cell>
          <cell r="L1746">
            <v>200</v>
          </cell>
          <cell r="M1746">
            <v>5</v>
          </cell>
          <cell r="V1746" t="str">
            <v>8+600</v>
          </cell>
          <cell r="W1746">
            <v>8600</v>
          </cell>
          <cell r="X1746">
            <v>8</v>
          </cell>
          <cell r="Y1746">
            <v>600</v>
          </cell>
          <cell r="Z1746">
            <v>600</v>
          </cell>
          <cell r="AA1746" t="str">
            <v>8+800</v>
          </cell>
          <cell r="AB1746">
            <v>8800</v>
          </cell>
          <cell r="AC1746">
            <v>8</v>
          </cell>
          <cell r="AD1746">
            <v>800</v>
          </cell>
          <cell r="AE1746">
            <v>800</v>
          </cell>
          <cell r="AF1746">
            <v>200</v>
          </cell>
          <cell r="AL1746">
            <v>200</v>
          </cell>
        </row>
        <row r="1747">
          <cell r="E1747" t="str">
            <v>8+800</v>
          </cell>
          <cell r="F1747" t="str">
            <v>9+000</v>
          </cell>
          <cell r="H1747" t="str">
            <v>RB</v>
          </cell>
          <cell r="I1747">
            <v>0</v>
          </cell>
          <cell r="J1747">
            <v>0</v>
          </cell>
          <cell r="K1747">
            <v>0</v>
          </cell>
          <cell r="L1747">
            <v>200</v>
          </cell>
          <cell r="M1747">
            <v>5</v>
          </cell>
          <cell r="V1747" t="str">
            <v>8+800</v>
          </cell>
          <cell r="W1747">
            <v>8800</v>
          </cell>
          <cell r="X1747">
            <v>8</v>
          </cell>
          <cell r="Y1747">
            <v>800</v>
          </cell>
          <cell r="Z1747">
            <v>800</v>
          </cell>
          <cell r="AA1747" t="str">
            <v>9+000</v>
          </cell>
          <cell r="AB1747">
            <v>9000</v>
          </cell>
          <cell r="AC1747">
            <v>9</v>
          </cell>
          <cell r="AD1747">
            <v>0</v>
          </cell>
          <cell r="AE1747" t="str">
            <v>000</v>
          </cell>
          <cell r="AF1747">
            <v>200</v>
          </cell>
          <cell r="AL1747">
            <v>200</v>
          </cell>
        </row>
        <row r="1748">
          <cell r="E1748" t="str">
            <v>9+000</v>
          </cell>
          <cell r="F1748" t="str">
            <v>9+200</v>
          </cell>
          <cell r="H1748" t="str">
            <v>RB</v>
          </cell>
          <cell r="I1748">
            <v>0</v>
          </cell>
          <cell r="J1748">
            <v>0</v>
          </cell>
          <cell r="K1748">
            <v>0</v>
          </cell>
          <cell r="L1748">
            <v>200</v>
          </cell>
          <cell r="M1748">
            <v>5</v>
          </cell>
          <cell r="V1748" t="str">
            <v>9+000</v>
          </cell>
          <cell r="W1748">
            <v>9000</v>
          </cell>
          <cell r="X1748">
            <v>9</v>
          </cell>
          <cell r="Y1748">
            <v>0</v>
          </cell>
          <cell r="Z1748" t="str">
            <v>000</v>
          </cell>
          <cell r="AA1748" t="str">
            <v>9+200</v>
          </cell>
          <cell r="AB1748">
            <v>9200</v>
          </cell>
          <cell r="AC1748">
            <v>9</v>
          </cell>
          <cell r="AD1748">
            <v>200</v>
          </cell>
          <cell r="AE1748">
            <v>200</v>
          </cell>
          <cell r="AF1748">
            <v>200</v>
          </cell>
          <cell r="AL1748">
            <v>200</v>
          </cell>
        </row>
        <row r="1749">
          <cell r="E1749" t="str">
            <v>9+200</v>
          </cell>
          <cell r="F1749" t="str">
            <v>9+400</v>
          </cell>
          <cell r="H1749" t="str">
            <v>RB</v>
          </cell>
          <cell r="I1749">
            <v>0</v>
          </cell>
          <cell r="J1749">
            <v>0</v>
          </cell>
          <cell r="K1749">
            <v>0</v>
          </cell>
          <cell r="L1749">
            <v>200</v>
          </cell>
          <cell r="M1749">
            <v>5</v>
          </cell>
          <cell r="V1749" t="str">
            <v>9+200</v>
          </cell>
          <cell r="W1749">
            <v>9200</v>
          </cell>
          <cell r="X1749">
            <v>9</v>
          </cell>
          <cell r="Y1749">
            <v>200</v>
          </cell>
          <cell r="Z1749">
            <v>200</v>
          </cell>
          <cell r="AA1749" t="str">
            <v>9+400</v>
          </cell>
          <cell r="AB1749">
            <v>9400</v>
          </cell>
          <cell r="AC1749">
            <v>9</v>
          </cell>
          <cell r="AD1749">
            <v>400</v>
          </cell>
          <cell r="AE1749">
            <v>400</v>
          </cell>
          <cell r="AF1749">
            <v>200</v>
          </cell>
          <cell r="AL1749">
            <v>200</v>
          </cell>
        </row>
        <row r="1750">
          <cell r="E1750" t="str">
            <v>9+400</v>
          </cell>
          <cell r="F1750" t="str">
            <v>9+600</v>
          </cell>
          <cell r="H1750" t="str">
            <v>RB</v>
          </cell>
          <cell r="I1750">
            <v>0</v>
          </cell>
          <cell r="J1750">
            <v>0</v>
          </cell>
          <cell r="K1750">
            <v>0</v>
          </cell>
          <cell r="L1750">
            <v>200</v>
          </cell>
          <cell r="M1750">
            <v>5</v>
          </cell>
          <cell r="V1750" t="str">
            <v>9+400</v>
          </cell>
          <cell r="W1750">
            <v>9400</v>
          </cell>
          <cell r="X1750">
            <v>9</v>
          </cell>
          <cell r="Y1750">
            <v>400</v>
          </cell>
          <cell r="Z1750">
            <v>400</v>
          </cell>
          <cell r="AA1750" t="str">
            <v>9+600</v>
          </cell>
          <cell r="AB1750">
            <v>9600</v>
          </cell>
          <cell r="AC1750">
            <v>9</v>
          </cell>
          <cell r="AD1750">
            <v>600</v>
          </cell>
          <cell r="AE1750">
            <v>600</v>
          </cell>
          <cell r="AF1750">
            <v>200</v>
          </cell>
          <cell r="AL1750">
            <v>200</v>
          </cell>
        </row>
        <row r="1751">
          <cell r="E1751" t="str">
            <v>9+600</v>
          </cell>
          <cell r="F1751" t="str">
            <v>9+800</v>
          </cell>
          <cell r="H1751" t="str">
            <v>RB</v>
          </cell>
          <cell r="I1751">
            <v>0</v>
          </cell>
          <cell r="J1751">
            <v>0</v>
          </cell>
          <cell r="K1751">
            <v>0</v>
          </cell>
          <cell r="L1751">
            <v>200</v>
          </cell>
          <cell r="M1751">
            <v>5</v>
          </cell>
          <cell r="V1751" t="str">
            <v>9+600</v>
          </cell>
          <cell r="W1751">
            <v>9600</v>
          </cell>
          <cell r="X1751">
            <v>9</v>
          </cell>
          <cell r="Y1751">
            <v>600</v>
          </cell>
          <cell r="Z1751">
            <v>600</v>
          </cell>
          <cell r="AA1751" t="str">
            <v>9+800</v>
          </cell>
          <cell r="AB1751">
            <v>9800</v>
          </cell>
          <cell r="AC1751">
            <v>9</v>
          </cell>
          <cell r="AD1751">
            <v>800</v>
          </cell>
          <cell r="AE1751">
            <v>800</v>
          </cell>
          <cell r="AF1751">
            <v>200</v>
          </cell>
          <cell r="AL1751">
            <v>200</v>
          </cell>
        </row>
        <row r="1752">
          <cell r="E1752" t="str">
            <v>9+800</v>
          </cell>
          <cell r="F1752" t="str">
            <v>10+000</v>
          </cell>
          <cell r="H1752" t="str">
            <v>RB</v>
          </cell>
          <cell r="I1752">
            <v>0</v>
          </cell>
          <cell r="J1752">
            <v>0</v>
          </cell>
          <cell r="K1752">
            <v>0</v>
          </cell>
          <cell r="L1752">
            <v>200</v>
          </cell>
          <cell r="M1752">
            <v>5</v>
          </cell>
          <cell r="V1752" t="str">
            <v>9+800</v>
          </cell>
          <cell r="W1752">
            <v>9800</v>
          </cell>
          <cell r="X1752">
            <v>9</v>
          </cell>
          <cell r="Y1752">
            <v>800</v>
          </cell>
          <cell r="Z1752">
            <v>800</v>
          </cell>
          <cell r="AA1752" t="str">
            <v>10+000</v>
          </cell>
          <cell r="AB1752">
            <v>10000</v>
          </cell>
          <cell r="AC1752">
            <v>10</v>
          </cell>
          <cell r="AD1752">
            <v>0</v>
          </cell>
          <cell r="AE1752" t="str">
            <v>000</v>
          </cell>
          <cell r="AF1752">
            <v>200</v>
          </cell>
          <cell r="AL1752">
            <v>200</v>
          </cell>
        </row>
        <row r="1753">
          <cell r="E1753" t="str">
            <v>10+000</v>
          </cell>
          <cell r="F1753" t="str">
            <v>10+200</v>
          </cell>
          <cell r="H1753" t="str">
            <v>RB</v>
          </cell>
          <cell r="I1753">
            <v>0</v>
          </cell>
          <cell r="J1753">
            <v>0</v>
          </cell>
          <cell r="K1753">
            <v>0</v>
          </cell>
          <cell r="L1753">
            <v>200</v>
          </cell>
          <cell r="M1753">
            <v>5</v>
          </cell>
          <cell r="V1753" t="str">
            <v>10+000</v>
          </cell>
          <cell r="W1753">
            <v>10000</v>
          </cell>
          <cell r="X1753">
            <v>10</v>
          </cell>
          <cell r="Y1753">
            <v>0</v>
          </cell>
          <cell r="Z1753" t="str">
            <v>000</v>
          </cell>
          <cell r="AA1753" t="str">
            <v>10+200</v>
          </cell>
          <cell r="AB1753">
            <v>10200</v>
          </cell>
          <cell r="AC1753">
            <v>10</v>
          </cell>
          <cell r="AD1753">
            <v>200</v>
          </cell>
          <cell r="AE1753">
            <v>200</v>
          </cell>
          <cell r="AF1753">
            <v>200</v>
          </cell>
          <cell r="AL1753">
            <v>200</v>
          </cell>
        </row>
        <row r="1754">
          <cell r="E1754" t="str">
            <v>10+200</v>
          </cell>
          <cell r="F1754" t="str">
            <v>10+400</v>
          </cell>
          <cell r="H1754" t="str">
            <v>RB</v>
          </cell>
          <cell r="I1754">
            <v>0</v>
          </cell>
          <cell r="J1754">
            <v>0</v>
          </cell>
          <cell r="K1754">
            <v>0</v>
          </cell>
          <cell r="L1754">
            <v>200</v>
          </cell>
          <cell r="M1754">
            <v>5</v>
          </cell>
          <cell r="V1754" t="str">
            <v>10+200</v>
          </cell>
          <cell r="W1754">
            <v>10200</v>
          </cell>
          <cell r="X1754">
            <v>10</v>
          </cell>
          <cell r="Y1754">
            <v>200</v>
          </cell>
          <cell r="Z1754">
            <v>200</v>
          </cell>
          <cell r="AA1754" t="str">
            <v>10+400</v>
          </cell>
          <cell r="AB1754">
            <v>10400</v>
          </cell>
          <cell r="AC1754">
            <v>10</v>
          </cell>
          <cell r="AD1754">
            <v>400</v>
          </cell>
          <cell r="AE1754">
            <v>400</v>
          </cell>
          <cell r="AF1754">
            <v>200</v>
          </cell>
          <cell r="AL1754">
            <v>200</v>
          </cell>
        </row>
        <row r="1755">
          <cell r="E1755" t="str">
            <v>10+400</v>
          </cell>
          <cell r="F1755" t="str">
            <v>10+600</v>
          </cell>
          <cell r="H1755" t="str">
            <v>RB</v>
          </cell>
          <cell r="I1755">
            <v>0</v>
          </cell>
          <cell r="J1755">
            <v>0</v>
          </cell>
          <cell r="K1755">
            <v>0</v>
          </cell>
          <cell r="L1755">
            <v>200</v>
          </cell>
          <cell r="M1755">
            <v>5</v>
          </cell>
          <cell r="V1755" t="str">
            <v>10+400</v>
          </cell>
          <cell r="W1755">
            <v>10400</v>
          </cell>
          <cell r="X1755">
            <v>10</v>
          </cell>
          <cell r="Y1755">
            <v>400</v>
          </cell>
          <cell r="Z1755">
            <v>400</v>
          </cell>
          <cell r="AA1755" t="str">
            <v>10+600</v>
          </cell>
          <cell r="AB1755">
            <v>10600</v>
          </cell>
          <cell r="AC1755">
            <v>10</v>
          </cell>
          <cell r="AD1755">
            <v>600</v>
          </cell>
          <cell r="AE1755">
            <v>600</v>
          </cell>
          <cell r="AF1755">
            <v>200</v>
          </cell>
          <cell r="AL1755">
            <v>200</v>
          </cell>
        </row>
        <row r="1756">
          <cell r="E1756" t="str">
            <v>10+600</v>
          </cell>
          <cell r="F1756" t="str">
            <v>10+800</v>
          </cell>
          <cell r="H1756" t="str">
            <v>RB</v>
          </cell>
          <cell r="I1756">
            <v>0</v>
          </cell>
          <cell r="J1756">
            <v>0</v>
          </cell>
          <cell r="K1756">
            <v>0</v>
          </cell>
          <cell r="L1756">
            <v>200</v>
          </cell>
          <cell r="M1756">
            <v>5</v>
          </cell>
          <cell r="V1756" t="str">
            <v>10+600</v>
          </cell>
          <cell r="W1756">
            <v>10600</v>
          </cell>
          <cell r="X1756">
            <v>10</v>
          </cell>
          <cell r="Y1756">
            <v>600</v>
          </cell>
          <cell r="Z1756">
            <v>600</v>
          </cell>
          <cell r="AA1756" t="str">
            <v>10+800</v>
          </cell>
          <cell r="AB1756">
            <v>10800</v>
          </cell>
          <cell r="AC1756">
            <v>10</v>
          </cell>
          <cell r="AD1756">
            <v>800</v>
          </cell>
          <cell r="AE1756">
            <v>800</v>
          </cell>
          <cell r="AF1756">
            <v>200</v>
          </cell>
          <cell r="AL1756">
            <v>200</v>
          </cell>
        </row>
        <row r="1757">
          <cell r="E1757" t="str">
            <v>10+800</v>
          </cell>
          <cell r="F1757" t="str">
            <v>11+000</v>
          </cell>
          <cell r="H1757" t="str">
            <v>RB</v>
          </cell>
          <cell r="I1757">
            <v>0</v>
          </cell>
          <cell r="J1757">
            <v>0</v>
          </cell>
          <cell r="K1757">
            <v>0</v>
          </cell>
          <cell r="L1757">
            <v>200</v>
          </cell>
          <cell r="M1757">
            <v>5</v>
          </cell>
          <cell r="V1757" t="str">
            <v>10+800</v>
          </cell>
          <cell r="W1757">
            <v>10800</v>
          </cell>
          <cell r="X1757">
            <v>10</v>
          </cell>
          <cell r="Y1757">
            <v>800</v>
          </cell>
          <cell r="Z1757">
            <v>800</v>
          </cell>
          <cell r="AA1757" t="str">
            <v>11+000</v>
          </cell>
          <cell r="AB1757">
            <v>11000</v>
          </cell>
          <cell r="AC1757">
            <v>11</v>
          </cell>
          <cell r="AD1757">
            <v>0</v>
          </cell>
          <cell r="AE1757" t="str">
            <v>000</v>
          </cell>
          <cell r="AF1757">
            <v>200</v>
          </cell>
          <cell r="AL1757">
            <v>200</v>
          </cell>
        </row>
        <row r="1758">
          <cell r="E1758" t="str">
            <v>11+000</v>
          </cell>
          <cell r="F1758" t="str">
            <v>11+200</v>
          </cell>
          <cell r="H1758" t="str">
            <v>RB</v>
          </cell>
          <cell r="I1758">
            <v>0</v>
          </cell>
          <cell r="J1758">
            <v>0</v>
          </cell>
          <cell r="K1758">
            <v>0</v>
          </cell>
          <cell r="L1758">
            <v>200</v>
          </cell>
          <cell r="M1758">
            <v>5</v>
          </cell>
          <cell r="V1758" t="str">
            <v>11+000</v>
          </cell>
          <cell r="W1758">
            <v>11000</v>
          </cell>
          <cell r="X1758">
            <v>11</v>
          </cell>
          <cell r="Y1758">
            <v>0</v>
          </cell>
          <cell r="Z1758" t="str">
            <v>000</v>
          </cell>
          <cell r="AA1758" t="str">
            <v>11+200</v>
          </cell>
          <cell r="AB1758">
            <v>11200</v>
          </cell>
          <cell r="AC1758">
            <v>11</v>
          </cell>
          <cell r="AD1758">
            <v>200</v>
          </cell>
          <cell r="AE1758">
            <v>200</v>
          </cell>
          <cell r="AF1758">
            <v>200</v>
          </cell>
          <cell r="AL1758">
            <v>200</v>
          </cell>
        </row>
        <row r="1759">
          <cell r="E1759" t="str">
            <v>11+200</v>
          </cell>
          <cell r="F1759" t="str">
            <v>11+400</v>
          </cell>
          <cell r="H1759" t="str">
            <v>RB</v>
          </cell>
          <cell r="I1759">
            <v>0</v>
          </cell>
          <cell r="J1759">
            <v>0</v>
          </cell>
          <cell r="K1759">
            <v>0</v>
          </cell>
          <cell r="L1759">
            <v>200</v>
          </cell>
          <cell r="M1759">
            <v>5</v>
          </cell>
          <cell r="V1759" t="str">
            <v>11+200</v>
          </cell>
          <cell r="W1759">
            <v>11200</v>
          </cell>
          <cell r="X1759">
            <v>11</v>
          </cell>
          <cell r="Y1759">
            <v>200</v>
          </cell>
          <cell r="Z1759">
            <v>200</v>
          </cell>
          <cell r="AA1759" t="str">
            <v>11+400</v>
          </cell>
          <cell r="AB1759">
            <v>11400</v>
          </cell>
          <cell r="AC1759">
            <v>11</v>
          </cell>
          <cell r="AD1759">
            <v>400</v>
          </cell>
          <cell r="AE1759">
            <v>400</v>
          </cell>
          <cell r="AF1759">
            <v>200</v>
          </cell>
          <cell r="AL1759">
            <v>200</v>
          </cell>
        </row>
        <row r="1760">
          <cell r="E1760" t="str">
            <v>11+400</v>
          </cell>
          <cell r="F1760" t="str">
            <v>11+600</v>
          </cell>
          <cell r="H1760" t="str">
            <v>RB</v>
          </cell>
          <cell r="I1760">
            <v>0</v>
          </cell>
          <cell r="J1760">
            <v>0</v>
          </cell>
          <cell r="K1760">
            <v>0</v>
          </cell>
          <cell r="L1760">
            <v>200</v>
          </cell>
          <cell r="M1760">
            <v>5</v>
          </cell>
          <cell r="V1760" t="str">
            <v>11+400</v>
          </cell>
          <cell r="W1760">
            <v>11400</v>
          </cell>
          <cell r="X1760">
            <v>11</v>
          </cell>
          <cell r="Y1760">
            <v>400</v>
          </cell>
          <cell r="Z1760">
            <v>400</v>
          </cell>
          <cell r="AA1760" t="str">
            <v>11+600</v>
          </cell>
          <cell r="AB1760">
            <v>11600</v>
          </cell>
          <cell r="AC1760">
            <v>11</v>
          </cell>
          <cell r="AD1760">
            <v>600</v>
          </cell>
          <cell r="AE1760">
            <v>600</v>
          </cell>
          <cell r="AF1760">
            <v>200</v>
          </cell>
          <cell r="AL1760">
            <v>200</v>
          </cell>
        </row>
        <row r="1761">
          <cell r="E1761" t="str">
            <v>11+600</v>
          </cell>
          <cell r="F1761" t="str">
            <v>11+800</v>
          </cell>
          <cell r="H1761" t="str">
            <v>RB</v>
          </cell>
          <cell r="I1761">
            <v>0</v>
          </cell>
          <cell r="J1761">
            <v>0</v>
          </cell>
          <cell r="K1761">
            <v>0</v>
          </cell>
          <cell r="L1761">
            <v>200</v>
          </cell>
          <cell r="M1761">
            <v>5</v>
          </cell>
          <cell r="V1761" t="str">
            <v>11+600</v>
          </cell>
          <cell r="W1761">
            <v>11600</v>
          </cell>
          <cell r="X1761">
            <v>11</v>
          </cell>
          <cell r="Y1761">
            <v>600</v>
          </cell>
          <cell r="Z1761">
            <v>600</v>
          </cell>
          <cell r="AA1761" t="str">
            <v>11+800</v>
          </cell>
          <cell r="AB1761">
            <v>11800</v>
          </cell>
          <cell r="AC1761">
            <v>11</v>
          </cell>
          <cell r="AD1761">
            <v>800</v>
          </cell>
          <cell r="AE1761">
            <v>800</v>
          </cell>
          <cell r="AF1761">
            <v>200</v>
          </cell>
          <cell r="AL1761">
            <v>200</v>
          </cell>
        </row>
        <row r="1762">
          <cell r="E1762" t="str">
            <v>11+800</v>
          </cell>
          <cell r="F1762" t="str">
            <v>12+000</v>
          </cell>
          <cell r="H1762" t="str">
            <v>B</v>
          </cell>
          <cell r="I1762">
            <v>0</v>
          </cell>
          <cell r="J1762">
            <v>200</v>
          </cell>
          <cell r="K1762">
            <v>0</v>
          </cell>
          <cell r="L1762">
            <v>0</v>
          </cell>
          <cell r="M1762">
            <v>3</v>
          </cell>
          <cell r="V1762" t="str">
            <v>11+800</v>
          </cell>
          <cell r="W1762">
            <v>11800</v>
          </cell>
          <cell r="X1762">
            <v>11</v>
          </cell>
          <cell r="Y1762">
            <v>800</v>
          </cell>
          <cell r="Z1762">
            <v>800</v>
          </cell>
          <cell r="AA1762" t="str">
            <v>12+000</v>
          </cell>
          <cell r="AB1762">
            <v>12000</v>
          </cell>
          <cell r="AC1762">
            <v>12</v>
          </cell>
          <cell r="AD1762">
            <v>0</v>
          </cell>
          <cell r="AE1762" t="str">
            <v>000</v>
          </cell>
          <cell r="AF1762">
            <v>200</v>
          </cell>
          <cell r="AL1762">
            <v>200</v>
          </cell>
        </row>
        <row r="1763">
          <cell r="E1763" t="str">
            <v>12+000</v>
          </cell>
          <cell r="F1763" t="str">
            <v>12+075</v>
          </cell>
          <cell r="H1763" t="str">
            <v>RB</v>
          </cell>
          <cell r="I1763">
            <v>0</v>
          </cell>
          <cell r="J1763">
            <v>0</v>
          </cell>
          <cell r="K1763">
            <v>0</v>
          </cell>
          <cell r="L1763">
            <v>75</v>
          </cell>
          <cell r="M1763">
            <v>5</v>
          </cell>
          <cell r="V1763" t="str">
            <v>12+000</v>
          </cell>
          <cell r="W1763">
            <v>12000</v>
          </cell>
          <cell r="X1763">
            <v>12</v>
          </cell>
          <cell r="Y1763">
            <v>0</v>
          </cell>
          <cell r="Z1763" t="str">
            <v>000</v>
          </cell>
          <cell r="AA1763" t="str">
            <v>12+075</v>
          </cell>
          <cell r="AB1763">
            <v>12075</v>
          </cell>
          <cell r="AC1763">
            <v>12</v>
          </cell>
          <cell r="AD1763">
            <v>75</v>
          </cell>
          <cell r="AE1763" t="str">
            <v>075</v>
          </cell>
          <cell r="AF1763">
            <v>75</v>
          </cell>
          <cell r="AL1763">
            <v>75</v>
          </cell>
        </row>
        <row r="1764">
          <cell r="E1764" t="str">
            <v>12+075</v>
          </cell>
          <cell r="F1764" t="str">
            <v>12+200</v>
          </cell>
          <cell r="H1764" t="str">
            <v>RB</v>
          </cell>
          <cell r="I1764">
            <v>0</v>
          </cell>
          <cell r="J1764">
            <v>0</v>
          </cell>
          <cell r="K1764">
            <v>0</v>
          </cell>
          <cell r="L1764">
            <v>125</v>
          </cell>
          <cell r="M1764">
            <v>5</v>
          </cell>
          <cell r="V1764" t="str">
            <v>12+075</v>
          </cell>
          <cell r="W1764">
            <v>12075</v>
          </cell>
          <cell r="X1764">
            <v>12</v>
          </cell>
          <cell r="Y1764">
            <v>75</v>
          </cell>
          <cell r="Z1764" t="str">
            <v>075</v>
          </cell>
          <cell r="AA1764" t="str">
            <v>12+200</v>
          </cell>
          <cell r="AB1764">
            <v>12200</v>
          </cell>
          <cell r="AC1764">
            <v>12</v>
          </cell>
          <cell r="AD1764">
            <v>200</v>
          </cell>
          <cell r="AE1764">
            <v>200</v>
          </cell>
          <cell r="AF1764">
            <v>125</v>
          </cell>
          <cell r="AL1764">
            <v>125</v>
          </cell>
        </row>
        <row r="1765">
          <cell r="E1765" t="str">
            <v>12+200</v>
          </cell>
          <cell r="F1765" t="str">
            <v>12+400</v>
          </cell>
          <cell r="H1765" t="str">
            <v>RB</v>
          </cell>
          <cell r="I1765">
            <v>0</v>
          </cell>
          <cell r="J1765">
            <v>0</v>
          </cell>
          <cell r="K1765">
            <v>0</v>
          </cell>
          <cell r="L1765">
            <v>200</v>
          </cell>
          <cell r="M1765">
            <v>5</v>
          </cell>
          <cell r="V1765" t="str">
            <v>12+200</v>
          </cell>
          <cell r="W1765">
            <v>12200</v>
          </cell>
          <cell r="X1765">
            <v>12</v>
          </cell>
          <cell r="Y1765">
            <v>200</v>
          </cell>
          <cell r="Z1765">
            <v>200</v>
          </cell>
          <cell r="AA1765" t="str">
            <v>12+400</v>
          </cell>
          <cell r="AB1765">
            <v>12400</v>
          </cell>
          <cell r="AC1765">
            <v>12</v>
          </cell>
          <cell r="AD1765">
            <v>400</v>
          </cell>
          <cell r="AE1765">
            <v>400</v>
          </cell>
          <cell r="AF1765">
            <v>200</v>
          </cell>
          <cell r="AL1765">
            <v>200</v>
          </cell>
        </row>
        <row r="1766">
          <cell r="E1766" t="str">
            <v>12+400</v>
          </cell>
          <cell r="F1766" t="str">
            <v>12+600</v>
          </cell>
          <cell r="H1766" t="str">
            <v>RB</v>
          </cell>
          <cell r="I1766">
            <v>0</v>
          </cell>
          <cell r="J1766">
            <v>0</v>
          </cell>
          <cell r="K1766">
            <v>0</v>
          </cell>
          <cell r="L1766">
            <v>200</v>
          </cell>
          <cell r="M1766">
            <v>5</v>
          </cell>
          <cell r="V1766" t="str">
            <v>12+400</v>
          </cell>
          <cell r="W1766">
            <v>12400</v>
          </cell>
          <cell r="X1766">
            <v>12</v>
          </cell>
          <cell r="Y1766">
            <v>400</v>
          </cell>
          <cell r="Z1766">
            <v>400</v>
          </cell>
          <cell r="AA1766" t="str">
            <v>12+600</v>
          </cell>
          <cell r="AB1766">
            <v>12600</v>
          </cell>
          <cell r="AC1766">
            <v>12</v>
          </cell>
          <cell r="AD1766">
            <v>600</v>
          </cell>
          <cell r="AE1766">
            <v>600</v>
          </cell>
          <cell r="AF1766">
            <v>200</v>
          </cell>
          <cell r="AL1766">
            <v>200</v>
          </cell>
        </row>
        <row r="1767">
          <cell r="E1767" t="str">
            <v>12+600</v>
          </cell>
          <cell r="F1767" t="str">
            <v>12+800</v>
          </cell>
          <cell r="H1767" t="str">
            <v>RB</v>
          </cell>
          <cell r="I1767">
            <v>0</v>
          </cell>
          <cell r="J1767">
            <v>0</v>
          </cell>
          <cell r="K1767">
            <v>0</v>
          </cell>
          <cell r="L1767">
            <v>200</v>
          </cell>
          <cell r="M1767">
            <v>5</v>
          </cell>
          <cell r="V1767" t="str">
            <v>12+600</v>
          </cell>
          <cell r="W1767">
            <v>12600</v>
          </cell>
          <cell r="X1767">
            <v>12</v>
          </cell>
          <cell r="Y1767">
            <v>600</v>
          </cell>
          <cell r="Z1767">
            <v>600</v>
          </cell>
          <cell r="AA1767" t="str">
            <v>12+800</v>
          </cell>
          <cell r="AB1767">
            <v>12800</v>
          </cell>
          <cell r="AC1767">
            <v>12</v>
          </cell>
          <cell r="AD1767">
            <v>800</v>
          </cell>
          <cell r="AE1767">
            <v>800</v>
          </cell>
          <cell r="AF1767">
            <v>200</v>
          </cell>
          <cell r="AL1767">
            <v>200</v>
          </cell>
        </row>
        <row r="1768">
          <cell r="E1768" t="str">
            <v>12+800</v>
          </cell>
          <cell r="F1768" t="str">
            <v>13+000</v>
          </cell>
          <cell r="H1768" t="str">
            <v>RB</v>
          </cell>
          <cell r="I1768">
            <v>0</v>
          </cell>
          <cell r="J1768">
            <v>0</v>
          </cell>
          <cell r="K1768">
            <v>0</v>
          </cell>
          <cell r="L1768">
            <v>200</v>
          </cell>
          <cell r="M1768">
            <v>5</v>
          </cell>
          <cell r="V1768" t="str">
            <v>12+800</v>
          </cell>
          <cell r="W1768">
            <v>12800</v>
          </cell>
          <cell r="X1768">
            <v>12</v>
          </cell>
          <cell r="Y1768">
            <v>800</v>
          </cell>
          <cell r="Z1768">
            <v>800</v>
          </cell>
          <cell r="AA1768" t="str">
            <v>13+000</v>
          </cell>
          <cell r="AB1768">
            <v>13000</v>
          </cell>
          <cell r="AC1768">
            <v>13</v>
          </cell>
          <cell r="AD1768">
            <v>0</v>
          </cell>
          <cell r="AE1768" t="str">
            <v>000</v>
          </cell>
          <cell r="AF1768">
            <v>200</v>
          </cell>
          <cell r="AL1768">
            <v>200</v>
          </cell>
        </row>
        <row r="1769">
          <cell r="E1769" t="str">
            <v>13+000</v>
          </cell>
          <cell r="F1769" t="str">
            <v>13+200</v>
          </cell>
          <cell r="H1769" t="str">
            <v>RB</v>
          </cell>
          <cell r="I1769">
            <v>0</v>
          </cell>
          <cell r="J1769">
            <v>0</v>
          </cell>
          <cell r="K1769">
            <v>0</v>
          </cell>
          <cell r="L1769">
            <v>200</v>
          </cell>
          <cell r="M1769">
            <v>5</v>
          </cell>
          <cell r="V1769" t="str">
            <v>13+000</v>
          </cell>
          <cell r="W1769">
            <v>13000</v>
          </cell>
          <cell r="X1769">
            <v>13</v>
          </cell>
          <cell r="Y1769">
            <v>0</v>
          </cell>
          <cell r="Z1769" t="str">
            <v>000</v>
          </cell>
          <cell r="AA1769" t="str">
            <v>13+200</v>
          </cell>
          <cell r="AB1769">
            <v>13200</v>
          </cell>
          <cell r="AC1769">
            <v>13</v>
          </cell>
          <cell r="AD1769">
            <v>200</v>
          </cell>
          <cell r="AE1769">
            <v>200</v>
          </cell>
          <cell r="AF1769">
            <v>200</v>
          </cell>
          <cell r="AL1769">
            <v>200</v>
          </cell>
        </row>
        <row r="1770">
          <cell r="E1770" t="str">
            <v>13+200</v>
          </cell>
          <cell r="F1770" t="str">
            <v>13+400</v>
          </cell>
          <cell r="H1770" t="str">
            <v>RB</v>
          </cell>
          <cell r="I1770">
            <v>0</v>
          </cell>
          <cell r="J1770">
            <v>0</v>
          </cell>
          <cell r="K1770">
            <v>0</v>
          </cell>
          <cell r="L1770">
            <v>200</v>
          </cell>
          <cell r="M1770">
            <v>5</v>
          </cell>
          <cell r="V1770" t="str">
            <v>13+200</v>
          </cell>
          <cell r="W1770">
            <v>13200</v>
          </cell>
          <cell r="X1770">
            <v>13</v>
          </cell>
          <cell r="Y1770">
            <v>200</v>
          </cell>
          <cell r="Z1770">
            <v>200</v>
          </cell>
          <cell r="AA1770" t="str">
            <v>13+400</v>
          </cell>
          <cell r="AB1770">
            <v>13400</v>
          </cell>
          <cell r="AC1770">
            <v>13</v>
          </cell>
          <cell r="AD1770">
            <v>400</v>
          </cell>
          <cell r="AE1770">
            <v>400</v>
          </cell>
          <cell r="AF1770">
            <v>200</v>
          </cell>
          <cell r="AL1770">
            <v>200</v>
          </cell>
        </row>
        <row r="1771">
          <cell r="E1771" t="str">
            <v>13+400</v>
          </cell>
          <cell r="F1771" t="str">
            <v>13+575</v>
          </cell>
          <cell r="H1771" t="str">
            <v>RB</v>
          </cell>
          <cell r="I1771">
            <v>0</v>
          </cell>
          <cell r="J1771">
            <v>0</v>
          </cell>
          <cell r="K1771">
            <v>0</v>
          </cell>
          <cell r="L1771">
            <v>175</v>
          </cell>
          <cell r="M1771">
            <v>5</v>
          </cell>
          <cell r="V1771" t="str">
            <v>13+400</v>
          </cell>
          <cell r="W1771">
            <v>13400</v>
          </cell>
          <cell r="X1771">
            <v>13</v>
          </cell>
          <cell r="Y1771">
            <v>400</v>
          </cell>
          <cell r="Z1771">
            <v>400</v>
          </cell>
          <cell r="AA1771" t="str">
            <v>13+575</v>
          </cell>
          <cell r="AB1771">
            <v>13575</v>
          </cell>
          <cell r="AC1771">
            <v>13</v>
          </cell>
          <cell r="AD1771">
            <v>575</v>
          </cell>
          <cell r="AE1771">
            <v>575</v>
          </cell>
          <cell r="AF1771">
            <v>175</v>
          </cell>
          <cell r="AL1771">
            <v>175</v>
          </cell>
        </row>
        <row r="1772">
          <cell r="E1772" t="str">
            <v>13+575</v>
          </cell>
          <cell r="F1772" t="str">
            <v>13+600</v>
          </cell>
          <cell r="H1772" t="str">
            <v>B</v>
          </cell>
          <cell r="I1772">
            <v>0</v>
          </cell>
          <cell r="J1772">
            <v>25</v>
          </cell>
          <cell r="K1772">
            <v>0</v>
          </cell>
          <cell r="L1772">
            <v>0</v>
          </cell>
          <cell r="M1772">
            <v>3</v>
          </cell>
          <cell r="V1772" t="str">
            <v>13+575</v>
          </cell>
          <cell r="W1772">
            <v>13575</v>
          </cell>
          <cell r="X1772">
            <v>13</v>
          </cell>
          <cell r="Y1772">
            <v>575</v>
          </cell>
          <cell r="Z1772">
            <v>575</v>
          </cell>
          <cell r="AA1772" t="str">
            <v>13+600</v>
          </cell>
          <cell r="AB1772">
            <v>13600</v>
          </cell>
          <cell r="AC1772">
            <v>13</v>
          </cell>
          <cell r="AD1772">
            <v>600</v>
          </cell>
          <cell r="AE1772">
            <v>600</v>
          </cell>
          <cell r="AF1772">
            <v>25</v>
          </cell>
          <cell r="AL1772">
            <v>25</v>
          </cell>
        </row>
        <row r="1773">
          <cell r="E1773" t="str">
            <v>13+600</v>
          </cell>
          <cell r="F1773" t="str">
            <v>13+800</v>
          </cell>
          <cell r="H1773" t="str">
            <v>RB</v>
          </cell>
          <cell r="I1773">
            <v>0</v>
          </cell>
          <cell r="J1773">
            <v>0</v>
          </cell>
          <cell r="K1773">
            <v>0</v>
          </cell>
          <cell r="L1773">
            <v>200</v>
          </cell>
          <cell r="M1773">
            <v>5</v>
          </cell>
          <cell r="V1773" t="str">
            <v>13+600</v>
          </cell>
          <cell r="W1773">
            <v>13600</v>
          </cell>
          <cell r="X1773">
            <v>13</v>
          </cell>
          <cell r="Y1773">
            <v>600</v>
          </cell>
          <cell r="Z1773">
            <v>600</v>
          </cell>
          <cell r="AA1773" t="str">
            <v>13+800</v>
          </cell>
          <cell r="AB1773">
            <v>13800</v>
          </cell>
          <cell r="AC1773">
            <v>13</v>
          </cell>
          <cell r="AD1773">
            <v>800</v>
          </cell>
          <cell r="AE1773">
            <v>800</v>
          </cell>
          <cell r="AF1773">
            <v>200</v>
          </cell>
          <cell r="AL1773">
            <v>200</v>
          </cell>
        </row>
        <row r="1774">
          <cell r="E1774" t="str">
            <v>13+800</v>
          </cell>
          <cell r="F1774" t="str">
            <v>14+000</v>
          </cell>
          <cell r="H1774" t="str">
            <v>RB</v>
          </cell>
          <cell r="I1774">
            <v>0</v>
          </cell>
          <cell r="J1774">
            <v>0</v>
          </cell>
          <cell r="K1774">
            <v>0</v>
          </cell>
          <cell r="L1774">
            <v>200</v>
          </cell>
          <cell r="M1774">
            <v>5</v>
          </cell>
          <cell r="V1774" t="str">
            <v>13+800</v>
          </cell>
          <cell r="W1774">
            <v>13800</v>
          </cell>
          <cell r="X1774">
            <v>13</v>
          </cell>
          <cell r="Y1774">
            <v>800</v>
          </cell>
          <cell r="Z1774">
            <v>800</v>
          </cell>
          <cell r="AA1774" t="str">
            <v>14+000</v>
          </cell>
          <cell r="AB1774">
            <v>14000</v>
          </cell>
          <cell r="AC1774">
            <v>14</v>
          </cell>
          <cell r="AD1774">
            <v>0</v>
          </cell>
          <cell r="AE1774" t="str">
            <v>000</v>
          </cell>
          <cell r="AF1774">
            <v>200</v>
          </cell>
          <cell r="AL1774">
            <v>200</v>
          </cell>
        </row>
        <row r="1775">
          <cell r="E1775" t="str">
            <v>14+000</v>
          </cell>
          <cell r="F1775" t="str">
            <v>14+200</v>
          </cell>
          <cell r="H1775" t="str">
            <v>RB</v>
          </cell>
          <cell r="I1775">
            <v>0</v>
          </cell>
          <cell r="J1775">
            <v>0</v>
          </cell>
          <cell r="K1775">
            <v>0</v>
          </cell>
          <cell r="L1775">
            <v>200</v>
          </cell>
          <cell r="M1775">
            <v>5</v>
          </cell>
          <cell r="V1775" t="str">
            <v>14+000</v>
          </cell>
          <cell r="W1775">
            <v>14000</v>
          </cell>
          <cell r="X1775">
            <v>14</v>
          </cell>
          <cell r="Y1775">
            <v>0</v>
          </cell>
          <cell r="Z1775" t="str">
            <v>000</v>
          </cell>
          <cell r="AA1775" t="str">
            <v>14+200</v>
          </cell>
          <cell r="AB1775">
            <v>14200</v>
          </cell>
          <cell r="AC1775">
            <v>14</v>
          </cell>
          <cell r="AD1775">
            <v>200</v>
          </cell>
          <cell r="AE1775">
            <v>200</v>
          </cell>
          <cell r="AF1775">
            <v>200</v>
          </cell>
          <cell r="AL1775">
            <v>200</v>
          </cell>
        </row>
        <row r="1776">
          <cell r="E1776" t="str">
            <v>14+200</v>
          </cell>
          <cell r="F1776" t="str">
            <v>14+400</v>
          </cell>
          <cell r="H1776" t="str">
            <v>RB</v>
          </cell>
          <cell r="I1776">
            <v>0</v>
          </cell>
          <cell r="J1776">
            <v>0</v>
          </cell>
          <cell r="K1776">
            <v>0</v>
          </cell>
          <cell r="L1776">
            <v>200</v>
          </cell>
          <cell r="M1776">
            <v>5</v>
          </cell>
          <cell r="V1776" t="str">
            <v>14+200</v>
          </cell>
          <cell r="W1776">
            <v>14200</v>
          </cell>
          <cell r="X1776">
            <v>14</v>
          </cell>
          <cell r="Y1776">
            <v>200</v>
          </cell>
          <cell r="Z1776">
            <v>200</v>
          </cell>
          <cell r="AA1776" t="str">
            <v>14+400</v>
          </cell>
          <cell r="AB1776">
            <v>14400</v>
          </cell>
          <cell r="AC1776">
            <v>14</v>
          </cell>
          <cell r="AD1776">
            <v>400</v>
          </cell>
          <cell r="AE1776">
            <v>400</v>
          </cell>
          <cell r="AF1776">
            <v>200</v>
          </cell>
          <cell r="AL1776">
            <v>200</v>
          </cell>
        </row>
        <row r="1777">
          <cell r="E1777" t="str">
            <v>14+400</v>
          </cell>
          <cell r="F1777" t="str">
            <v>14+600</v>
          </cell>
          <cell r="H1777" t="str">
            <v>RB</v>
          </cell>
          <cell r="I1777">
            <v>0</v>
          </cell>
          <cell r="J1777">
            <v>0</v>
          </cell>
          <cell r="K1777">
            <v>0</v>
          </cell>
          <cell r="L1777">
            <v>200</v>
          </cell>
          <cell r="M1777">
            <v>5</v>
          </cell>
          <cell r="V1777" t="str">
            <v>14+400</v>
          </cell>
          <cell r="W1777">
            <v>14400</v>
          </cell>
          <cell r="X1777">
            <v>14</v>
          </cell>
          <cell r="Y1777">
            <v>400</v>
          </cell>
          <cell r="Z1777">
            <v>400</v>
          </cell>
          <cell r="AA1777" t="str">
            <v>14+600</v>
          </cell>
          <cell r="AB1777">
            <v>14600</v>
          </cell>
          <cell r="AC1777">
            <v>14</v>
          </cell>
          <cell r="AD1777">
            <v>600</v>
          </cell>
          <cell r="AE1777">
            <v>600</v>
          </cell>
          <cell r="AF1777">
            <v>200</v>
          </cell>
          <cell r="AL1777">
            <v>200</v>
          </cell>
        </row>
        <row r="1778">
          <cell r="E1778" t="str">
            <v>14+600</v>
          </cell>
          <cell r="F1778" t="str">
            <v>14+800</v>
          </cell>
          <cell r="H1778" t="str">
            <v>RB</v>
          </cell>
          <cell r="I1778">
            <v>0</v>
          </cell>
          <cell r="J1778">
            <v>0</v>
          </cell>
          <cell r="K1778">
            <v>0</v>
          </cell>
          <cell r="L1778">
            <v>200</v>
          </cell>
          <cell r="M1778">
            <v>5</v>
          </cell>
          <cell r="V1778" t="str">
            <v>14+600</v>
          </cell>
          <cell r="W1778">
            <v>14600</v>
          </cell>
          <cell r="X1778">
            <v>14</v>
          </cell>
          <cell r="Y1778">
            <v>600</v>
          </cell>
          <cell r="Z1778">
            <v>600</v>
          </cell>
          <cell r="AA1778" t="str">
            <v>14+800</v>
          </cell>
          <cell r="AB1778">
            <v>14800</v>
          </cell>
          <cell r="AC1778">
            <v>14</v>
          </cell>
          <cell r="AD1778">
            <v>800</v>
          </cell>
          <cell r="AE1778">
            <v>800</v>
          </cell>
          <cell r="AF1778">
            <v>200</v>
          </cell>
          <cell r="AL1778">
            <v>200</v>
          </cell>
        </row>
        <row r="1779">
          <cell r="E1779" t="str">
            <v>14+800</v>
          </cell>
          <cell r="F1779" t="str">
            <v>15+000</v>
          </cell>
          <cell r="H1779" t="str">
            <v>RB</v>
          </cell>
          <cell r="I1779">
            <v>0</v>
          </cell>
          <cell r="J1779">
            <v>0</v>
          </cell>
          <cell r="K1779">
            <v>0</v>
          </cell>
          <cell r="L1779">
            <v>200</v>
          </cell>
          <cell r="M1779">
            <v>5</v>
          </cell>
          <cell r="V1779" t="str">
            <v>14+800</v>
          </cell>
          <cell r="W1779">
            <v>14800</v>
          </cell>
          <cell r="X1779">
            <v>14</v>
          </cell>
          <cell r="Y1779">
            <v>800</v>
          </cell>
          <cell r="Z1779">
            <v>800</v>
          </cell>
          <cell r="AA1779" t="str">
            <v>15+000</v>
          </cell>
          <cell r="AB1779">
            <v>15000</v>
          </cell>
          <cell r="AC1779">
            <v>15</v>
          </cell>
          <cell r="AD1779">
            <v>0</v>
          </cell>
          <cell r="AE1779" t="str">
            <v>000</v>
          </cell>
          <cell r="AF1779">
            <v>200</v>
          </cell>
          <cell r="AL1779">
            <v>200</v>
          </cell>
        </row>
        <row r="1780">
          <cell r="E1780" t="str">
            <v>15+000</v>
          </cell>
          <cell r="F1780" t="str">
            <v>15+200</v>
          </cell>
          <cell r="H1780" t="str">
            <v>RB</v>
          </cell>
          <cell r="I1780">
            <v>0</v>
          </cell>
          <cell r="J1780">
            <v>0</v>
          </cell>
          <cell r="K1780">
            <v>0</v>
          </cell>
          <cell r="L1780">
            <v>200</v>
          </cell>
          <cell r="M1780">
            <v>5</v>
          </cell>
          <cell r="V1780" t="str">
            <v>15+000</v>
          </cell>
          <cell r="W1780">
            <v>15000</v>
          </cell>
          <cell r="X1780">
            <v>15</v>
          </cell>
          <cell r="Y1780">
            <v>0</v>
          </cell>
          <cell r="Z1780" t="str">
            <v>000</v>
          </cell>
          <cell r="AA1780" t="str">
            <v>15+200</v>
          </cell>
          <cell r="AB1780">
            <v>15200</v>
          </cell>
          <cell r="AC1780">
            <v>15</v>
          </cell>
          <cell r="AD1780">
            <v>200</v>
          </cell>
          <cell r="AE1780">
            <v>200</v>
          </cell>
          <cell r="AF1780">
            <v>200</v>
          </cell>
          <cell r="AL1780">
            <v>200</v>
          </cell>
        </row>
        <row r="1781">
          <cell r="E1781" t="str">
            <v>15+200</v>
          </cell>
          <cell r="F1781" t="str">
            <v>15+400</v>
          </cell>
          <cell r="H1781" t="str">
            <v>RB</v>
          </cell>
          <cell r="I1781">
            <v>0</v>
          </cell>
          <cell r="J1781">
            <v>0</v>
          </cell>
          <cell r="K1781">
            <v>0</v>
          </cell>
          <cell r="L1781">
            <v>200</v>
          </cell>
          <cell r="M1781">
            <v>5</v>
          </cell>
          <cell r="V1781" t="str">
            <v>15+200</v>
          </cell>
          <cell r="W1781">
            <v>15200</v>
          </cell>
          <cell r="X1781">
            <v>15</v>
          </cell>
          <cell r="Y1781">
            <v>200</v>
          </cell>
          <cell r="Z1781">
            <v>200</v>
          </cell>
          <cell r="AA1781" t="str">
            <v>15+400</v>
          </cell>
          <cell r="AB1781">
            <v>15400</v>
          </cell>
          <cell r="AC1781">
            <v>15</v>
          </cell>
          <cell r="AD1781">
            <v>400</v>
          </cell>
          <cell r="AE1781">
            <v>400</v>
          </cell>
          <cell r="AF1781">
            <v>200</v>
          </cell>
          <cell r="AL1781">
            <v>200</v>
          </cell>
        </row>
        <row r="1782">
          <cell r="E1782" t="str">
            <v>15+400</v>
          </cell>
          <cell r="F1782" t="str">
            <v>15+600</v>
          </cell>
          <cell r="H1782" t="str">
            <v>RB</v>
          </cell>
          <cell r="I1782">
            <v>0</v>
          </cell>
          <cell r="J1782">
            <v>0</v>
          </cell>
          <cell r="K1782">
            <v>0</v>
          </cell>
          <cell r="L1782">
            <v>200</v>
          </cell>
          <cell r="M1782">
            <v>5</v>
          </cell>
          <cell r="V1782" t="str">
            <v>15+400</v>
          </cell>
          <cell r="W1782">
            <v>15400</v>
          </cell>
          <cell r="X1782">
            <v>15</v>
          </cell>
          <cell r="Y1782">
            <v>400</v>
          </cell>
          <cell r="Z1782">
            <v>400</v>
          </cell>
          <cell r="AA1782" t="str">
            <v>15+600</v>
          </cell>
          <cell r="AB1782">
            <v>15600</v>
          </cell>
          <cell r="AC1782">
            <v>15</v>
          </cell>
          <cell r="AD1782">
            <v>600</v>
          </cell>
          <cell r="AE1782">
            <v>600</v>
          </cell>
          <cell r="AF1782">
            <v>200</v>
          </cell>
          <cell r="AL1782">
            <v>200</v>
          </cell>
        </row>
        <row r="1783">
          <cell r="E1783" t="str">
            <v>15+600</v>
          </cell>
          <cell r="F1783" t="str">
            <v>15+800</v>
          </cell>
          <cell r="H1783" t="str">
            <v>RB</v>
          </cell>
          <cell r="I1783">
            <v>0</v>
          </cell>
          <cell r="J1783">
            <v>0</v>
          </cell>
          <cell r="K1783">
            <v>0</v>
          </cell>
          <cell r="L1783">
            <v>200</v>
          </cell>
          <cell r="M1783">
            <v>5</v>
          </cell>
          <cell r="V1783" t="str">
            <v>15+600</v>
          </cell>
          <cell r="W1783">
            <v>15600</v>
          </cell>
          <cell r="X1783">
            <v>15</v>
          </cell>
          <cell r="Y1783">
            <v>600</v>
          </cell>
          <cell r="Z1783">
            <v>600</v>
          </cell>
          <cell r="AA1783" t="str">
            <v>15+800</v>
          </cell>
          <cell r="AB1783">
            <v>15800</v>
          </cell>
          <cell r="AC1783">
            <v>15</v>
          </cell>
          <cell r="AD1783">
            <v>800</v>
          </cell>
          <cell r="AE1783">
            <v>800</v>
          </cell>
          <cell r="AF1783">
            <v>200</v>
          </cell>
          <cell r="AL1783">
            <v>200</v>
          </cell>
        </row>
        <row r="1784">
          <cell r="E1784" t="str">
            <v>15+800</v>
          </cell>
          <cell r="F1784" t="str">
            <v>16+000</v>
          </cell>
          <cell r="H1784" t="str">
            <v>RB</v>
          </cell>
          <cell r="I1784">
            <v>0</v>
          </cell>
          <cell r="J1784">
            <v>0</v>
          </cell>
          <cell r="K1784">
            <v>0</v>
          </cell>
          <cell r="L1784">
            <v>200</v>
          </cell>
          <cell r="M1784">
            <v>5</v>
          </cell>
          <cell r="V1784" t="str">
            <v>15+800</v>
          </cell>
          <cell r="W1784">
            <v>15800</v>
          </cell>
          <cell r="X1784">
            <v>15</v>
          </cell>
          <cell r="Y1784">
            <v>800</v>
          </cell>
          <cell r="Z1784">
            <v>800</v>
          </cell>
          <cell r="AA1784" t="str">
            <v>16+000</v>
          </cell>
          <cell r="AB1784">
            <v>16000</v>
          </cell>
          <cell r="AC1784">
            <v>16</v>
          </cell>
          <cell r="AD1784">
            <v>0</v>
          </cell>
          <cell r="AE1784" t="str">
            <v>000</v>
          </cell>
          <cell r="AF1784">
            <v>200</v>
          </cell>
          <cell r="AL1784">
            <v>200</v>
          </cell>
        </row>
        <row r="1785">
          <cell r="E1785" t="str">
            <v>16+000</v>
          </cell>
          <cell r="F1785" t="str">
            <v>16+050</v>
          </cell>
          <cell r="H1785" t="str">
            <v>RB</v>
          </cell>
          <cell r="I1785">
            <v>0</v>
          </cell>
          <cell r="J1785">
            <v>0</v>
          </cell>
          <cell r="K1785">
            <v>0</v>
          </cell>
          <cell r="L1785">
            <v>50</v>
          </cell>
          <cell r="M1785">
            <v>5</v>
          </cell>
          <cell r="V1785" t="str">
            <v>16+000</v>
          </cell>
          <cell r="W1785">
            <v>16000</v>
          </cell>
          <cell r="X1785">
            <v>16</v>
          </cell>
          <cell r="Y1785">
            <v>0</v>
          </cell>
          <cell r="Z1785" t="str">
            <v>000</v>
          </cell>
          <cell r="AA1785" t="str">
            <v>16+050</v>
          </cell>
          <cell r="AB1785">
            <v>16050</v>
          </cell>
          <cell r="AC1785">
            <v>16</v>
          </cell>
          <cell r="AD1785">
            <v>50</v>
          </cell>
          <cell r="AE1785" t="str">
            <v>050</v>
          </cell>
          <cell r="AF1785">
            <v>50</v>
          </cell>
          <cell r="AL1785">
            <v>50</v>
          </cell>
        </row>
        <row r="1786">
          <cell r="E1786" t="str">
            <v>16+050</v>
          </cell>
          <cell r="F1786" t="str">
            <v>16+200</v>
          </cell>
          <cell r="H1786" t="str">
            <v>B</v>
          </cell>
          <cell r="I1786">
            <v>0</v>
          </cell>
          <cell r="J1786">
            <v>150</v>
          </cell>
          <cell r="K1786">
            <v>0</v>
          </cell>
          <cell r="L1786">
            <v>0</v>
          </cell>
          <cell r="M1786">
            <v>3</v>
          </cell>
          <cell r="V1786" t="str">
            <v>16+050</v>
          </cell>
          <cell r="W1786">
            <v>16050</v>
          </cell>
          <cell r="X1786">
            <v>16</v>
          </cell>
          <cell r="Y1786">
            <v>50</v>
          </cell>
          <cell r="Z1786" t="str">
            <v>050</v>
          </cell>
          <cell r="AA1786" t="str">
            <v>16+200</v>
          </cell>
          <cell r="AB1786">
            <v>16200</v>
          </cell>
          <cell r="AC1786">
            <v>16</v>
          </cell>
          <cell r="AD1786">
            <v>200</v>
          </cell>
          <cell r="AE1786">
            <v>200</v>
          </cell>
          <cell r="AF1786">
            <v>150</v>
          </cell>
          <cell r="AL1786">
            <v>150</v>
          </cell>
        </row>
        <row r="1787">
          <cell r="E1787" t="str">
            <v>16+200</v>
          </cell>
          <cell r="F1787" t="str">
            <v>16+400</v>
          </cell>
          <cell r="H1787" t="str">
            <v>RB</v>
          </cell>
          <cell r="I1787">
            <v>0</v>
          </cell>
          <cell r="J1787">
            <v>0</v>
          </cell>
          <cell r="K1787">
            <v>0</v>
          </cell>
          <cell r="L1787">
            <v>200</v>
          </cell>
          <cell r="M1787">
            <v>5</v>
          </cell>
          <cell r="V1787" t="str">
            <v>16+200</v>
          </cell>
          <cell r="W1787">
            <v>16200</v>
          </cell>
          <cell r="X1787">
            <v>16</v>
          </cell>
          <cell r="Y1787">
            <v>200</v>
          </cell>
          <cell r="Z1787">
            <v>200</v>
          </cell>
          <cell r="AA1787" t="str">
            <v>16+400</v>
          </cell>
          <cell r="AB1787">
            <v>16400</v>
          </cell>
          <cell r="AC1787">
            <v>16</v>
          </cell>
          <cell r="AD1787">
            <v>400</v>
          </cell>
          <cell r="AE1787">
            <v>400</v>
          </cell>
          <cell r="AF1787">
            <v>200</v>
          </cell>
          <cell r="AL1787">
            <v>200</v>
          </cell>
        </row>
        <row r="1788">
          <cell r="E1788" t="str">
            <v>16+400</v>
          </cell>
          <cell r="F1788" t="str">
            <v>16+600</v>
          </cell>
          <cell r="H1788" t="str">
            <v>RB</v>
          </cell>
          <cell r="I1788">
            <v>0</v>
          </cell>
          <cell r="J1788">
            <v>0</v>
          </cell>
          <cell r="K1788">
            <v>0</v>
          </cell>
          <cell r="L1788">
            <v>200</v>
          </cell>
          <cell r="M1788">
            <v>5</v>
          </cell>
          <cell r="V1788" t="str">
            <v>16+400</v>
          </cell>
          <cell r="W1788">
            <v>16400</v>
          </cell>
          <cell r="X1788">
            <v>16</v>
          </cell>
          <cell r="Y1788">
            <v>400</v>
          </cell>
          <cell r="Z1788">
            <v>400</v>
          </cell>
          <cell r="AA1788" t="str">
            <v>16+600</v>
          </cell>
          <cell r="AB1788">
            <v>16600</v>
          </cell>
          <cell r="AC1788">
            <v>16</v>
          </cell>
          <cell r="AD1788">
            <v>600</v>
          </cell>
          <cell r="AE1788">
            <v>600</v>
          </cell>
          <cell r="AF1788">
            <v>200</v>
          </cell>
          <cell r="AL1788">
            <v>200</v>
          </cell>
        </row>
        <row r="1789">
          <cell r="E1789" t="str">
            <v>16+600</v>
          </cell>
          <cell r="F1789" t="str">
            <v>16+800</v>
          </cell>
          <cell r="H1789" t="str">
            <v>RB</v>
          </cell>
          <cell r="I1789">
            <v>0</v>
          </cell>
          <cell r="J1789">
            <v>0</v>
          </cell>
          <cell r="K1789">
            <v>0</v>
          </cell>
          <cell r="L1789">
            <v>200</v>
          </cell>
          <cell r="M1789">
            <v>5</v>
          </cell>
          <cell r="V1789" t="str">
            <v>16+600</v>
          </cell>
          <cell r="W1789">
            <v>16600</v>
          </cell>
          <cell r="X1789">
            <v>16</v>
          </cell>
          <cell r="Y1789">
            <v>600</v>
          </cell>
          <cell r="Z1789">
            <v>600</v>
          </cell>
          <cell r="AA1789" t="str">
            <v>16+800</v>
          </cell>
          <cell r="AB1789">
            <v>16800</v>
          </cell>
          <cell r="AC1789">
            <v>16</v>
          </cell>
          <cell r="AD1789">
            <v>800</v>
          </cell>
          <cell r="AE1789">
            <v>800</v>
          </cell>
          <cell r="AF1789">
            <v>200</v>
          </cell>
          <cell r="AL1789">
            <v>200</v>
          </cell>
        </row>
        <row r="1790">
          <cell r="E1790" t="str">
            <v>16+800</v>
          </cell>
          <cell r="F1790" t="str">
            <v>17+000</v>
          </cell>
          <cell r="H1790" t="str">
            <v>RB</v>
          </cell>
          <cell r="I1790">
            <v>0</v>
          </cell>
          <cell r="J1790">
            <v>0</v>
          </cell>
          <cell r="K1790">
            <v>0</v>
          </cell>
          <cell r="L1790">
            <v>200</v>
          </cell>
          <cell r="M1790">
            <v>5</v>
          </cell>
          <cell r="V1790" t="str">
            <v>16+800</v>
          </cell>
          <cell r="W1790">
            <v>16800</v>
          </cell>
          <cell r="X1790">
            <v>16</v>
          </cell>
          <cell r="Y1790">
            <v>800</v>
          </cell>
          <cell r="Z1790">
            <v>800</v>
          </cell>
          <cell r="AA1790" t="str">
            <v>17+000</v>
          </cell>
          <cell r="AB1790">
            <v>17000</v>
          </cell>
          <cell r="AC1790">
            <v>17</v>
          </cell>
          <cell r="AD1790">
            <v>0</v>
          </cell>
          <cell r="AE1790" t="str">
            <v>000</v>
          </cell>
          <cell r="AF1790">
            <v>200</v>
          </cell>
          <cell r="AL1790">
            <v>200</v>
          </cell>
        </row>
        <row r="1791">
          <cell r="E1791" t="str">
            <v>17+000</v>
          </cell>
          <cell r="F1791" t="str">
            <v>17+200</v>
          </cell>
          <cell r="H1791" t="str">
            <v>B</v>
          </cell>
          <cell r="I1791">
            <v>0</v>
          </cell>
          <cell r="J1791">
            <v>200</v>
          </cell>
          <cell r="K1791">
            <v>0</v>
          </cell>
          <cell r="L1791">
            <v>0</v>
          </cell>
          <cell r="M1791">
            <v>3</v>
          </cell>
          <cell r="V1791" t="str">
            <v>17+000</v>
          </cell>
          <cell r="W1791">
            <v>17000</v>
          </cell>
          <cell r="X1791">
            <v>17</v>
          </cell>
          <cell r="Y1791">
            <v>0</v>
          </cell>
          <cell r="Z1791" t="str">
            <v>000</v>
          </cell>
          <cell r="AA1791" t="str">
            <v>17+200</v>
          </cell>
          <cell r="AB1791">
            <v>17200</v>
          </cell>
          <cell r="AC1791">
            <v>17</v>
          </cell>
          <cell r="AD1791">
            <v>200</v>
          </cell>
          <cell r="AE1791">
            <v>200</v>
          </cell>
          <cell r="AF1791">
            <v>200</v>
          </cell>
          <cell r="AL1791">
            <v>200</v>
          </cell>
        </row>
        <row r="1792">
          <cell r="E1792" t="str">
            <v>17+200</v>
          </cell>
          <cell r="F1792" t="str">
            <v>17+400</v>
          </cell>
          <cell r="H1792" t="str">
            <v>RB</v>
          </cell>
          <cell r="I1792">
            <v>0</v>
          </cell>
          <cell r="J1792">
            <v>0</v>
          </cell>
          <cell r="K1792">
            <v>0</v>
          </cell>
          <cell r="L1792">
            <v>200</v>
          </cell>
          <cell r="M1792">
            <v>5</v>
          </cell>
          <cell r="V1792" t="str">
            <v>17+200</v>
          </cell>
          <cell r="W1792">
            <v>17200</v>
          </cell>
          <cell r="X1792">
            <v>17</v>
          </cell>
          <cell r="Y1792">
            <v>200</v>
          </cell>
          <cell r="Z1792">
            <v>200</v>
          </cell>
          <cell r="AA1792" t="str">
            <v>17+400</v>
          </cell>
          <cell r="AB1792">
            <v>17400</v>
          </cell>
          <cell r="AC1792">
            <v>17</v>
          </cell>
          <cell r="AD1792">
            <v>400</v>
          </cell>
          <cell r="AE1792">
            <v>400</v>
          </cell>
          <cell r="AF1792">
            <v>200</v>
          </cell>
          <cell r="AL1792">
            <v>200</v>
          </cell>
        </row>
        <row r="1793">
          <cell r="E1793" t="str">
            <v>17+400</v>
          </cell>
          <cell r="F1793" t="str">
            <v>17+600</v>
          </cell>
          <cell r="H1793" t="str">
            <v>RB</v>
          </cell>
          <cell r="I1793">
            <v>0</v>
          </cell>
          <cell r="J1793">
            <v>0</v>
          </cell>
          <cell r="K1793">
            <v>0</v>
          </cell>
          <cell r="L1793">
            <v>200</v>
          </cell>
          <cell r="M1793">
            <v>5</v>
          </cell>
          <cell r="V1793" t="str">
            <v>17+400</v>
          </cell>
          <cell r="W1793">
            <v>17400</v>
          </cell>
          <cell r="X1793">
            <v>17</v>
          </cell>
          <cell r="Y1793">
            <v>400</v>
          </cell>
          <cell r="Z1793">
            <v>400</v>
          </cell>
          <cell r="AA1793" t="str">
            <v>17+600</v>
          </cell>
          <cell r="AB1793">
            <v>17600</v>
          </cell>
          <cell r="AC1793">
            <v>17</v>
          </cell>
          <cell r="AD1793">
            <v>600</v>
          </cell>
          <cell r="AE1793">
            <v>600</v>
          </cell>
          <cell r="AF1793">
            <v>200</v>
          </cell>
          <cell r="AL1793">
            <v>200</v>
          </cell>
        </row>
        <row r="1794">
          <cell r="E1794" t="str">
            <v>17+600</v>
          </cell>
          <cell r="F1794" t="str">
            <v>17+800</v>
          </cell>
          <cell r="H1794" t="str">
            <v>RB</v>
          </cell>
          <cell r="I1794">
            <v>0</v>
          </cell>
          <cell r="J1794">
            <v>0</v>
          </cell>
          <cell r="K1794">
            <v>0</v>
          </cell>
          <cell r="L1794">
            <v>200</v>
          </cell>
          <cell r="M1794">
            <v>5</v>
          </cell>
          <cell r="V1794" t="str">
            <v>17+600</v>
          </cell>
          <cell r="W1794">
            <v>17600</v>
          </cell>
          <cell r="X1794">
            <v>17</v>
          </cell>
          <cell r="Y1794">
            <v>600</v>
          </cell>
          <cell r="Z1794">
            <v>600</v>
          </cell>
          <cell r="AA1794" t="str">
            <v>17+800</v>
          </cell>
          <cell r="AB1794">
            <v>17800</v>
          </cell>
          <cell r="AC1794">
            <v>17</v>
          </cell>
          <cell r="AD1794">
            <v>800</v>
          </cell>
          <cell r="AE1794">
            <v>800</v>
          </cell>
          <cell r="AF1794">
            <v>200</v>
          </cell>
          <cell r="AL1794">
            <v>200</v>
          </cell>
        </row>
        <row r="1795">
          <cell r="E1795" t="str">
            <v>17+800</v>
          </cell>
          <cell r="F1795" t="str">
            <v>18+000</v>
          </cell>
          <cell r="H1795" t="str">
            <v>RB</v>
          </cell>
          <cell r="I1795">
            <v>0</v>
          </cell>
          <cell r="J1795">
            <v>0</v>
          </cell>
          <cell r="K1795">
            <v>0</v>
          </cell>
          <cell r="L1795">
            <v>200</v>
          </cell>
          <cell r="M1795">
            <v>5</v>
          </cell>
          <cell r="V1795" t="str">
            <v>17+800</v>
          </cell>
          <cell r="W1795">
            <v>17800</v>
          </cell>
          <cell r="X1795">
            <v>17</v>
          </cell>
          <cell r="Y1795">
            <v>800</v>
          </cell>
          <cell r="Z1795">
            <v>800</v>
          </cell>
          <cell r="AA1795" t="str">
            <v>18+000</v>
          </cell>
          <cell r="AB1795">
            <v>18000</v>
          </cell>
          <cell r="AC1795">
            <v>18</v>
          </cell>
          <cell r="AD1795">
            <v>0</v>
          </cell>
          <cell r="AE1795" t="str">
            <v>000</v>
          </cell>
          <cell r="AF1795">
            <v>200</v>
          </cell>
          <cell r="AL1795">
            <v>200</v>
          </cell>
        </row>
        <row r="1796">
          <cell r="E1796" t="str">
            <v>18+000</v>
          </cell>
          <cell r="F1796" t="str">
            <v>18+200</v>
          </cell>
          <cell r="H1796" t="str">
            <v>RB</v>
          </cell>
          <cell r="I1796">
            <v>0</v>
          </cell>
          <cell r="J1796">
            <v>0</v>
          </cell>
          <cell r="K1796">
            <v>0</v>
          </cell>
          <cell r="L1796">
            <v>200</v>
          </cell>
          <cell r="M1796">
            <v>5</v>
          </cell>
          <cell r="V1796" t="str">
            <v>18+000</v>
          </cell>
          <cell r="W1796">
            <v>18000</v>
          </cell>
          <cell r="X1796">
            <v>18</v>
          </cell>
          <cell r="Y1796">
            <v>0</v>
          </cell>
          <cell r="Z1796" t="str">
            <v>000</v>
          </cell>
          <cell r="AA1796" t="str">
            <v>18+200</v>
          </cell>
          <cell r="AB1796">
            <v>18200</v>
          </cell>
          <cell r="AC1796">
            <v>18</v>
          </cell>
          <cell r="AD1796">
            <v>200</v>
          </cell>
          <cell r="AE1796">
            <v>200</v>
          </cell>
          <cell r="AF1796">
            <v>200</v>
          </cell>
          <cell r="AL1796">
            <v>200</v>
          </cell>
        </row>
        <row r="1797">
          <cell r="E1797" t="str">
            <v>18+200</v>
          </cell>
          <cell r="F1797" t="str">
            <v>18+400</v>
          </cell>
          <cell r="H1797" t="str">
            <v>RB</v>
          </cell>
          <cell r="I1797">
            <v>0</v>
          </cell>
          <cell r="J1797">
            <v>0</v>
          </cell>
          <cell r="K1797">
            <v>0</v>
          </cell>
          <cell r="L1797">
            <v>200</v>
          </cell>
          <cell r="M1797">
            <v>5</v>
          </cell>
          <cell r="V1797" t="str">
            <v>18+200</v>
          </cell>
          <cell r="W1797">
            <v>18200</v>
          </cell>
          <cell r="X1797">
            <v>18</v>
          </cell>
          <cell r="Y1797">
            <v>200</v>
          </cell>
          <cell r="Z1797">
            <v>200</v>
          </cell>
          <cell r="AA1797" t="str">
            <v>18+400</v>
          </cell>
          <cell r="AB1797">
            <v>18400</v>
          </cell>
          <cell r="AC1797">
            <v>18</v>
          </cell>
          <cell r="AD1797">
            <v>400</v>
          </cell>
          <cell r="AE1797">
            <v>400</v>
          </cell>
          <cell r="AF1797">
            <v>200</v>
          </cell>
          <cell r="AL1797">
            <v>200</v>
          </cell>
        </row>
        <row r="1798">
          <cell r="E1798" t="str">
            <v>18+400</v>
          </cell>
          <cell r="F1798" t="str">
            <v>18+600</v>
          </cell>
          <cell r="H1798" t="str">
            <v>RB</v>
          </cell>
          <cell r="I1798">
            <v>0</v>
          </cell>
          <cell r="J1798">
            <v>0</v>
          </cell>
          <cell r="K1798">
            <v>0</v>
          </cell>
          <cell r="L1798">
            <v>200</v>
          </cell>
          <cell r="M1798">
            <v>5</v>
          </cell>
          <cell r="V1798" t="str">
            <v>18+400</v>
          </cell>
          <cell r="W1798">
            <v>18400</v>
          </cell>
          <cell r="X1798">
            <v>18</v>
          </cell>
          <cell r="Y1798">
            <v>400</v>
          </cell>
          <cell r="Z1798">
            <v>400</v>
          </cell>
          <cell r="AA1798" t="str">
            <v>18+600</v>
          </cell>
          <cell r="AB1798">
            <v>18600</v>
          </cell>
          <cell r="AC1798">
            <v>18</v>
          </cell>
          <cell r="AD1798">
            <v>600</v>
          </cell>
          <cell r="AE1798">
            <v>600</v>
          </cell>
          <cell r="AF1798">
            <v>200</v>
          </cell>
          <cell r="AL1798">
            <v>200</v>
          </cell>
        </row>
        <row r="1799">
          <cell r="E1799" t="str">
            <v>18+600</v>
          </cell>
          <cell r="F1799" t="str">
            <v>18+800</v>
          </cell>
          <cell r="H1799" t="str">
            <v>RB</v>
          </cell>
          <cell r="I1799">
            <v>0</v>
          </cell>
          <cell r="J1799">
            <v>0</v>
          </cell>
          <cell r="K1799">
            <v>0</v>
          </cell>
          <cell r="L1799">
            <v>200</v>
          </cell>
          <cell r="M1799">
            <v>5</v>
          </cell>
          <cell r="V1799" t="str">
            <v>18+600</v>
          </cell>
          <cell r="W1799">
            <v>18600</v>
          </cell>
          <cell r="X1799">
            <v>18</v>
          </cell>
          <cell r="Y1799">
            <v>600</v>
          </cell>
          <cell r="Z1799">
            <v>600</v>
          </cell>
          <cell r="AA1799" t="str">
            <v>18+800</v>
          </cell>
          <cell r="AB1799">
            <v>18800</v>
          </cell>
          <cell r="AC1799">
            <v>18</v>
          </cell>
          <cell r="AD1799">
            <v>800</v>
          </cell>
          <cell r="AE1799">
            <v>800</v>
          </cell>
          <cell r="AF1799">
            <v>200</v>
          </cell>
          <cell r="AL1799">
            <v>200</v>
          </cell>
        </row>
        <row r="1800">
          <cell r="E1800" t="str">
            <v>18+800</v>
          </cell>
          <cell r="F1800" t="str">
            <v>19+000</v>
          </cell>
          <cell r="H1800" t="str">
            <v>RB</v>
          </cell>
          <cell r="I1800">
            <v>0</v>
          </cell>
          <cell r="J1800">
            <v>0</v>
          </cell>
          <cell r="K1800">
            <v>0</v>
          </cell>
          <cell r="L1800">
            <v>200</v>
          </cell>
          <cell r="M1800">
            <v>5</v>
          </cell>
          <cell r="V1800" t="str">
            <v>18+800</v>
          </cell>
          <cell r="W1800">
            <v>18800</v>
          </cell>
          <cell r="X1800">
            <v>18</v>
          </cell>
          <cell r="Y1800">
            <v>800</v>
          </cell>
          <cell r="Z1800">
            <v>800</v>
          </cell>
          <cell r="AA1800" t="str">
            <v>19+000</v>
          </cell>
          <cell r="AB1800">
            <v>19000</v>
          </cell>
          <cell r="AC1800">
            <v>19</v>
          </cell>
          <cell r="AD1800">
            <v>0</v>
          </cell>
          <cell r="AE1800" t="str">
            <v>000</v>
          </cell>
          <cell r="AF1800">
            <v>200</v>
          </cell>
          <cell r="AL1800">
            <v>200</v>
          </cell>
        </row>
        <row r="1801">
          <cell r="E1801" t="str">
            <v>19+000</v>
          </cell>
          <cell r="F1801" t="str">
            <v>19+030</v>
          </cell>
          <cell r="H1801" t="str">
            <v>B</v>
          </cell>
          <cell r="I1801">
            <v>0</v>
          </cell>
          <cell r="J1801">
            <v>30</v>
          </cell>
          <cell r="K1801">
            <v>0</v>
          </cell>
          <cell r="L1801">
            <v>0</v>
          </cell>
          <cell r="M1801">
            <v>5</v>
          </cell>
          <cell r="V1801" t="str">
            <v>19+000</v>
          </cell>
          <cell r="W1801">
            <v>19000</v>
          </cell>
          <cell r="X1801">
            <v>19</v>
          </cell>
          <cell r="Y1801">
            <v>0</v>
          </cell>
          <cell r="Z1801" t="str">
            <v>000</v>
          </cell>
          <cell r="AA1801" t="str">
            <v>19+030</v>
          </cell>
          <cell r="AB1801">
            <v>19030</v>
          </cell>
          <cell r="AC1801">
            <v>19</v>
          </cell>
          <cell r="AD1801">
            <v>30</v>
          </cell>
          <cell r="AE1801" t="str">
            <v>030</v>
          </cell>
          <cell r="AF1801">
            <v>30</v>
          </cell>
          <cell r="AL1801">
            <v>30</v>
          </cell>
        </row>
        <row r="1802">
          <cell r="E1802" t="str">
            <v>19+030</v>
          </cell>
          <cell r="F1802" t="str">
            <v>19+200</v>
          </cell>
          <cell r="H1802" t="str">
            <v>RB</v>
          </cell>
          <cell r="I1802">
            <v>0</v>
          </cell>
          <cell r="J1802">
            <v>0</v>
          </cell>
          <cell r="K1802">
            <v>0</v>
          </cell>
          <cell r="L1802">
            <v>170</v>
          </cell>
          <cell r="M1802">
            <v>5</v>
          </cell>
          <cell r="V1802" t="str">
            <v>19+030</v>
          </cell>
          <cell r="W1802">
            <v>19030</v>
          </cell>
          <cell r="X1802">
            <v>19</v>
          </cell>
          <cell r="Y1802">
            <v>30</v>
          </cell>
          <cell r="Z1802" t="str">
            <v>030</v>
          </cell>
          <cell r="AA1802" t="str">
            <v>19+200</v>
          </cell>
          <cell r="AB1802">
            <v>19200</v>
          </cell>
          <cell r="AC1802">
            <v>19</v>
          </cell>
          <cell r="AD1802">
            <v>200</v>
          </cell>
          <cell r="AE1802">
            <v>200</v>
          </cell>
          <cell r="AF1802">
            <v>170</v>
          </cell>
          <cell r="AL1802">
            <v>170</v>
          </cell>
        </row>
        <row r="1803">
          <cell r="E1803" t="str">
            <v>19+200</v>
          </cell>
          <cell r="F1803" t="str">
            <v>19+400</v>
          </cell>
          <cell r="H1803" t="str">
            <v>RB</v>
          </cell>
          <cell r="I1803">
            <v>0</v>
          </cell>
          <cell r="J1803">
            <v>0</v>
          </cell>
          <cell r="K1803">
            <v>0</v>
          </cell>
          <cell r="L1803">
            <v>200</v>
          </cell>
          <cell r="M1803">
            <v>5</v>
          </cell>
          <cell r="V1803" t="str">
            <v>19+200</v>
          </cell>
          <cell r="W1803">
            <v>19200</v>
          </cell>
          <cell r="X1803">
            <v>19</v>
          </cell>
          <cell r="Y1803">
            <v>200</v>
          </cell>
          <cell r="Z1803">
            <v>200</v>
          </cell>
          <cell r="AA1803" t="str">
            <v>19+400</v>
          </cell>
          <cell r="AB1803">
            <v>19400</v>
          </cell>
          <cell r="AC1803">
            <v>19</v>
          </cell>
          <cell r="AD1803">
            <v>400</v>
          </cell>
          <cell r="AE1803">
            <v>400</v>
          </cell>
          <cell r="AF1803">
            <v>200</v>
          </cell>
          <cell r="AL1803">
            <v>200</v>
          </cell>
        </row>
        <row r="1804">
          <cell r="E1804" t="str">
            <v>19+400</v>
          </cell>
          <cell r="F1804" t="str">
            <v>19+600</v>
          </cell>
          <cell r="H1804" t="str">
            <v>RB</v>
          </cell>
          <cell r="I1804">
            <v>0</v>
          </cell>
          <cell r="J1804">
            <v>0</v>
          </cell>
          <cell r="K1804">
            <v>0</v>
          </cell>
          <cell r="L1804">
            <v>200</v>
          </cell>
          <cell r="M1804">
            <v>5</v>
          </cell>
          <cell r="V1804" t="str">
            <v>19+400</v>
          </cell>
          <cell r="W1804">
            <v>19400</v>
          </cell>
          <cell r="X1804">
            <v>19</v>
          </cell>
          <cell r="Y1804">
            <v>400</v>
          </cell>
          <cell r="Z1804">
            <v>400</v>
          </cell>
          <cell r="AA1804" t="str">
            <v>19+600</v>
          </cell>
          <cell r="AB1804">
            <v>19600</v>
          </cell>
          <cell r="AC1804">
            <v>19</v>
          </cell>
          <cell r="AD1804">
            <v>600</v>
          </cell>
          <cell r="AE1804">
            <v>600</v>
          </cell>
          <cell r="AF1804">
            <v>200</v>
          </cell>
          <cell r="AL1804">
            <v>200</v>
          </cell>
        </row>
        <row r="1805">
          <cell r="E1805" t="str">
            <v>19+600</v>
          </cell>
          <cell r="F1805" t="str">
            <v>19+800</v>
          </cell>
          <cell r="H1805" t="str">
            <v>B</v>
          </cell>
          <cell r="I1805">
            <v>0</v>
          </cell>
          <cell r="J1805">
            <v>0</v>
          </cell>
          <cell r="K1805">
            <v>0</v>
          </cell>
          <cell r="L1805">
            <v>200</v>
          </cell>
          <cell r="M1805">
            <v>5</v>
          </cell>
          <cell r="V1805" t="str">
            <v>19+600</v>
          </cell>
          <cell r="W1805">
            <v>19600</v>
          </cell>
          <cell r="X1805">
            <v>19</v>
          </cell>
          <cell r="Y1805">
            <v>600</v>
          </cell>
          <cell r="Z1805">
            <v>600</v>
          </cell>
          <cell r="AA1805" t="str">
            <v>19+800</v>
          </cell>
          <cell r="AB1805">
            <v>19800</v>
          </cell>
          <cell r="AC1805">
            <v>19</v>
          </cell>
          <cell r="AD1805">
            <v>800</v>
          </cell>
          <cell r="AE1805">
            <v>800</v>
          </cell>
          <cell r="AF1805">
            <v>200</v>
          </cell>
          <cell r="AL1805">
            <v>200</v>
          </cell>
        </row>
        <row r="1806">
          <cell r="E1806" t="str">
            <v>19+800</v>
          </cell>
          <cell r="F1806" t="str">
            <v>20+000</v>
          </cell>
          <cell r="H1806" t="str">
            <v>B</v>
          </cell>
          <cell r="I1806">
            <v>0</v>
          </cell>
          <cell r="J1806">
            <v>0</v>
          </cell>
          <cell r="K1806">
            <v>0</v>
          </cell>
          <cell r="L1806">
            <v>200</v>
          </cell>
          <cell r="M1806">
            <v>5</v>
          </cell>
          <cell r="V1806" t="str">
            <v>19+800</v>
          </cell>
          <cell r="W1806">
            <v>19800</v>
          </cell>
          <cell r="X1806">
            <v>19</v>
          </cell>
          <cell r="Y1806">
            <v>800</v>
          </cell>
          <cell r="Z1806">
            <v>800</v>
          </cell>
          <cell r="AA1806" t="str">
            <v>20+000</v>
          </cell>
          <cell r="AB1806">
            <v>20000</v>
          </cell>
          <cell r="AC1806">
            <v>20</v>
          </cell>
          <cell r="AD1806">
            <v>0</v>
          </cell>
          <cell r="AE1806" t="str">
            <v>000</v>
          </cell>
          <cell r="AF1806">
            <v>200</v>
          </cell>
          <cell r="AL1806">
            <v>200</v>
          </cell>
        </row>
        <row r="1807">
          <cell r="E1807" t="str">
            <v>20+000</v>
          </cell>
          <cell r="F1807" t="str">
            <v>20+200</v>
          </cell>
          <cell r="H1807" t="str">
            <v>B</v>
          </cell>
          <cell r="I1807">
            <v>0</v>
          </cell>
          <cell r="J1807">
            <v>0</v>
          </cell>
          <cell r="K1807">
            <v>0</v>
          </cell>
          <cell r="L1807">
            <v>200</v>
          </cell>
          <cell r="M1807">
            <v>5</v>
          </cell>
          <cell r="V1807" t="str">
            <v>20+000</v>
          </cell>
          <cell r="W1807">
            <v>20000</v>
          </cell>
          <cell r="X1807">
            <v>20</v>
          </cell>
          <cell r="Y1807">
            <v>0</v>
          </cell>
          <cell r="Z1807" t="str">
            <v>000</v>
          </cell>
          <cell r="AA1807" t="str">
            <v>20+200</v>
          </cell>
          <cell r="AB1807">
            <v>20200</v>
          </cell>
          <cell r="AC1807">
            <v>20</v>
          </cell>
          <cell r="AD1807">
            <v>200</v>
          </cell>
          <cell r="AE1807">
            <v>200</v>
          </cell>
          <cell r="AF1807">
            <v>200</v>
          </cell>
          <cell r="AL1807">
            <v>200</v>
          </cell>
        </row>
        <row r="1808">
          <cell r="E1808" t="str">
            <v>20+200</v>
          </cell>
          <cell r="F1808" t="str">
            <v>20+400</v>
          </cell>
          <cell r="H1808" t="str">
            <v>B</v>
          </cell>
          <cell r="I1808">
            <v>0</v>
          </cell>
          <cell r="J1808">
            <v>0</v>
          </cell>
          <cell r="K1808">
            <v>0</v>
          </cell>
          <cell r="L1808">
            <v>200</v>
          </cell>
          <cell r="M1808">
            <v>5</v>
          </cell>
          <cell r="V1808" t="str">
            <v>20+200</v>
          </cell>
          <cell r="W1808">
            <v>20200</v>
          </cell>
          <cell r="X1808">
            <v>20</v>
          </cell>
          <cell r="Y1808">
            <v>200</v>
          </cell>
          <cell r="Z1808">
            <v>200</v>
          </cell>
          <cell r="AA1808" t="str">
            <v>20+400</v>
          </cell>
          <cell r="AB1808">
            <v>20400</v>
          </cell>
          <cell r="AC1808">
            <v>20</v>
          </cell>
          <cell r="AD1808">
            <v>400</v>
          </cell>
          <cell r="AE1808">
            <v>400</v>
          </cell>
          <cell r="AF1808">
            <v>200</v>
          </cell>
          <cell r="AL1808">
            <v>200</v>
          </cell>
        </row>
        <row r="1809">
          <cell r="E1809" t="str">
            <v>20+400</v>
          </cell>
          <cell r="F1809" t="str">
            <v>20+600</v>
          </cell>
          <cell r="H1809" t="str">
            <v>B</v>
          </cell>
          <cell r="I1809">
            <v>0</v>
          </cell>
          <cell r="J1809">
            <v>0</v>
          </cell>
          <cell r="K1809">
            <v>0</v>
          </cell>
          <cell r="L1809">
            <v>200</v>
          </cell>
          <cell r="M1809">
            <v>5</v>
          </cell>
          <cell r="V1809" t="str">
            <v>20+400</v>
          </cell>
          <cell r="W1809">
            <v>20400</v>
          </cell>
          <cell r="X1809">
            <v>20</v>
          </cell>
          <cell r="Y1809">
            <v>400</v>
          </cell>
          <cell r="Z1809">
            <v>400</v>
          </cell>
          <cell r="AA1809" t="str">
            <v>20+600</v>
          </cell>
          <cell r="AB1809">
            <v>20600</v>
          </cell>
          <cell r="AC1809">
            <v>20</v>
          </cell>
          <cell r="AD1809">
            <v>600</v>
          </cell>
          <cell r="AE1809">
            <v>600</v>
          </cell>
          <cell r="AF1809">
            <v>200</v>
          </cell>
          <cell r="AL1809">
            <v>200</v>
          </cell>
        </row>
        <row r="1810">
          <cell r="E1810" t="str">
            <v>20+600</v>
          </cell>
          <cell r="F1810" t="str">
            <v>20+800</v>
          </cell>
          <cell r="H1810" t="str">
            <v>B</v>
          </cell>
          <cell r="I1810">
            <v>0</v>
          </cell>
          <cell r="J1810">
            <v>0</v>
          </cell>
          <cell r="K1810">
            <v>0</v>
          </cell>
          <cell r="L1810">
            <v>200</v>
          </cell>
          <cell r="M1810">
            <v>5</v>
          </cell>
          <cell r="V1810" t="str">
            <v>20+600</v>
          </cell>
          <cell r="W1810">
            <v>20600</v>
          </cell>
          <cell r="X1810">
            <v>20</v>
          </cell>
          <cell r="Y1810">
            <v>600</v>
          </cell>
          <cell r="Z1810">
            <v>600</v>
          </cell>
          <cell r="AA1810" t="str">
            <v>20+800</v>
          </cell>
          <cell r="AB1810">
            <v>20800</v>
          </cell>
          <cell r="AC1810">
            <v>20</v>
          </cell>
          <cell r="AD1810">
            <v>800</v>
          </cell>
          <cell r="AE1810">
            <v>800</v>
          </cell>
          <cell r="AF1810">
            <v>200</v>
          </cell>
          <cell r="AL1810">
            <v>200</v>
          </cell>
        </row>
        <row r="1811">
          <cell r="E1811" t="str">
            <v>20+800</v>
          </cell>
          <cell r="F1811" t="str">
            <v>21+000</v>
          </cell>
          <cell r="H1811" t="str">
            <v>B</v>
          </cell>
          <cell r="I1811">
            <v>0</v>
          </cell>
          <cell r="J1811">
            <v>0</v>
          </cell>
          <cell r="K1811">
            <v>0</v>
          </cell>
          <cell r="L1811">
            <v>200</v>
          </cell>
          <cell r="M1811">
            <v>5</v>
          </cell>
          <cell r="V1811" t="str">
            <v>20+800</v>
          </cell>
          <cell r="W1811">
            <v>20800</v>
          </cell>
          <cell r="X1811">
            <v>20</v>
          </cell>
          <cell r="Y1811">
            <v>800</v>
          </cell>
          <cell r="Z1811">
            <v>800</v>
          </cell>
          <cell r="AA1811" t="str">
            <v>21+000</v>
          </cell>
          <cell r="AB1811">
            <v>21000</v>
          </cell>
          <cell r="AC1811">
            <v>21</v>
          </cell>
          <cell r="AD1811">
            <v>0</v>
          </cell>
          <cell r="AE1811" t="str">
            <v>000</v>
          </cell>
          <cell r="AF1811">
            <v>200</v>
          </cell>
          <cell r="AL1811">
            <v>200</v>
          </cell>
        </row>
        <row r="1812">
          <cell r="E1812" t="str">
            <v>21+000</v>
          </cell>
          <cell r="F1812" t="str">
            <v>21+200</v>
          </cell>
          <cell r="H1812" t="str">
            <v>B</v>
          </cell>
          <cell r="I1812">
            <v>0</v>
          </cell>
          <cell r="J1812">
            <v>0</v>
          </cell>
          <cell r="K1812">
            <v>0</v>
          </cell>
          <cell r="L1812">
            <v>200</v>
          </cell>
          <cell r="M1812">
            <v>5</v>
          </cell>
          <cell r="V1812" t="str">
            <v>21+000</v>
          </cell>
          <cell r="W1812">
            <v>21000</v>
          </cell>
          <cell r="X1812">
            <v>21</v>
          </cell>
          <cell r="Y1812">
            <v>0</v>
          </cell>
          <cell r="Z1812" t="str">
            <v>000</v>
          </cell>
          <cell r="AA1812" t="str">
            <v>21+200</v>
          </cell>
          <cell r="AB1812">
            <v>21200</v>
          </cell>
          <cell r="AC1812">
            <v>21</v>
          </cell>
          <cell r="AD1812">
            <v>200</v>
          </cell>
          <cell r="AE1812">
            <v>200</v>
          </cell>
          <cell r="AF1812">
            <v>200</v>
          </cell>
          <cell r="AL1812">
            <v>200</v>
          </cell>
        </row>
        <row r="1813">
          <cell r="E1813" t="str">
            <v>21+200</v>
          </cell>
          <cell r="F1813" t="str">
            <v>21+400</v>
          </cell>
          <cell r="H1813" t="str">
            <v>B</v>
          </cell>
          <cell r="I1813">
            <v>0</v>
          </cell>
          <cell r="J1813">
            <v>0</v>
          </cell>
          <cell r="K1813">
            <v>0</v>
          </cell>
          <cell r="L1813">
            <v>200</v>
          </cell>
          <cell r="M1813">
            <v>5</v>
          </cell>
          <cell r="V1813" t="str">
            <v>21+200</v>
          </cell>
          <cell r="W1813">
            <v>21200</v>
          </cell>
          <cell r="X1813">
            <v>21</v>
          </cell>
          <cell r="Y1813">
            <v>200</v>
          </cell>
          <cell r="Z1813">
            <v>200</v>
          </cell>
          <cell r="AA1813" t="str">
            <v>21+400</v>
          </cell>
          <cell r="AB1813">
            <v>21400</v>
          </cell>
          <cell r="AC1813">
            <v>21</v>
          </cell>
          <cell r="AD1813">
            <v>400</v>
          </cell>
          <cell r="AE1813">
            <v>400</v>
          </cell>
          <cell r="AF1813">
            <v>200</v>
          </cell>
          <cell r="AL1813">
            <v>200</v>
          </cell>
        </row>
        <row r="1814">
          <cell r="E1814" t="str">
            <v>21+400</v>
          </cell>
          <cell r="F1814" t="str">
            <v>21+600</v>
          </cell>
          <cell r="H1814" t="str">
            <v>B</v>
          </cell>
          <cell r="I1814">
            <v>0</v>
          </cell>
          <cell r="J1814">
            <v>0</v>
          </cell>
          <cell r="K1814">
            <v>0</v>
          </cell>
          <cell r="L1814">
            <v>200</v>
          </cell>
          <cell r="M1814">
            <v>5</v>
          </cell>
          <cell r="V1814" t="str">
            <v>21+400</v>
          </cell>
          <cell r="W1814">
            <v>21400</v>
          </cell>
          <cell r="X1814">
            <v>21</v>
          </cell>
          <cell r="Y1814">
            <v>400</v>
          </cell>
          <cell r="Z1814">
            <v>400</v>
          </cell>
          <cell r="AA1814" t="str">
            <v>21+600</v>
          </cell>
          <cell r="AB1814">
            <v>21600</v>
          </cell>
          <cell r="AC1814">
            <v>21</v>
          </cell>
          <cell r="AD1814">
            <v>600</v>
          </cell>
          <cell r="AE1814">
            <v>600</v>
          </cell>
          <cell r="AF1814">
            <v>200</v>
          </cell>
          <cell r="AL1814">
            <v>200</v>
          </cell>
        </row>
        <row r="1815">
          <cell r="E1815" t="str">
            <v>21+600</v>
          </cell>
          <cell r="F1815" t="str">
            <v>21+800</v>
          </cell>
          <cell r="H1815" t="str">
            <v>B</v>
          </cell>
          <cell r="I1815">
            <v>0</v>
          </cell>
          <cell r="J1815">
            <v>0</v>
          </cell>
          <cell r="K1815">
            <v>0</v>
          </cell>
          <cell r="L1815">
            <v>200</v>
          </cell>
          <cell r="M1815">
            <v>5</v>
          </cell>
          <cell r="V1815" t="str">
            <v>21+600</v>
          </cell>
          <cell r="W1815">
            <v>21600</v>
          </cell>
          <cell r="X1815">
            <v>21</v>
          </cell>
          <cell r="Y1815">
            <v>600</v>
          </cell>
          <cell r="Z1815">
            <v>600</v>
          </cell>
          <cell r="AA1815" t="str">
            <v>21+800</v>
          </cell>
          <cell r="AB1815">
            <v>21800</v>
          </cell>
          <cell r="AC1815">
            <v>21</v>
          </cell>
          <cell r="AD1815">
            <v>800</v>
          </cell>
          <cell r="AE1815">
            <v>800</v>
          </cell>
          <cell r="AF1815">
            <v>200</v>
          </cell>
          <cell r="AL1815">
            <v>200</v>
          </cell>
        </row>
        <row r="1816">
          <cell r="E1816" t="str">
            <v>21+800</v>
          </cell>
          <cell r="F1816" t="str">
            <v>22+000</v>
          </cell>
          <cell r="H1816" t="str">
            <v>B</v>
          </cell>
          <cell r="I1816">
            <v>0</v>
          </cell>
          <cell r="J1816">
            <v>0</v>
          </cell>
          <cell r="K1816">
            <v>0</v>
          </cell>
          <cell r="L1816">
            <v>200</v>
          </cell>
          <cell r="M1816">
            <v>5</v>
          </cell>
          <cell r="V1816" t="str">
            <v>21+800</v>
          </cell>
          <cell r="W1816">
            <v>21800</v>
          </cell>
          <cell r="X1816">
            <v>21</v>
          </cell>
          <cell r="Y1816">
            <v>800</v>
          </cell>
          <cell r="Z1816">
            <v>800</v>
          </cell>
          <cell r="AA1816" t="str">
            <v>22+000</v>
          </cell>
          <cell r="AB1816">
            <v>22000</v>
          </cell>
          <cell r="AC1816">
            <v>22</v>
          </cell>
          <cell r="AD1816">
            <v>0</v>
          </cell>
          <cell r="AE1816" t="str">
            <v>000</v>
          </cell>
          <cell r="AF1816">
            <v>200</v>
          </cell>
          <cell r="AL1816">
            <v>200</v>
          </cell>
        </row>
        <row r="1817">
          <cell r="E1817" t="str">
            <v>22+000</v>
          </cell>
          <cell r="F1817" t="str">
            <v>22+200</v>
          </cell>
          <cell r="H1817" t="str">
            <v>B</v>
          </cell>
          <cell r="I1817">
            <v>0</v>
          </cell>
          <cell r="J1817">
            <v>0</v>
          </cell>
          <cell r="K1817">
            <v>0</v>
          </cell>
          <cell r="L1817">
            <v>200</v>
          </cell>
          <cell r="M1817">
            <v>5</v>
          </cell>
          <cell r="V1817" t="str">
            <v>22+000</v>
          </cell>
          <cell r="W1817">
            <v>22000</v>
          </cell>
          <cell r="X1817">
            <v>22</v>
          </cell>
          <cell r="Y1817">
            <v>0</v>
          </cell>
          <cell r="Z1817" t="str">
            <v>000</v>
          </cell>
          <cell r="AA1817" t="str">
            <v>22+200</v>
          </cell>
          <cell r="AB1817">
            <v>22200</v>
          </cell>
          <cell r="AC1817">
            <v>22</v>
          </cell>
          <cell r="AD1817">
            <v>200</v>
          </cell>
          <cell r="AE1817">
            <v>200</v>
          </cell>
          <cell r="AF1817">
            <v>200</v>
          </cell>
          <cell r="AL1817">
            <v>200</v>
          </cell>
        </row>
        <row r="1818">
          <cell r="E1818" t="str">
            <v>22+200</v>
          </cell>
          <cell r="F1818" t="str">
            <v>22+400</v>
          </cell>
          <cell r="H1818" t="str">
            <v>B</v>
          </cell>
          <cell r="I1818">
            <v>0</v>
          </cell>
          <cell r="J1818">
            <v>0</v>
          </cell>
          <cell r="K1818">
            <v>0</v>
          </cell>
          <cell r="L1818">
            <v>200</v>
          </cell>
          <cell r="M1818">
            <v>5</v>
          </cell>
          <cell r="V1818" t="str">
            <v>22+200</v>
          </cell>
          <cell r="W1818">
            <v>22200</v>
          </cell>
          <cell r="X1818">
            <v>22</v>
          </cell>
          <cell r="Y1818">
            <v>200</v>
          </cell>
          <cell r="Z1818">
            <v>200</v>
          </cell>
          <cell r="AA1818" t="str">
            <v>22+400</v>
          </cell>
          <cell r="AB1818">
            <v>22400</v>
          </cell>
          <cell r="AC1818">
            <v>22</v>
          </cell>
          <cell r="AD1818">
            <v>400</v>
          </cell>
          <cell r="AE1818">
            <v>400</v>
          </cell>
          <cell r="AF1818">
            <v>200</v>
          </cell>
          <cell r="AL1818">
            <v>200</v>
          </cell>
        </row>
        <row r="1819">
          <cell r="E1819" t="str">
            <v>22+400</v>
          </cell>
          <cell r="F1819" t="str">
            <v>22+600</v>
          </cell>
          <cell r="H1819" t="str">
            <v>B</v>
          </cell>
          <cell r="I1819">
            <v>0</v>
          </cell>
          <cell r="J1819">
            <v>0</v>
          </cell>
          <cell r="K1819">
            <v>0</v>
          </cell>
          <cell r="L1819">
            <v>200</v>
          </cell>
          <cell r="M1819">
            <v>5</v>
          </cell>
          <cell r="V1819" t="str">
            <v>22+400</v>
          </cell>
          <cell r="W1819">
            <v>22400</v>
          </cell>
          <cell r="X1819">
            <v>22</v>
          </cell>
          <cell r="Y1819">
            <v>400</v>
          </cell>
          <cell r="Z1819">
            <v>400</v>
          </cell>
          <cell r="AA1819" t="str">
            <v>22+600</v>
          </cell>
          <cell r="AB1819">
            <v>22600</v>
          </cell>
          <cell r="AC1819">
            <v>22</v>
          </cell>
          <cell r="AD1819">
            <v>600</v>
          </cell>
          <cell r="AE1819">
            <v>600</v>
          </cell>
          <cell r="AF1819">
            <v>200</v>
          </cell>
          <cell r="AL1819">
            <v>200</v>
          </cell>
        </row>
        <row r="1820">
          <cell r="E1820" t="str">
            <v>22+600</v>
          </cell>
          <cell r="F1820" t="str">
            <v>22+800</v>
          </cell>
          <cell r="H1820" t="str">
            <v>B</v>
          </cell>
          <cell r="I1820">
            <v>0</v>
          </cell>
          <cell r="J1820">
            <v>0</v>
          </cell>
          <cell r="K1820">
            <v>0</v>
          </cell>
          <cell r="L1820">
            <v>200</v>
          </cell>
          <cell r="M1820">
            <v>5</v>
          </cell>
          <cell r="V1820" t="str">
            <v>22+600</v>
          </cell>
          <cell r="W1820">
            <v>22600</v>
          </cell>
          <cell r="X1820">
            <v>22</v>
          </cell>
          <cell r="Y1820">
            <v>600</v>
          </cell>
          <cell r="Z1820">
            <v>600</v>
          </cell>
          <cell r="AA1820" t="str">
            <v>22+800</v>
          </cell>
          <cell r="AB1820">
            <v>22800</v>
          </cell>
          <cell r="AC1820">
            <v>22</v>
          </cell>
          <cell r="AD1820">
            <v>800</v>
          </cell>
          <cell r="AE1820">
            <v>800</v>
          </cell>
          <cell r="AF1820">
            <v>200</v>
          </cell>
          <cell r="AL1820">
            <v>200</v>
          </cell>
        </row>
        <row r="1821">
          <cell r="E1821" t="str">
            <v>22+800</v>
          </cell>
          <cell r="F1821" t="str">
            <v>23+000</v>
          </cell>
          <cell r="H1821" t="str">
            <v>B</v>
          </cell>
          <cell r="I1821">
            <v>0</v>
          </cell>
          <cell r="J1821">
            <v>0</v>
          </cell>
          <cell r="K1821">
            <v>0</v>
          </cell>
          <cell r="L1821">
            <v>200</v>
          </cell>
          <cell r="M1821">
            <v>5</v>
          </cell>
          <cell r="V1821" t="str">
            <v>22+800</v>
          </cell>
          <cell r="W1821">
            <v>22800</v>
          </cell>
          <cell r="X1821">
            <v>22</v>
          </cell>
          <cell r="Y1821">
            <v>800</v>
          </cell>
          <cell r="Z1821">
            <v>800</v>
          </cell>
          <cell r="AA1821" t="str">
            <v>23+000</v>
          </cell>
          <cell r="AB1821">
            <v>23000</v>
          </cell>
          <cell r="AC1821">
            <v>23</v>
          </cell>
          <cell r="AD1821">
            <v>0</v>
          </cell>
          <cell r="AE1821" t="str">
            <v>000</v>
          </cell>
          <cell r="AF1821">
            <v>200</v>
          </cell>
          <cell r="AL1821">
            <v>200</v>
          </cell>
        </row>
        <row r="1822">
          <cell r="E1822" t="str">
            <v>23+000</v>
          </cell>
          <cell r="F1822" t="str">
            <v>23+010</v>
          </cell>
          <cell r="H1822" t="str">
            <v>B</v>
          </cell>
          <cell r="I1822">
            <v>0</v>
          </cell>
          <cell r="J1822">
            <v>0</v>
          </cell>
          <cell r="K1822">
            <v>0</v>
          </cell>
          <cell r="L1822">
            <v>10</v>
          </cell>
          <cell r="M1822">
            <v>5</v>
          </cell>
          <cell r="V1822" t="str">
            <v>23+000</v>
          </cell>
          <cell r="W1822">
            <v>23000</v>
          </cell>
          <cell r="X1822">
            <v>23</v>
          </cell>
          <cell r="Y1822">
            <v>0</v>
          </cell>
          <cell r="Z1822" t="str">
            <v>000</v>
          </cell>
          <cell r="AA1822" t="str">
            <v>23+010</v>
          </cell>
          <cell r="AB1822">
            <v>23010</v>
          </cell>
          <cell r="AC1822">
            <v>23</v>
          </cell>
          <cell r="AD1822">
            <v>10</v>
          </cell>
          <cell r="AE1822" t="str">
            <v>010</v>
          </cell>
          <cell r="AF1822">
            <v>10</v>
          </cell>
          <cell r="AL1822">
            <v>10</v>
          </cell>
        </row>
        <row r="1823">
          <cell r="C1823" t="str">
            <v>Hopter - Halmin</v>
          </cell>
          <cell r="D1823">
            <v>3.43</v>
          </cell>
          <cell r="I1823">
            <v>0.6</v>
          </cell>
          <cell r="J1823">
            <v>0.42</v>
          </cell>
          <cell r="K1823">
            <v>2.41</v>
          </cell>
          <cell r="L1823">
            <v>0</v>
          </cell>
          <cell r="M1823">
            <v>3.43</v>
          </cell>
          <cell r="O1823">
            <v>0.2</v>
          </cell>
          <cell r="P1823">
            <v>0.22</v>
          </cell>
          <cell r="Q1823">
            <v>0.78</v>
          </cell>
          <cell r="R1823">
            <v>2.23</v>
          </cell>
          <cell r="S1823">
            <v>3.43</v>
          </cell>
          <cell r="T1823">
            <v>0</v>
          </cell>
          <cell r="U1823">
            <v>0</v>
          </cell>
          <cell r="AG1823">
            <v>0.2</v>
          </cell>
          <cell r="AH1823">
            <v>0.22</v>
          </cell>
          <cell r="AI1823">
            <v>0.78</v>
          </cell>
          <cell r="AJ1823">
            <v>2.23</v>
          </cell>
          <cell r="AK1823">
            <v>3.43</v>
          </cell>
        </row>
        <row r="1824">
          <cell r="E1824" t="str">
            <v>0+000</v>
          </cell>
          <cell r="F1824" t="str">
            <v>0+200</v>
          </cell>
          <cell r="H1824" t="str">
            <v>B</v>
          </cell>
          <cell r="I1824">
            <v>200</v>
          </cell>
          <cell r="J1824">
            <v>0</v>
          </cell>
          <cell r="K1824">
            <v>0</v>
          </cell>
          <cell r="L1824">
            <v>0</v>
          </cell>
          <cell r="M1824" t="str">
            <v>3.5</v>
          </cell>
          <cell r="V1824" t="str">
            <v>0+000</v>
          </cell>
          <cell r="W1824">
            <v>0</v>
          </cell>
          <cell r="X1824">
            <v>0</v>
          </cell>
          <cell r="Y1824">
            <v>0</v>
          </cell>
          <cell r="Z1824" t="str">
            <v>000</v>
          </cell>
          <cell r="AA1824" t="str">
            <v>0+200</v>
          </cell>
          <cell r="AB1824">
            <v>200</v>
          </cell>
          <cell r="AC1824">
            <v>0</v>
          </cell>
          <cell r="AD1824">
            <v>200</v>
          </cell>
          <cell r="AE1824">
            <v>200</v>
          </cell>
          <cell r="AF1824">
            <v>200</v>
          </cell>
          <cell r="AL1824">
            <v>200</v>
          </cell>
        </row>
        <row r="1825">
          <cell r="E1825" t="str">
            <v>0+200</v>
          </cell>
          <cell r="F1825" t="str">
            <v>0+400</v>
          </cell>
          <cell r="H1825" t="str">
            <v>RR</v>
          </cell>
          <cell r="I1825">
            <v>200</v>
          </cell>
          <cell r="J1825">
            <v>0</v>
          </cell>
          <cell r="K1825">
            <v>0</v>
          </cell>
          <cell r="L1825">
            <v>0</v>
          </cell>
          <cell r="M1825" t="str">
            <v>3.5</v>
          </cell>
          <cell r="V1825" t="str">
            <v>0+200</v>
          </cell>
          <cell r="W1825">
            <v>200</v>
          </cell>
          <cell r="X1825">
            <v>0</v>
          </cell>
          <cell r="Y1825">
            <v>200</v>
          </cell>
          <cell r="Z1825">
            <v>200</v>
          </cell>
          <cell r="AA1825" t="str">
            <v>0+400</v>
          </cell>
          <cell r="AB1825">
            <v>400</v>
          </cell>
          <cell r="AC1825">
            <v>0</v>
          </cell>
          <cell r="AD1825">
            <v>400</v>
          </cell>
          <cell r="AE1825">
            <v>400</v>
          </cell>
          <cell r="AF1825">
            <v>200</v>
          </cell>
          <cell r="AL1825">
            <v>200</v>
          </cell>
        </row>
        <row r="1826">
          <cell r="E1826" t="str">
            <v>0+400</v>
          </cell>
          <cell r="F1826" t="str">
            <v>0+600</v>
          </cell>
          <cell r="H1826" t="str">
            <v>RR</v>
          </cell>
          <cell r="I1826">
            <v>200</v>
          </cell>
          <cell r="J1826">
            <v>0</v>
          </cell>
          <cell r="K1826">
            <v>0</v>
          </cell>
          <cell r="L1826">
            <v>0</v>
          </cell>
          <cell r="M1826" t="str">
            <v>3.5</v>
          </cell>
          <cell r="V1826" t="str">
            <v>0+400</v>
          </cell>
          <cell r="W1826">
            <v>400</v>
          </cell>
          <cell r="X1826">
            <v>0</v>
          </cell>
          <cell r="Y1826">
            <v>400</v>
          </cell>
          <cell r="Z1826">
            <v>400</v>
          </cell>
          <cell r="AA1826" t="str">
            <v>0+600</v>
          </cell>
          <cell r="AB1826">
            <v>600</v>
          </cell>
          <cell r="AC1826">
            <v>0</v>
          </cell>
          <cell r="AD1826">
            <v>600</v>
          </cell>
          <cell r="AE1826">
            <v>600</v>
          </cell>
          <cell r="AF1826">
            <v>200</v>
          </cell>
          <cell r="AL1826">
            <v>200</v>
          </cell>
        </row>
        <row r="1827">
          <cell r="E1827" t="str">
            <v>0+600</v>
          </cell>
          <cell r="F1827" t="str">
            <v>0+800</v>
          </cell>
          <cell r="H1827" t="str">
            <v>RR</v>
          </cell>
          <cell r="I1827">
            <v>0</v>
          </cell>
          <cell r="J1827">
            <v>200</v>
          </cell>
          <cell r="K1827">
            <v>0</v>
          </cell>
          <cell r="L1827">
            <v>0</v>
          </cell>
          <cell r="M1827" t="str">
            <v>3.5</v>
          </cell>
          <cell r="V1827" t="str">
            <v>0+600</v>
          </cell>
          <cell r="W1827">
            <v>600</v>
          </cell>
          <cell r="X1827">
            <v>0</v>
          </cell>
          <cell r="Y1827">
            <v>600</v>
          </cell>
          <cell r="Z1827">
            <v>600</v>
          </cell>
          <cell r="AA1827" t="str">
            <v>0+800</v>
          </cell>
          <cell r="AB1827">
            <v>800</v>
          </cell>
          <cell r="AC1827">
            <v>0</v>
          </cell>
          <cell r="AD1827">
            <v>800</v>
          </cell>
          <cell r="AE1827">
            <v>800</v>
          </cell>
          <cell r="AF1827">
            <v>200</v>
          </cell>
          <cell r="AL1827">
            <v>200</v>
          </cell>
        </row>
        <row r="1828">
          <cell r="E1828" t="str">
            <v>0+800</v>
          </cell>
          <cell r="F1828" t="str">
            <v>1+000</v>
          </cell>
          <cell r="H1828" t="str">
            <v>S</v>
          </cell>
          <cell r="I1828">
            <v>0</v>
          </cell>
          <cell r="J1828">
            <v>200</v>
          </cell>
          <cell r="K1828">
            <v>0</v>
          </cell>
          <cell r="L1828">
            <v>0</v>
          </cell>
          <cell r="M1828" t="str">
            <v>3.5</v>
          </cell>
          <cell r="V1828" t="str">
            <v>0+800</v>
          </cell>
          <cell r="W1828">
            <v>800</v>
          </cell>
          <cell r="X1828">
            <v>0</v>
          </cell>
          <cell r="Y1828">
            <v>800</v>
          </cell>
          <cell r="Z1828">
            <v>800</v>
          </cell>
          <cell r="AA1828" t="str">
            <v>1+000</v>
          </cell>
          <cell r="AB1828">
            <v>1000</v>
          </cell>
          <cell r="AC1828">
            <v>1</v>
          </cell>
          <cell r="AD1828">
            <v>0</v>
          </cell>
          <cell r="AE1828" t="str">
            <v>000</v>
          </cell>
          <cell r="AF1828">
            <v>200</v>
          </cell>
          <cell r="AL1828">
            <v>200</v>
          </cell>
        </row>
        <row r="1829">
          <cell r="E1829" t="str">
            <v>1+000</v>
          </cell>
          <cell r="F1829" t="str">
            <v>1+020</v>
          </cell>
          <cell r="H1829" t="str">
            <v>S</v>
          </cell>
          <cell r="I1829">
            <v>0</v>
          </cell>
          <cell r="J1829">
            <v>20</v>
          </cell>
          <cell r="K1829">
            <v>0</v>
          </cell>
          <cell r="L1829">
            <v>0</v>
          </cell>
          <cell r="M1829" t="str">
            <v>3.5</v>
          </cell>
          <cell r="V1829" t="str">
            <v>1+000</v>
          </cell>
          <cell r="W1829">
            <v>1000</v>
          </cell>
          <cell r="X1829">
            <v>1</v>
          </cell>
          <cell r="Y1829">
            <v>0</v>
          </cell>
          <cell r="Z1829" t="str">
            <v>000</v>
          </cell>
          <cell r="AA1829" t="str">
            <v>1+020</v>
          </cell>
          <cell r="AB1829">
            <v>1020</v>
          </cell>
          <cell r="AC1829">
            <v>1</v>
          </cell>
          <cell r="AD1829">
            <v>20</v>
          </cell>
          <cell r="AE1829" t="str">
            <v>020</v>
          </cell>
          <cell r="AF1829">
            <v>20</v>
          </cell>
          <cell r="AL1829">
            <v>20</v>
          </cell>
        </row>
        <row r="1830">
          <cell r="E1830" t="str">
            <v>1+020</v>
          </cell>
          <cell r="F1830" t="str">
            <v>1+200</v>
          </cell>
          <cell r="H1830" t="str">
            <v>RR</v>
          </cell>
          <cell r="I1830">
            <v>0</v>
          </cell>
          <cell r="J1830">
            <v>0</v>
          </cell>
          <cell r="K1830">
            <v>180</v>
          </cell>
          <cell r="L1830">
            <v>0</v>
          </cell>
          <cell r="M1830">
            <v>4</v>
          </cell>
          <cell r="V1830" t="str">
            <v>1+020</v>
          </cell>
          <cell r="W1830">
            <v>1020</v>
          </cell>
          <cell r="X1830">
            <v>1</v>
          </cell>
          <cell r="Y1830">
            <v>20</v>
          </cell>
          <cell r="Z1830" t="str">
            <v>020</v>
          </cell>
          <cell r="AA1830" t="str">
            <v>1+200</v>
          </cell>
          <cell r="AB1830">
            <v>1200</v>
          </cell>
          <cell r="AC1830">
            <v>1</v>
          </cell>
          <cell r="AD1830">
            <v>200</v>
          </cell>
          <cell r="AE1830">
            <v>200</v>
          </cell>
          <cell r="AF1830">
            <v>180</v>
          </cell>
          <cell r="AL1830">
            <v>180</v>
          </cell>
        </row>
        <row r="1831">
          <cell r="E1831" t="str">
            <v>1+200</v>
          </cell>
          <cell r="F1831" t="str">
            <v>1+400</v>
          </cell>
          <cell r="H1831" t="str">
            <v>RB</v>
          </cell>
          <cell r="I1831">
            <v>0</v>
          </cell>
          <cell r="J1831">
            <v>0</v>
          </cell>
          <cell r="K1831">
            <v>200</v>
          </cell>
          <cell r="L1831">
            <v>0</v>
          </cell>
          <cell r="M1831">
            <v>4</v>
          </cell>
          <cell r="V1831" t="str">
            <v>1+200</v>
          </cell>
          <cell r="W1831">
            <v>1200</v>
          </cell>
          <cell r="X1831">
            <v>1</v>
          </cell>
          <cell r="Y1831">
            <v>200</v>
          </cell>
          <cell r="Z1831">
            <v>200</v>
          </cell>
          <cell r="AA1831" t="str">
            <v>1+400</v>
          </cell>
          <cell r="AB1831">
            <v>1400</v>
          </cell>
          <cell r="AC1831">
            <v>1</v>
          </cell>
          <cell r="AD1831">
            <v>400</v>
          </cell>
          <cell r="AE1831">
            <v>400</v>
          </cell>
          <cell r="AF1831">
            <v>200</v>
          </cell>
          <cell r="AL1831">
            <v>200</v>
          </cell>
        </row>
        <row r="1832">
          <cell r="E1832" t="str">
            <v>1+400</v>
          </cell>
          <cell r="F1832" t="str">
            <v>1+600</v>
          </cell>
          <cell r="H1832" t="str">
            <v>RB</v>
          </cell>
          <cell r="I1832">
            <v>0</v>
          </cell>
          <cell r="J1832">
            <v>0</v>
          </cell>
          <cell r="K1832">
            <v>200</v>
          </cell>
          <cell r="L1832">
            <v>0</v>
          </cell>
          <cell r="M1832">
            <v>4</v>
          </cell>
          <cell r="V1832" t="str">
            <v>1+400</v>
          </cell>
          <cell r="W1832">
            <v>1400</v>
          </cell>
          <cell r="X1832">
            <v>1</v>
          </cell>
          <cell r="Y1832">
            <v>400</v>
          </cell>
          <cell r="Z1832">
            <v>400</v>
          </cell>
          <cell r="AA1832" t="str">
            <v>1+600</v>
          </cell>
          <cell r="AB1832">
            <v>1600</v>
          </cell>
          <cell r="AC1832">
            <v>1</v>
          </cell>
          <cell r="AD1832">
            <v>600</v>
          </cell>
          <cell r="AE1832">
            <v>600</v>
          </cell>
          <cell r="AF1832">
            <v>200</v>
          </cell>
          <cell r="AL1832">
            <v>200</v>
          </cell>
        </row>
        <row r="1833">
          <cell r="E1833" t="str">
            <v>1+600</v>
          </cell>
          <cell r="F1833" t="str">
            <v>1+800</v>
          </cell>
          <cell r="H1833" t="str">
            <v>RB</v>
          </cell>
          <cell r="I1833">
            <v>0</v>
          </cell>
          <cell r="J1833">
            <v>0</v>
          </cell>
          <cell r="K1833">
            <v>200</v>
          </cell>
          <cell r="L1833">
            <v>0</v>
          </cell>
          <cell r="M1833">
            <v>4</v>
          </cell>
          <cell r="V1833" t="str">
            <v>1+600</v>
          </cell>
          <cell r="W1833">
            <v>1600</v>
          </cell>
          <cell r="X1833">
            <v>1</v>
          </cell>
          <cell r="Y1833">
            <v>600</v>
          </cell>
          <cell r="Z1833">
            <v>600</v>
          </cell>
          <cell r="AA1833" t="str">
            <v>1+800</v>
          </cell>
          <cell r="AB1833">
            <v>1800</v>
          </cell>
          <cell r="AC1833">
            <v>1</v>
          </cell>
          <cell r="AD1833">
            <v>800</v>
          </cell>
          <cell r="AE1833">
            <v>800</v>
          </cell>
          <cell r="AF1833">
            <v>200</v>
          </cell>
          <cell r="AL1833">
            <v>200</v>
          </cell>
        </row>
        <row r="1834">
          <cell r="E1834" t="str">
            <v>1+800</v>
          </cell>
          <cell r="F1834" t="str">
            <v>2+000</v>
          </cell>
          <cell r="H1834" t="str">
            <v>RB</v>
          </cell>
          <cell r="I1834">
            <v>0</v>
          </cell>
          <cell r="J1834">
            <v>0</v>
          </cell>
          <cell r="K1834">
            <v>200</v>
          </cell>
          <cell r="L1834">
            <v>0</v>
          </cell>
          <cell r="M1834">
            <v>4</v>
          </cell>
          <cell r="V1834" t="str">
            <v>1+800</v>
          </cell>
          <cell r="W1834">
            <v>1800</v>
          </cell>
          <cell r="X1834">
            <v>1</v>
          </cell>
          <cell r="Y1834">
            <v>800</v>
          </cell>
          <cell r="Z1834">
            <v>800</v>
          </cell>
          <cell r="AA1834" t="str">
            <v>2+000</v>
          </cell>
          <cell r="AB1834">
            <v>2000</v>
          </cell>
          <cell r="AC1834">
            <v>2</v>
          </cell>
          <cell r="AD1834">
            <v>0</v>
          </cell>
          <cell r="AE1834" t="str">
            <v>000</v>
          </cell>
          <cell r="AF1834">
            <v>200</v>
          </cell>
          <cell r="AL1834">
            <v>200</v>
          </cell>
        </row>
        <row r="1835">
          <cell r="E1835" t="str">
            <v>2+000</v>
          </cell>
          <cell r="F1835" t="str">
            <v>2+200</v>
          </cell>
          <cell r="H1835" t="str">
            <v>RB</v>
          </cell>
          <cell r="I1835">
            <v>0</v>
          </cell>
          <cell r="J1835">
            <v>0</v>
          </cell>
          <cell r="K1835">
            <v>200</v>
          </cell>
          <cell r="L1835">
            <v>0</v>
          </cell>
          <cell r="M1835">
            <v>4</v>
          </cell>
          <cell r="V1835" t="str">
            <v>2+000</v>
          </cell>
          <cell r="W1835">
            <v>2000</v>
          </cell>
          <cell r="X1835">
            <v>2</v>
          </cell>
          <cell r="Y1835">
            <v>0</v>
          </cell>
          <cell r="Z1835" t="str">
            <v>000</v>
          </cell>
          <cell r="AA1835" t="str">
            <v>2+200</v>
          </cell>
          <cell r="AB1835">
            <v>2200</v>
          </cell>
          <cell r="AC1835">
            <v>2</v>
          </cell>
          <cell r="AD1835">
            <v>200</v>
          </cell>
          <cell r="AE1835">
            <v>200</v>
          </cell>
          <cell r="AF1835">
            <v>200</v>
          </cell>
          <cell r="AL1835">
            <v>200</v>
          </cell>
        </row>
        <row r="1836">
          <cell r="E1836" t="str">
            <v>2+200</v>
          </cell>
          <cell r="F1836" t="str">
            <v>2+400</v>
          </cell>
          <cell r="H1836" t="str">
            <v>RB</v>
          </cell>
          <cell r="I1836">
            <v>0</v>
          </cell>
          <cell r="J1836">
            <v>0</v>
          </cell>
          <cell r="K1836">
            <v>200</v>
          </cell>
          <cell r="L1836">
            <v>0</v>
          </cell>
          <cell r="M1836">
            <v>4</v>
          </cell>
          <cell r="V1836" t="str">
            <v>2+200</v>
          </cell>
          <cell r="W1836">
            <v>2200</v>
          </cell>
          <cell r="X1836">
            <v>2</v>
          </cell>
          <cell r="Y1836">
            <v>200</v>
          </cell>
          <cell r="Z1836">
            <v>200</v>
          </cell>
          <cell r="AA1836" t="str">
            <v>2+400</v>
          </cell>
          <cell r="AB1836">
            <v>2400</v>
          </cell>
          <cell r="AC1836">
            <v>2</v>
          </cell>
          <cell r="AD1836">
            <v>400</v>
          </cell>
          <cell r="AE1836">
            <v>400</v>
          </cell>
          <cell r="AF1836">
            <v>200</v>
          </cell>
          <cell r="AL1836">
            <v>200</v>
          </cell>
        </row>
        <row r="1837">
          <cell r="E1837" t="str">
            <v>2+400</v>
          </cell>
          <cell r="F1837" t="str">
            <v>2+600</v>
          </cell>
          <cell r="H1837" t="str">
            <v>RB</v>
          </cell>
          <cell r="I1837">
            <v>0</v>
          </cell>
          <cell r="J1837">
            <v>0</v>
          </cell>
          <cell r="K1837">
            <v>200</v>
          </cell>
          <cell r="L1837">
            <v>0</v>
          </cell>
          <cell r="M1837">
            <v>4</v>
          </cell>
          <cell r="V1837" t="str">
            <v>2+400</v>
          </cell>
          <cell r="W1837">
            <v>2400</v>
          </cell>
          <cell r="X1837">
            <v>2</v>
          </cell>
          <cell r="Y1837">
            <v>400</v>
          </cell>
          <cell r="Z1837">
            <v>400</v>
          </cell>
          <cell r="AA1837" t="str">
            <v>2+600</v>
          </cell>
          <cell r="AB1837">
            <v>2600</v>
          </cell>
          <cell r="AC1837">
            <v>2</v>
          </cell>
          <cell r="AD1837">
            <v>600</v>
          </cell>
          <cell r="AE1837">
            <v>600</v>
          </cell>
          <cell r="AF1837">
            <v>200</v>
          </cell>
          <cell r="AL1837">
            <v>200</v>
          </cell>
        </row>
        <row r="1838">
          <cell r="E1838" t="str">
            <v>2+600</v>
          </cell>
          <cell r="F1838" t="str">
            <v>2+800</v>
          </cell>
          <cell r="H1838" t="str">
            <v>RB</v>
          </cell>
          <cell r="I1838">
            <v>0</v>
          </cell>
          <cell r="J1838">
            <v>0</v>
          </cell>
          <cell r="K1838">
            <v>200</v>
          </cell>
          <cell r="L1838">
            <v>0</v>
          </cell>
          <cell r="M1838">
            <v>4</v>
          </cell>
          <cell r="V1838" t="str">
            <v>2+600</v>
          </cell>
          <cell r="W1838">
            <v>2600</v>
          </cell>
          <cell r="X1838">
            <v>2</v>
          </cell>
          <cell r="Y1838">
            <v>600</v>
          </cell>
          <cell r="Z1838">
            <v>600</v>
          </cell>
          <cell r="AA1838" t="str">
            <v>2+800</v>
          </cell>
          <cell r="AB1838">
            <v>2800</v>
          </cell>
          <cell r="AC1838">
            <v>2</v>
          </cell>
          <cell r="AD1838">
            <v>800</v>
          </cell>
          <cell r="AE1838">
            <v>800</v>
          </cell>
          <cell r="AF1838">
            <v>200</v>
          </cell>
          <cell r="AL1838">
            <v>200</v>
          </cell>
        </row>
        <row r="1839">
          <cell r="E1839" t="str">
            <v>2+800</v>
          </cell>
          <cell r="F1839" t="str">
            <v>3+000</v>
          </cell>
          <cell r="H1839" t="str">
            <v>RB</v>
          </cell>
          <cell r="I1839">
            <v>0</v>
          </cell>
          <cell r="J1839">
            <v>0</v>
          </cell>
          <cell r="K1839">
            <v>200</v>
          </cell>
          <cell r="L1839">
            <v>0</v>
          </cell>
          <cell r="M1839">
            <v>4</v>
          </cell>
          <cell r="V1839" t="str">
            <v>2+800</v>
          </cell>
          <cell r="W1839">
            <v>2800</v>
          </cell>
          <cell r="X1839">
            <v>2</v>
          </cell>
          <cell r="Y1839">
            <v>800</v>
          </cell>
          <cell r="Z1839">
            <v>800</v>
          </cell>
          <cell r="AA1839" t="str">
            <v>3+000</v>
          </cell>
          <cell r="AB1839">
            <v>3000</v>
          </cell>
          <cell r="AC1839">
            <v>3</v>
          </cell>
          <cell r="AD1839">
            <v>0</v>
          </cell>
          <cell r="AE1839" t="str">
            <v>000</v>
          </cell>
          <cell r="AF1839">
            <v>200</v>
          </cell>
          <cell r="AL1839">
            <v>200</v>
          </cell>
        </row>
        <row r="1840">
          <cell r="E1840" t="str">
            <v>3+000</v>
          </cell>
          <cell r="F1840" t="str">
            <v>3+200</v>
          </cell>
          <cell r="H1840" t="str">
            <v>RB</v>
          </cell>
          <cell r="I1840">
            <v>0</v>
          </cell>
          <cell r="J1840">
            <v>0</v>
          </cell>
          <cell r="K1840">
            <v>200</v>
          </cell>
          <cell r="L1840">
            <v>0</v>
          </cell>
          <cell r="M1840">
            <v>4</v>
          </cell>
          <cell r="V1840" t="str">
            <v>3+000</v>
          </cell>
          <cell r="W1840">
            <v>3000</v>
          </cell>
          <cell r="X1840">
            <v>3</v>
          </cell>
          <cell r="Y1840">
            <v>0</v>
          </cell>
          <cell r="Z1840" t="str">
            <v>000</v>
          </cell>
          <cell r="AA1840" t="str">
            <v>3+200</v>
          </cell>
          <cell r="AB1840">
            <v>3200</v>
          </cell>
          <cell r="AC1840">
            <v>3</v>
          </cell>
          <cell r="AD1840">
            <v>200</v>
          </cell>
          <cell r="AE1840">
            <v>200</v>
          </cell>
          <cell r="AF1840">
            <v>200</v>
          </cell>
          <cell r="AL1840">
            <v>200</v>
          </cell>
        </row>
        <row r="1841">
          <cell r="E1841" t="str">
            <v>3+200</v>
          </cell>
          <cell r="F1841" t="str">
            <v>3+400</v>
          </cell>
          <cell r="H1841" t="str">
            <v>RB</v>
          </cell>
          <cell r="I1841">
            <v>0</v>
          </cell>
          <cell r="J1841">
            <v>0</v>
          </cell>
          <cell r="K1841">
            <v>200</v>
          </cell>
          <cell r="L1841">
            <v>0</v>
          </cell>
          <cell r="M1841">
            <v>4</v>
          </cell>
          <cell r="V1841" t="str">
            <v>3+200</v>
          </cell>
          <cell r="W1841">
            <v>3200</v>
          </cell>
          <cell r="X1841">
            <v>3</v>
          </cell>
          <cell r="Y1841">
            <v>200</v>
          </cell>
          <cell r="Z1841">
            <v>200</v>
          </cell>
          <cell r="AA1841" t="str">
            <v>3+400</v>
          </cell>
          <cell r="AB1841">
            <v>3400</v>
          </cell>
          <cell r="AC1841">
            <v>3</v>
          </cell>
          <cell r="AD1841">
            <v>400</v>
          </cell>
          <cell r="AE1841">
            <v>400</v>
          </cell>
          <cell r="AF1841">
            <v>200</v>
          </cell>
          <cell r="AL1841">
            <v>200</v>
          </cell>
        </row>
        <row r="1842">
          <cell r="E1842" t="str">
            <v>3+400</v>
          </cell>
          <cell r="F1842" t="str">
            <v>3+430</v>
          </cell>
          <cell r="H1842" t="str">
            <v>RB</v>
          </cell>
          <cell r="I1842">
            <v>0</v>
          </cell>
          <cell r="J1842">
            <v>0</v>
          </cell>
          <cell r="K1842">
            <v>30</v>
          </cell>
          <cell r="L1842">
            <v>0</v>
          </cell>
          <cell r="M1842">
            <v>4</v>
          </cell>
          <cell r="V1842" t="str">
            <v>3+400</v>
          </cell>
          <cell r="W1842">
            <v>3400</v>
          </cell>
          <cell r="X1842">
            <v>3</v>
          </cell>
          <cell r="Y1842">
            <v>400</v>
          </cell>
          <cell r="Z1842">
            <v>400</v>
          </cell>
          <cell r="AA1842" t="str">
            <v>3+430</v>
          </cell>
          <cell r="AB1842">
            <v>3430</v>
          </cell>
          <cell r="AC1842">
            <v>3</v>
          </cell>
          <cell r="AD1842">
            <v>430</v>
          </cell>
          <cell r="AE1842">
            <v>430</v>
          </cell>
          <cell r="AF1842">
            <v>30</v>
          </cell>
          <cell r="AL1842">
            <v>30</v>
          </cell>
        </row>
        <row r="1843">
          <cell r="C1843" t="str">
            <v>Alemba - Luba</v>
          </cell>
          <cell r="D1843">
            <v>9.81</v>
          </cell>
          <cell r="I1843">
            <v>0</v>
          </cell>
          <cell r="J1843">
            <v>0.2</v>
          </cell>
          <cell r="K1843">
            <v>0</v>
          </cell>
          <cell r="L1843">
            <v>9.61</v>
          </cell>
          <cell r="M1843">
            <v>9.8099999999999987</v>
          </cell>
          <cell r="O1843">
            <v>0.2</v>
          </cell>
          <cell r="P1843">
            <v>0</v>
          </cell>
          <cell r="Q1843">
            <v>0.2</v>
          </cell>
          <cell r="R1843">
            <v>9.41</v>
          </cell>
          <cell r="S1843">
            <v>9.81</v>
          </cell>
          <cell r="T1843">
            <v>0</v>
          </cell>
          <cell r="U1843">
            <v>0</v>
          </cell>
          <cell r="AG1843">
            <v>0.2</v>
          </cell>
          <cell r="AH1843">
            <v>0</v>
          </cell>
          <cell r="AI1843">
            <v>0.2</v>
          </cell>
          <cell r="AJ1843">
            <v>9.41</v>
          </cell>
          <cell r="AK1843">
            <v>9.81</v>
          </cell>
        </row>
        <row r="1844">
          <cell r="E1844" t="str">
            <v>0+000</v>
          </cell>
          <cell r="F1844" t="str">
            <v>0+200</v>
          </cell>
          <cell r="H1844" t="str">
            <v>B</v>
          </cell>
          <cell r="I1844">
            <v>0</v>
          </cell>
          <cell r="J1844">
            <v>200</v>
          </cell>
          <cell r="K1844">
            <v>0</v>
          </cell>
          <cell r="L1844">
            <v>0</v>
          </cell>
          <cell r="M1844">
            <v>3.5</v>
          </cell>
          <cell r="V1844" t="str">
            <v>0+000</v>
          </cell>
          <cell r="W1844">
            <v>0</v>
          </cell>
          <cell r="X1844">
            <v>0</v>
          </cell>
          <cell r="Y1844">
            <v>0</v>
          </cell>
          <cell r="Z1844" t="str">
            <v>000</v>
          </cell>
          <cell r="AA1844" t="str">
            <v>0+200</v>
          </cell>
          <cell r="AB1844">
            <v>200</v>
          </cell>
          <cell r="AC1844">
            <v>0</v>
          </cell>
          <cell r="AD1844">
            <v>200</v>
          </cell>
          <cell r="AE1844">
            <v>200</v>
          </cell>
          <cell r="AF1844">
            <v>200</v>
          </cell>
          <cell r="AL1844">
            <v>200</v>
          </cell>
        </row>
        <row r="1845">
          <cell r="E1845" t="str">
            <v>0+200</v>
          </cell>
          <cell r="F1845" t="str">
            <v>0+400</v>
          </cell>
          <cell r="H1845" t="str">
            <v>RR</v>
          </cell>
          <cell r="I1845">
            <v>0</v>
          </cell>
          <cell r="J1845">
            <v>0</v>
          </cell>
          <cell r="K1845">
            <v>0</v>
          </cell>
          <cell r="L1845">
            <v>200</v>
          </cell>
          <cell r="M1845">
            <v>6</v>
          </cell>
          <cell r="V1845" t="str">
            <v>0+200</v>
          </cell>
          <cell r="W1845">
            <v>200</v>
          </cell>
          <cell r="X1845">
            <v>0</v>
          </cell>
          <cell r="Y1845">
            <v>200</v>
          </cell>
          <cell r="Z1845">
            <v>200</v>
          </cell>
          <cell r="AA1845" t="str">
            <v>0+400</v>
          </cell>
          <cell r="AB1845">
            <v>400</v>
          </cell>
          <cell r="AC1845">
            <v>0</v>
          </cell>
          <cell r="AD1845">
            <v>400</v>
          </cell>
          <cell r="AE1845">
            <v>400</v>
          </cell>
          <cell r="AF1845">
            <v>200</v>
          </cell>
          <cell r="AL1845">
            <v>200</v>
          </cell>
        </row>
        <row r="1846">
          <cell r="E1846" t="str">
            <v>0+400</v>
          </cell>
          <cell r="F1846" t="str">
            <v>0+600</v>
          </cell>
          <cell r="H1846" t="str">
            <v>RB</v>
          </cell>
          <cell r="I1846">
            <v>0</v>
          </cell>
          <cell r="J1846">
            <v>0</v>
          </cell>
          <cell r="K1846">
            <v>0</v>
          </cell>
          <cell r="L1846">
            <v>200</v>
          </cell>
          <cell r="M1846">
            <v>6</v>
          </cell>
          <cell r="V1846" t="str">
            <v>0+400</v>
          </cell>
          <cell r="W1846">
            <v>400</v>
          </cell>
          <cell r="X1846">
            <v>0</v>
          </cell>
          <cell r="Y1846">
            <v>400</v>
          </cell>
          <cell r="Z1846">
            <v>400</v>
          </cell>
          <cell r="AA1846" t="str">
            <v>0+600</v>
          </cell>
          <cell r="AB1846">
            <v>600</v>
          </cell>
          <cell r="AC1846">
            <v>0</v>
          </cell>
          <cell r="AD1846">
            <v>600</v>
          </cell>
          <cell r="AE1846">
            <v>600</v>
          </cell>
          <cell r="AF1846">
            <v>200</v>
          </cell>
          <cell r="AL1846">
            <v>200</v>
          </cell>
        </row>
        <row r="1847">
          <cell r="E1847" t="str">
            <v>0+600</v>
          </cell>
          <cell r="F1847" t="str">
            <v>0+800</v>
          </cell>
          <cell r="H1847" t="str">
            <v>RB</v>
          </cell>
          <cell r="I1847">
            <v>0</v>
          </cell>
          <cell r="J1847">
            <v>0</v>
          </cell>
          <cell r="K1847">
            <v>0</v>
          </cell>
          <cell r="L1847">
            <v>200</v>
          </cell>
          <cell r="M1847">
            <v>6</v>
          </cell>
          <cell r="V1847" t="str">
            <v>0+600</v>
          </cell>
          <cell r="W1847">
            <v>600</v>
          </cell>
          <cell r="X1847">
            <v>0</v>
          </cell>
          <cell r="Y1847">
            <v>600</v>
          </cell>
          <cell r="Z1847">
            <v>600</v>
          </cell>
          <cell r="AA1847" t="str">
            <v>0+800</v>
          </cell>
          <cell r="AB1847">
            <v>800</v>
          </cell>
          <cell r="AC1847">
            <v>0</v>
          </cell>
          <cell r="AD1847">
            <v>800</v>
          </cell>
          <cell r="AE1847">
            <v>800</v>
          </cell>
          <cell r="AF1847">
            <v>200</v>
          </cell>
          <cell r="AL1847">
            <v>200</v>
          </cell>
        </row>
        <row r="1848">
          <cell r="E1848" t="str">
            <v>0+800</v>
          </cell>
          <cell r="F1848" t="str">
            <v>1+000</v>
          </cell>
          <cell r="H1848" t="str">
            <v>RB</v>
          </cell>
          <cell r="I1848">
            <v>0</v>
          </cell>
          <cell r="J1848">
            <v>0</v>
          </cell>
          <cell r="K1848">
            <v>0</v>
          </cell>
          <cell r="L1848">
            <v>200</v>
          </cell>
          <cell r="M1848">
            <v>6</v>
          </cell>
          <cell r="V1848" t="str">
            <v>0+800</v>
          </cell>
          <cell r="W1848">
            <v>800</v>
          </cell>
          <cell r="X1848">
            <v>0</v>
          </cell>
          <cell r="Y1848">
            <v>800</v>
          </cell>
          <cell r="Z1848">
            <v>800</v>
          </cell>
          <cell r="AA1848" t="str">
            <v>1+000</v>
          </cell>
          <cell r="AB1848">
            <v>1000</v>
          </cell>
          <cell r="AC1848">
            <v>1</v>
          </cell>
          <cell r="AD1848">
            <v>0</v>
          </cell>
          <cell r="AE1848" t="str">
            <v>000</v>
          </cell>
          <cell r="AF1848">
            <v>200</v>
          </cell>
          <cell r="AL1848">
            <v>200</v>
          </cell>
        </row>
        <row r="1849">
          <cell r="E1849" t="str">
            <v>1+000</v>
          </cell>
          <cell r="F1849" t="str">
            <v>1+200</v>
          </cell>
          <cell r="H1849" t="str">
            <v>RB</v>
          </cell>
          <cell r="I1849">
            <v>0</v>
          </cell>
          <cell r="J1849">
            <v>0</v>
          </cell>
          <cell r="K1849">
            <v>0</v>
          </cell>
          <cell r="L1849">
            <v>200</v>
          </cell>
          <cell r="M1849">
            <v>6</v>
          </cell>
          <cell r="V1849" t="str">
            <v>1+000</v>
          </cell>
          <cell r="W1849">
            <v>1000</v>
          </cell>
          <cell r="X1849">
            <v>1</v>
          </cell>
          <cell r="Y1849">
            <v>0</v>
          </cell>
          <cell r="Z1849" t="str">
            <v>000</v>
          </cell>
          <cell r="AA1849" t="str">
            <v>1+200</v>
          </cell>
          <cell r="AB1849">
            <v>1200</v>
          </cell>
          <cell r="AC1849">
            <v>1</v>
          </cell>
          <cell r="AD1849">
            <v>200</v>
          </cell>
          <cell r="AE1849">
            <v>200</v>
          </cell>
          <cell r="AF1849">
            <v>200</v>
          </cell>
          <cell r="AL1849">
            <v>200</v>
          </cell>
        </row>
        <row r="1850">
          <cell r="E1850" t="str">
            <v>1+200</v>
          </cell>
          <cell r="F1850" t="str">
            <v>1+400</v>
          </cell>
          <cell r="H1850" t="str">
            <v>RB</v>
          </cell>
          <cell r="I1850">
            <v>0</v>
          </cell>
          <cell r="J1850">
            <v>0</v>
          </cell>
          <cell r="K1850">
            <v>0</v>
          </cell>
          <cell r="L1850">
            <v>200</v>
          </cell>
          <cell r="M1850">
            <v>6</v>
          </cell>
          <cell r="V1850" t="str">
            <v>1+200</v>
          </cell>
          <cell r="W1850">
            <v>1200</v>
          </cell>
          <cell r="X1850">
            <v>1</v>
          </cell>
          <cell r="Y1850">
            <v>200</v>
          </cell>
          <cell r="Z1850">
            <v>200</v>
          </cell>
          <cell r="AA1850" t="str">
            <v>1+400</v>
          </cell>
          <cell r="AB1850">
            <v>1400</v>
          </cell>
          <cell r="AC1850">
            <v>1</v>
          </cell>
          <cell r="AD1850">
            <v>400</v>
          </cell>
          <cell r="AE1850">
            <v>400</v>
          </cell>
          <cell r="AF1850">
            <v>200</v>
          </cell>
          <cell r="AL1850">
            <v>200</v>
          </cell>
        </row>
        <row r="1851">
          <cell r="E1851" t="str">
            <v>1+400</v>
          </cell>
          <cell r="F1851" t="str">
            <v>1+600</v>
          </cell>
          <cell r="H1851" t="str">
            <v>RB</v>
          </cell>
          <cell r="I1851">
            <v>0</v>
          </cell>
          <cell r="J1851">
            <v>0</v>
          </cell>
          <cell r="K1851">
            <v>0</v>
          </cell>
          <cell r="L1851">
            <v>200</v>
          </cell>
          <cell r="M1851">
            <v>6</v>
          </cell>
          <cell r="V1851" t="str">
            <v>1+400</v>
          </cell>
          <cell r="W1851">
            <v>1400</v>
          </cell>
          <cell r="X1851">
            <v>1</v>
          </cell>
          <cell r="Y1851">
            <v>400</v>
          </cell>
          <cell r="Z1851">
            <v>400</v>
          </cell>
          <cell r="AA1851" t="str">
            <v>1+600</v>
          </cell>
          <cell r="AB1851">
            <v>1600</v>
          </cell>
          <cell r="AC1851">
            <v>1</v>
          </cell>
          <cell r="AD1851">
            <v>600</v>
          </cell>
          <cell r="AE1851">
            <v>600</v>
          </cell>
          <cell r="AF1851">
            <v>200</v>
          </cell>
          <cell r="AL1851">
            <v>200</v>
          </cell>
        </row>
        <row r="1852">
          <cell r="E1852" t="str">
            <v>1+600</v>
          </cell>
          <cell r="F1852" t="str">
            <v>1+800</v>
          </cell>
          <cell r="H1852" t="str">
            <v>RB</v>
          </cell>
          <cell r="I1852">
            <v>0</v>
          </cell>
          <cell r="J1852">
            <v>0</v>
          </cell>
          <cell r="K1852">
            <v>0</v>
          </cell>
          <cell r="L1852">
            <v>200</v>
          </cell>
          <cell r="M1852">
            <v>6</v>
          </cell>
          <cell r="V1852" t="str">
            <v>1+600</v>
          </cell>
          <cell r="W1852">
            <v>1600</v>
          </cell>
          <cell r="X1852">
            <v>1</v>
          </cell>
          <cell r="Y1852">
            <v>600</v>
          </cell>
          <cell r="Z1852">
            <v>600</v>
          </cell>
          <cell r="AA1852" t="str">
            <v>1+800</v>
          </cell>
          <cell r="AB1852">
            <v>1800</v>
          </cell>
          <cell r="AC1852">
            <v>1</v>
          </cell>
          <cell r="AD1852">
            <v>800</v>
          </cell>
          <cell r="AE1852">
            <v>800</v>
          </cell>
          <cell r="AF1852">
            <v>200</v>
          </cell>
          <cell r="AL1852">
            <v>200</v>
          </cell>
        </row>
        <row r="1853">
          <cell r="E1853" t="str">
            <v>1+800</v>
          </cell>
          <cell r="F1853" t="str">
            <v>2+000</v>
          </cell>
          <cell r="H1853" t="str">
            <v>RB</v>
          </cell>
          <cell r="I1853">
            <v>0</v>
          </cell>
          <cell r="J1853">
            <v>0</v>
          </cell>
          <cell r="K1853">
            <v>0</v>
          </cell>
          <cell r="L1853">
            <v>200</v>
          </cell>
          <cell r="M1853">
            <v>6</v>
          </cell>
          <cell r="V1853" t="str">
            <v>1+800</v>
          </cell>
          <cell r="W1853">
            <v>1800</v>
          </cell>
          <cell r="X1853">
            <v>1</v>
          </cell>
          <cell r="Y1853">
            <v>800</v>
          </cell>
          <cell r="Z1853">
            <v>800</v>
          </cell>
          <cell r="AA1853" t="str">
            <v>2+000</v>
          </cell>
          <cell r="AB1853">
            <v>2000</v>
          </cell>
          <cell r="AC1853">
            <v>2</v>
          </cell>
          <cell r="AD1853">
            <v>0</v>
          </cell>
          <cell r="AE1853" t="str">
            <v>000</v>
          </cell>
          <cell r="AF1853">
            <v>200</v>
          </cell>
          <cell r="AL1853">
            <v>200</v>
          </cell>
        </row>
        <row r="1854">
          <cell r="E1854" t="str">
            <v>2+000</v>
          </cell>
          <cell r="F1854" t="str">
            <v>2+200</v>
          </cell>
          <cell r="H1854" t="str">
            <v>RB</v>
          </cell>
          <cell r="I1854">
            <v>0</v>
          </cell>
          <cell r="J1854">
            <v>0</v>
          </cell>
          <cell r="K1854">
            <v>0</v>
          </cell>
          <cell r="L1854">
            <v>200</v>
          </cell>
          <cell r="M1854">
            <v>6</v>
          </cell>
          <cell r="V1854" t="str">
            <v>2+000</v>
          </cell>
          <cell r="W1854">
            <v>2000</v>
          </cell>
          <cell r="X1854">
            <v>2</v>
          </cell>
          <cell r="Y1854">
            <v>0</v>
          </cell>
          <cell r="Z1854" t="str">
            <v>000</v>
          </cell>
          <cell r="AA1854" t="str">
            <v>2+200</v>
          </cell>
          <cell r="AB1854">
            <v>2200</v>
          </cell>
          <cell r="AC1854">
            <v>2</v>
          </cell>
          <cell r="AD1854">
            <v>200</v>
          </cell>
          <cell r="AE1854">
            <v>200</v>
          </cell>
          <cell r="AF1854">
            <v>200</v>
          </cell>
          <cell r="AL1854">
            <v>200</v>
          </cell>
        </row>
        <row r="1855">
          <cell r="E1855" t="str">
            <v>2+200</v>
          </cell>
          <cell r="F1855" t="str">
            <v>2+400</v>
          </cell>
          <cell r="H1855" t="str">
            <v>RB</v>
          </cell>
          <cell r="I1855">
            <v>0</v>
          </cell>
          <cell r="J1855">
            <v>0</v>
          </cell>
          <cell r="K1855">
            <v>0</v>
          </cell>
          <cell r="L1855">
            <v>200</v>
          </cell>
          <cell r="M1855">
            <v>6</v>
          </cell>
          <cell r="V1855" t="str">
            <v>2+200</v>
          </cell>
          <cell r="W1855">
            <v>2200</v>
          </cell>
          <cell r="X1855">
            <v>2</v>
          </cell>
          <cell r="Y1855">
            <v>200</v>
          </cell>
          <cell r="Z1855">
            <v>200</v>
          </cell>
          <cell r="AA1855" t="str">
            <v>2+400</v>
          </cell>
          <cell r="AB1855">
            <v>2400</v>
          </cell>
          <cell r="AC1855">
            <v>2</v>
          </cell>
          <cell r="AD1855">
            <v>400</v>
          </cell>
          <cell r="AE1855">
            <v>400</v>
          </cell>
          <cell r="AF1855">
            <v>200</v>
          </cell>
          <cell r="AL1855">
            <v>200</v>
          </cell>
        </row>
        <row r="1856">
          <cell r="E1856" t="str">
            <v>2+400</v>
          </cell>
          <cell r="F1856" t="str">
            <v>2+600</v>
          </cell>
          <cell r="H1856" t="str">
            <v>RB</v>
          </cell>
          <cell r="I1856">
            <v>0</v>
          </cell>
          <cell r="J1856">
            <v>0</v>
          </cell>
          <cell r="K1856">
            <v>0</v>
          </cell>
          <cell r="L1856">
            <v>200</v>
          </cell>
          <cell r="M1856">
            <v>6</v>
          </cell>
          <cell r="V1856" t="str">
            <v>2+400</v>
          </cell>
          <cell r="W1856">
            <v>2400</v>
          </cell>
          <cell r="X1856">
            <v>2</v>
          </cell>
          <cell r="Y1856">
            <v>400</v>
          </cell>
          <cell r="Z1856">
            <v>400</v>
          </cell>
          <cell r="AA1856" t="str">
            <v>2+600</v>
          </cell>
          <cell r="AB1856">
            <v>2600</v>
          </cell>
          <cell r="AC1856">
            <v>2</v>
          </cell>
          <cell r="AD1856">
            <v>600</v>
          </cell>
          <cell r="AE1856">
            <v>600</v>
          </cell>
          <cell r="AF1856">
            <v>200</v>
          </cell>
          <cell r="AL1856">
            <v>200</v>
          </cell>
        </row>
        <row r="1857">
          <cell r="E1857" t="str">
            <v>2+600</v>
          </cell>
          <cell r="F1857" t="str">
            <v>2+800</v>
          </cell>
          <cell r="H1857" t="str">
            <v>RB</v>
          </cell>
          <cell r="I1857">
            <v>0</v>
          </cell>
          <cell r="J1857">
            <v>0</v>
          </cell>
          <cell r="K1857">
            <v>0</v>
          </cell>
          <cell r="L1857">
            <v>200</v>
          </cell>
          <cell r="M1857">
            <v>6</v>
          </cell>
          <cell r="V1857" t="str">
            <v>2+600</v>
          </cell>
          <cell r="W1857">
            <v>2600</v>
          </cell>
          <cell r="X1857">
            <v>2</v>
          </cell>
          <cell r="Y1857">
            <v>600</v>
          </cell>
          <cell r="Z1857">
            <v>600</v>
          </cell>
          <cell r="AA1857" t="str">
            <v>2+800</v>
          </cell>
          <cell r="AB1857">
            <v>2800</v>
          </cell>
          <cell r="AC1857">
            <v>2</v>
          </cell>
          <cell r="AD1857">
            <v>800</v>
          </cell>
          <cell r="AE1857">
            <v>800</v>
          </cell>
          <cell r="AF1857">
            <v>200</v>
          </cell>
          <cell r="AL1857">
            <v>200</v>
          </cell>
        </row>
        <row r="1858">
          <cell r="E1858" t="str">
            <v>2+800</v>
          </cell>
          <cell r="F1858" t="str">
            <v>3+000</v>
          </cell>
          <cell r="H1858" t="str">
            <v>RB</v>
          </cell>
          <cell r="I1858">
            <v>0</v>
          </cell>
          <cell r="J1858">
            <v>0</v>
          </cell>
          <cell r="K1858">
            <v>0</v>
          </cell>
          <cell r="L1858">
            <v>200</v>
          </cell>
          <cell r="M1858">
            <v>6</v>
          </cell>
          <cell r="V1858" t="str">
            <v>2+800</v>
          </cell>
          <cell r="W1858">
            <v>2800</v>
          </cell>
          <cell r="X1858">
            <v>2</v>
          </cell>
          <cell r="Y1858">
            <v>800</v>
          </cell>
          <cell r="Z1858">
            <v>800</v>
          </cell>
          <cell r="AA1858" t="str">
            <v>3+000</v>
          </cell>
          <cell r="AB1858">
            <v>3000</v>
          </cell>
          <cell r="AC1858">
            <v>3</v>
          </cell>
          <cell r="AD1858">
            <v>0</v>
          </cell>
          <cell r="AE1858" t="str">
            <v>000</v>
          </cell>
          <cell r="AF1858">
            <v>200</v>
          </cell>
          <cell r="AL1858">
            <v>200</v>
          </cell>
        </row>
        <row r="1859">
          <cell r="E1859" t="str">
            <v>3+000</v>
          </cell>
          <cell r="F1859" t="str">
            <v>3+200</v>
          </cell>
          <cell r="H1859" t="str">
            <v>RB</v>
          </cell>
          <cell r="I1859">
            <v>0</v>
          </cell>
          <cell r="J1859">
            <v>0</v>
          </cell>
          <cell r="K1859">
            <v>0</v>
          </cell>
          <cell r="L1859">
            <v>200</v>
          </cell>
          <cell r="M1859">
            <v>6</v>
          </cell>
          <cell r="V1859" t="str">
            <v>3+000</v>
          </cell>
          <cell r="W1859">
            <v>3000</v>
          </cell>
          <cell r="X1859">
            <v>3</v>
          </cell>
          <cell r="Y1859">
            <v>0</v>
          </cell>
          <cell r="Z1859" t="str">
            <v>000</v>
          </cell>
          <cell r="AA1859" t="str">
            <v>3+200</v>
          </cell>
          <cell r="AB1859">
            <v>3200</v>
          </cell>
          <cell r="AC1859">
            <v>3</v>
          </cell>
          <cell r="AD1859">
            <v>200</v>
          </cell>
          <cell r="AE1859">
            <v>200</v>
          </cell>
          <cell r="AF1859">
            <v>200</v>
          </cell>
          <cell r="AL1859">
            <v>200</v>
          </cell>
        </row>
        <row r="1860">
          <cell r="E1860" t="str">
            <v>3+200</v>
          </cell>
          <cell r="F1860" t="str">
            <v>3+400</v>
          </cell>
          <cell r="H1860" t="str">
            <v>RB</v>
          </cell>
          <cell r="I1860">
            <v>0</v>
          </cell>
          <cell r="J1860">
            <v>0</v>
          </cell>
          <cell r="K1860">
            <v>0</v>
          </cell>
          <cell r="L1860">
            <v>200</v>
          </cell>
          <cell r="M1860">
            <v>6</v>
          </cell>
          <cell r="V1860" t="str">
            <v>3+200</v>
          </cell>
          <cell r="W1860">
            <v>3200</v>
          </cell>
          <cell r="X1860">
            <v>3</v>
          </cell>
          <cell r="Y1860">
            <v>200</v>
          </cell>
          <cell r="Z1860">
            <v>200</v>
          </cell>
          <cell r="AA1860" t="str">
            <v>3+400</v>
          </cell>
          <cell r="AB1860">
            <v>3400</v>
          </cell>
          <cell r="AC1860">
            <v>3</v>
          </cell>
          <cell r="AD1860">
            <v>400</v>
          </cell>
          <cell r="AE1860">
            <v>400</v>
          </cell>
          <cell r="AF1860">
            <v>200</v>
          </cell>
          <cell r="AL1860">
            <v>200</v>
          </cell>
        </row>
        <row r="1861">
          <cell r="E1861" t="str">
            <v>3+400</v>
          </cell>
          <cell r="F1861" t="str">
            <v>3+600</v>
          </cell>
          <cell r="H1861" t="str">
            <v>RB</v>
          </cell>
          <cell r="I1861">
            <v>0</v>
          </cell>
          <cell r="J1861">
            <v>0</v>
          </cell>
          <cell r="K1861">
            <v>0</v>
          </cell>
          <cell r="L1861">
            <v>200</v>
          </cell>
          <cell r="M1861">
            <v>6</v>
          </cell>
          <cell r="V1861" t="str">
            <v>3+400</v>
          </cell>
          <cell r="W1861">
            <v>3400</v>
          </cell>
          <cell r="X1861">
            <v>3</v>
          </cell>
          <cell r="Y1861">
            <v>400</v>
          </cell>
          <cell r="Z1861">
            <v>400</v>
          </cell>
          <cell r="AA1861" t="str">
            <v>3+600</v>
          </cell>
          <cell r="AB1861">
            <v>3600</v>
          </cell>
          <cell r="AC1861">
            <v>3</v>
          </cell>
          <cell r="AD1861">
            <v>600</v>
          </cell>
          <cell r="AE1861">
            <v>600</v>
          </cell>
          <cell r="AF1861">
            <v>200</v>
          </cell>
          <cell r="AL1861">
            <v>200</v>
          </cell>
        </row>
        <row r="1862">
          <cell r="E1862" t="str">
            <v>3+600</v>
          </cell>
          <cell r="F1862" t="str">
            <v>3+800</v>
          </cell>
          <cell r="H1862" t="str">
            <v>RB</v>
          </cell>
          <cell r="I1862">
            <v>0</v>
          </cell>
          <cell r="J1862">
            <v>0</v>
          </cell>
          <cell r="K1862">
            <v>0</v>
          </cell>
          <cell r="L1862">
            <v>200</v>
          </cell>
          <cell r="M1862">
            <v>6</v>
          </cell>
          <cell r="V1862" t="str">
            <v>3+600</v>
          </cell>
          <cell r="W1862">
            <v>3600</v>
          </cell>
          <cell r="X1862">
            <v>3</v>
          </cell>
          <cell r="Y1862">
            <v>600</v>
          </cell>
          <cell r="Z1862">
            <v>600</v>
          </cell>
          <cell r="AA1862" t="str">
            <v>3+800</v>
          </cell>
          <cell r="AB1862">
            <v>3800</v>
          </cell>
          <cell r="AC1862">
            <v>3</v>
          </cell>
          <cell r="AD1862">
            <v>800</v>
          </cell>
          <cell r="AE1862">
            <v>800</v>
          </cell>
          <cell r="AF1862">
            <v>200</v>
          </cell>
          <cell r="AL1862">
            <v>200</v>
          </cell>
        </row>
        <row r="1863">
          <cell r="E1863" t="str">
            <v>3+800</v>
          </cell>
          <cell r="F1863" t="str">
            <v>4+000</v>
          </cell>
          <cell r="H1863" t="str">
            <v>RB</v>
          </cell>
          <cell r="I1863">
            <v>0</v>
          </cell>
          <cell r="J1863">
            <v>0</v>
          </cell>
          <cell r="K1863">
            <v>0</v>
          </cell>
          <cell r="L1863">
            <v>200</v>
          </cell>
          <cell r="M1863">
            <v>6</v>
          </cell>
          <cell r="V1863" t="str">
            <v>3+800</v>
          </cell>
          <cell r="W1863">
            <v>3800</v>
          </cell>
          <cell r="X1863">
            <v>3</v>
          </cell>
          <cell r="Y1863">
            <v>800</v>
          </cell>
          <cell r="Z1863">
            <v>800</v>
          </cell>
          <cell r="AA1863" t="str">
            <v>4+000</v>
          </cell>
          <cell r="AB1863">
            <v>4000</v>
          </cell>
          <cell r="AC1863">
            <v>4</v>
          </cell>
          <cell r="AD1863">
            <v>0</v>
          </cell>
          <cell r="AE1863" t="str">
            <v>000</v>
          </cell>
          <cell r="AF1863">
            <v>200</v>
          </cell>
          <cell r="AL1863">
            <v>200</v>
          </cell>
        </row>
        <row r="1864">
          <cell r="E1864" t="str">
            <v>4+000</v>
          </cell>
          <cell r="F1864" t="str">
            <v>4+200</v>
          </cell>
          <cell r="H1864" t="str">
            <v>RB</v>
          </cell>
          <cell r="I1864">
            <v>0</v>
          </cell>
          <cell r="J1864">
            <v>0</v>
          </cell>
          <cell r="K1864">
            <v>0</v>
          </cell>
          <cell r="L1864">
            <v>200</v>
          </cell>
          <cell r="M1864">
            <v>6</v>
          </cell>
          <cell r="V1864" t="str">
            <v>4+000</v>
          </cell>
          <cell r="W1864">
            <v>4000</v>
          </cell>
          <cell r="X1864">
            <v>4</v>
          </cell>
          <cell r="Y1864">
            <v>0</v>
          </cell>
          <cell r="Z1864" t="str">
            <v>000</v>
          </cell>
          <cell r="AA1864" t="str">
            <v>4+200</v>
          </cell>
          <cell r="AB1864">
            <v>4200</v>
          </cell>
          <cell r="AC1864">
            <v>4</v>
          </cell>
          <cell r="AD1864">
            <v>200</v>
          </cell>
          <cell r="AE1864">
            <v>200</v>
          </cell>
          <cell r="AF1864">
            <v>200</v>
          </cell>
          <cell r="AL1864">
            <v>200</v>
          </cell>
        </row>
        <row r="1865">
          <cell r="E1865" t="str">
            <v>4+200</v>
          </cell>
          <cell r="F1865" t="str">
            <v>4+400</v>
          </cell>
          <cell r="H1865" t="str">
            <v>RB</v>
          </cell>
          <cell r="I1865">
            <v>0</v>
          </cell>
          <cell r="J1865">
            <v>0</v>
          </cell>
          <cell r="K1865">
            <v>0</v>
          </cell>
          <cell r="L1865">
            <v>200</v>
          </cell>
          <cell r="M1865">
            <v>6</v>
          </cell>
          <cell r="V1865" t="str">
            <v>4+200</v>
          </cell>
          <cell r="W1865">
            <v>4200</v>
          </cell>
          <cell r="X1865">
            <v>4</v>
          </cell>
          <cell r="Y1865">
            <v>200</v>
          </cell>
          <cell r="Z1865">
            <v>200</v>
          </cell>
          <cell r="AA1865" t="str">
            <v>4+400</v>
          </cell>
          <cell r="AB1865">
            <v>4400</v>
          </cell>
          <cell r="AC1865">
            <v>4</v>
          </cell>
          <cell r="AD1865">
            <v>400</v>
          </cell>
          <cell r="AE1865">
            <v>400</v>
          </cell>
          <cell r="AF1865">
            <v>200</v>
          </cell>
          <cell r="AL1865">
            <v>200</v>
          </cell>
        </row>
        <row r="1866">
          <cell r="E1866" t="str">
            <v>4+400</v>
          </cell>
          <cell r="F1866" t="str">
            <v>4+600</v>
          </cell>
          <cell r="H1866" t="str">
            <v>RB</v>
          </cell>
          <cell r="I1866">
            <v>0</v>
          </cell>
          <cell r="J1866">
            <v>0</v>
          </cell>
          <cell r="K1866">
            <v>0</v>
          </cell>
          <cell r="L1866">
            <v>200</v>
          </cell>
          <cell r="M1866">
            <v>6</v>
          </cell>
          <cell r="V1866" t="str">
            <v>4+400</v>
          </cell>
          <cell r="W1866">
            <v>4400</v>
          </cell>
          <cell r="X1866">
            <v>4</v>
          </cell>
          <cell r="Y1866">
            <v>400</v>
          </cell>
          <cell r="Z1866">
            <v>400</v>
          </cell>
          <cell r="AA1866" t="str">
            <v>4+600</v>
          </cell>
          <cell r="AB1866">
            <v>4600</v>
          </cell>
          <cell r="AC1866">
            <v>4</v>
          </cell>
          <cell r="AD1866">
            <v>600</v>
          </cell>
          <cell r="AE1866">
            <v>600</v>
          </cell>
          <cell r="AF1866">
            <v>200</v>
          </cell>
          <cell r="AL1866">
            <v>200</v>
          </cell>
        </row>
        <row r="1867">
          <cell r="E1867" t="str">
            <v>4+600</v>
          </cell>
          <cell r="F1867" t="str">
            <v>4+800</v>
          </cell>
          <cell r="H1867" t="str">
            <v>RB</v>
          </cell>
          <cell r="I1867">
            <v>0</v>
          </cell>
          <cell r="J1867">
            <v>0</v>
          </cell>
          <cell r="K1867">
            <v>0</v>
          </cell>
          <cell r="L1867">
            <v>200</v>
          </cell>
          <cell r="M1867">
            <v>6</v>
          </cell>
          <cell r="V1867" t="str">
            <v>4+600</v>
          </cell>
          <cell r="W1867">
            <v>4600</v>
          </cell>
          <cell r="X1867">
            <v>4</v>
          </cell>
          <cell r="Y1867">
            <v>600</v>
          </cell>
          <cell r="Z1867">
            <v>600</v>
          </cell>
          <cell r="AA1867" t="str">
            <v>4+800</v>
          </cell>
          <cell r="AB1867">
            <v>4800</v>
          </cell>
          <cell r="AC1867">
            <v>4</v>
          </cell>
          <cell r="AD1867">
            <v>800</v>
          </cell>
          <cell r="AE1867">
            <v>800</v>
          </cell>
          <cell r="AF1867">
            <v>200</v>
          </cell>
          <cell r="AL1867">
            <v>200</v>
          </cell>
        </row>
        <row r="1868">
          <cell r="E1868" t="str">
            <v>4+800</v>
          </cell>
          <cell r="F1868" t="str">
            <v>5+000</v>
          </cell>
          <cell r="H1868" t="str">
            <v>RB</v>
          </cell>
          <cell r="I1868">
            <v>0</v>
          </cell>
          <cell r="J1868">
            <v>0</v>
          </cell>
          <cell r="K1868">
            <v>0</v>
          </cell>
          <cell r="L1868">
            <v>200</v>
          </cell>
          <cell r="M1868">
            <v>6</v>
          </cell>
          <cell r="V1868" t="str">
            <v>4+800</v>
          </cell>
          <cell r="W1868">
            <v>4800</v>
          </cell>
          <cell r="X1868">
            <v>4</v>
          </cell>
          <cell r="Y1868">
            <v>800</v>
          </cell>
          <cell r="Z1868">
            <v>800</v>
          </cell>
          <cell r="AA1868" t="str">
            <v>5+000</v>
          </cell>
          <cell r="AB1868">
            <v>5000</v>
          </cell>
          <cell r="AC1868">
            <v>5</v>
          </cell>
          <cell r="AD1868">
            <v>0</v>
          </cell>
          <cell r="AE1868" t="str">
            <v>000</v>
          </cell>
          <cell r="AF1868">
            <v>200</v>
          </cell>
          <cell r="AL1868">
            <v>200</v>
          </cell>
        </row>
        <row r="1869">
          <cell r="E1869" t="str">
            <v>5+000</v>
          </cell>
          <cell r="F1869" t="str">
            <v>5+200</v>
          </cell>
          <cell r="H1869" t="str">
            <v>RB</v>
          </cell>
          <cell r="I1869">
            <v>0</v>
          </cell>
          <cell r="J1869">
            <v>0</v>
          </cell>
          <cell r="K1869">
            <v>0</v>
          </cell>
          <cell r="L1869">
            <v>200</v>
          </cell>
          <cell r="M1869">
            <v>6</v>
          </cell>
          <cell r="V1869" t="str">
            <v>5+000</v>
          </cell>
          <cell r="W1869">
            <v>5000</v>
          </cell>
          <cell r="X1869">
            <v>5</v>
          </cell>
          <cell r="Y1869">
            <v>0</v>
          </cell>
          <cell r="Z1869" t="str">
            <v>000</v>
          </cell>
          <cell r="AA1869" t="str">
            <v>5+200</v>
          </cell>
          <cell r="AB1869">
            <v>5200</v>
          </cell>
          <cell r="AC1869">
            <v>5</v>
          </cell>
          <cell r="AD1869">
            <v>200</v>
          </cell>
          <cell r="AE1869">
            <v>200</v>
          </cell>
          <cell r="AF1869">
            <v>200</v>
          </cell>
          <cell r="AL1869">
            <v>200</v>
          </cell>
        </row>
        <row r="1870">
          <cell r="E1870" t="str">
            <v>5+200</v>
          </cell>
          <cell r="F1870" t="str">
            <v>5+400</v>
          </cell>
          <cell r="H1870" t="str">
            <v>RB</v>
          </cell>
          <cell r="I1870">
            <v>0</v>
          </cell>
          <cell r="J1870">
            <v>0</v>
          </cell>
          <cell r="K1870">
            <v>0</v>
          </cell>
          <cell r="L1870">
            <v>200</v>
          </cell>
          <cell r="M1870">
            <v>6</v>
          </cell>
          <cell r="V1870" t="str">
            <v>5+200</v>
          </cell>
          <cell r="W1870">
            <v>5200</v>
          </cell>
          <cell r="X1870">
            <v>5</v>
          </cell>
          <cell r="Y1870">
            <v>200</v>
          </cell>
          <cell r="Z1870">
            <v>200</v>
          </cell>
          <cell r="AA1870" t="str">
            <v>5+400</v>
          </cell>
          <cell r="AB1870">
            <v>5400</v>
          </cell>
          <cell r="AC1870">
            <v>5</v>
          </cell>
          <cell r="AD1870">
            <v>400</v>
          </cell>
          <cell r="AE1870">
            <v>400</v>
          </cell>
          <cell r="AF1870">
            <v>200</v>
          </cell>
          <cell r="AL1870">
            <v>200</v>
          </cell>
        </row>
        <row r="1871">
          <cell r="E1871" t="str">
            <v>5+400</v>
          </cell>
          <cell r="F1871" t="str">
            <v>5+600</v>
          </cell>
          <cell r="H1871" t="str">
            <v>RB</v>
          </cell>
          <cell r="I1871">
            <v>0</v>
          </cell>
          <cell r="J1871">
            <v>0</v>
          </cell>
          <cell r="K1871">
            <v>0</v>
          </cell>
          <cell r="L1871">
            <v>200</v>
          </cell>
          <cell r="M1871">
            <v>6</v>
          </cell>
          <cell r="V1871" t="str">
            <v>5+400</v>
          </cell>
          <cell r="W1871">
            <v>5400</v>
          </cell>
          <cell r="X1871">
            <v>5</v>
          </cell>
          <cell r="Y1871">
            <v>400</v>
          </cell>
          <cell r="Z1871">
            <v>400</v>
          </cell>
          <cell r="AA1871" t="str">
            <v>5+600</v>
          </cell>
          <cell r="AB1871">
            <v>5600</v>
          </cell>
          <cell r="AC1871">
            <v>5</v>
          </cell>
          <cell r="AD1871">
            <v>600</v>
          </cell>
          <cell r="AE1871">
            <v>600</v>
          </cell>
          <cell r="AF1871">
            <v>200</v>
          </cell>
          <cell r="AL1871">
            <v>200</v>
          </cell>
        </row>
        <row r="1872">
          <cell r="E1872" t="str">
            <v>5+600</v>
          </cell>
          <cell r="F1872" t="str">
            <v>5+800</v>
          </cell>
          <cell r="H1872" t="str">
            <v>RB</v>
          </cell>
          <cell r="I1872">
            <v>0</v>
          </cell>
          <cell r="J1872">
            <v>0</v>
          </cell>
          <cell r="K1872">
            <v>0</v>
          </cell>
          <cell r="L1872">
            <v>200</v>
          </cell>
          <cell r="M1872">
            <v>6</v>
          </cell>
          <cell r="V1872" t="str">
            <v>5+600</v>
          </cell>
          <cell r="W1872">
            <v>5600</v>
          </cell>
          <cell r="X1872">
            <v>5</v>
          </cell>
          <cell r="Y1872">
            <v>600</v>
          </cell>
          <cell r="Z1872">
            <v>600</v>
          </cell>
          <cell r="AA1872" t="str">
            <v>5+800</v>
          </cell>
          <cell r="AB1872">
            <v>5800</v>
          </cell>
          <cell r="AC1872">
            <v>5</v>
          </cell>
          <cell r="AD1872">
            <v>800</v>
          </cell>
          <cell r="AE1872">
            <v>800</v>
          </cell>
          <cell r="AF1872">
            <v>200</v>
          </cell>
          <cell r="AL1872">
            <v>200</v>
          </cell>
        </row>
        <row r="1873">
          <cell r="E1873" t="str">
            <v>5+800</v>
          </cell>
          <cell r="F1873" t="str">
            <v>6+000</v>
          </cell>
          <cell r="H1873" t="str">
            <v>RB</v>
          </cell>
          <cell r="I1873">
            <v>0</v>
          </cell>
          <cell r="J1873">
            <v>0</v>
          </cell>
          <cell r="K1873">
            <v>0</v>
          </cell>
          <cell r="L1873">
            <v>200</v>
          </cell>
          <cell r="M1873">
            <v>6</v>
          </cell>
          <cell r="V1873" t="str">
            <v>5+800</v>
          </cell>
          <cell r="W1873">
            <v>5800</v>
          </cell>
          <cell r="X1873">
            <v>5</v>
          </cell>
          <cell r="Y1873">
            <v>800</v>
          </cell>
          <cell r="Z1873">
            <v>800</v>
          </cell>
          <cell r="AA1873" t="str">
            <v>6+000</v>
          </cell>
          <cell r="AB1873">
            <v>6000</v>
          </cell>
          <cell r="AC1873">
            <v>6</v>
          </cell>
          <cell r="AD1873">
            <v>0</v>
          </cell>
          <cell r="AE1873" t="str">
            <v>000</v>
          </cell>
          <cell r="AF1873">
            <v>200</v>
          </cell>
          <cell r="AL1873">
            <v>200</v>
          </cell>
        </row>
        <row r="1874">
          <cell r="E1874" t="str">
            <v>6+000</v>
          </cell>
          <cell r="F1874" t="str">
            <v>6+200</v>
          </cell>
          <cell r="H1874" t="str">
            <v>RB</v>
          </cell>
          <cell r="I1874">
            <v>0</v>
          </cell>
          <cell r="J1874">
            <v>0</v>
          </cell>
          <cell r="K1874">
            <v>0</v>
          </cell>
          <cell r="L1874">
            <v>200</v>
          </cell>
          <cell r="M1874">
            <v>6</v>
          </cell>
          <cell r="V1874" t="str">
            <v>6+000</v>
          </cell>
          <cell r="W1874">
            <v>6000</v>
          </cell>
          <cell r="X1874">
            <v>6</v>
          </cell>
          <cell r="Y1874">
            <v>0</v>
          </cell>
          <cell r="Z1874" t="str">
            <v>000</v>
          </cell>
          <cell r="AA1874" t="str">
            <v>6+200</v>
          </cell>
          <cell r="AB1874">
            <v>6200</v>
          </cell>
          <cell r="AC1874">
            <v>6</v>
          </cell>
          <cell r="AD1874">
            <v>200</v>
          </cell>
          <cell r="AE1874">
            <v>200</v>
          </cell>
          <cell r="AF1874">
            <v>200</v>
          </cell>
          <cell r="AL1874">
            <v>200</v>
          </cell>
        </row>
        <row r="1875">
          <cell r="E1875" t="str">
            <v>6+200</v>
          </cell>
          <cell r="F1875" t="str">
            <v>6+400</v>
          </cell>
          <cell r="H1875" t="str">
            <v>RB</v>
          </cell>
          <cell r="I1875">
            <v>0</v>
          </cell>
          <cell r="J1875">
            <v>0</v>
          </cell>
          <cell r="K1875">
            <v>0</v>
          </cell>
          <cell r="L1875">
            <v>200</v>
          </cell>
          <cell r="M1875">
            <v>6</v>
          </cell>
          <cell r="V1875" t="str">
            <v>6+200</v>
          </cell>
          <cell r="W1875">
            <v>6200</v>
          </cell>
          <cell r="X1875">
            <v>6</v>
          </cell>
          <cell r="Y1875">
            <v>200</v>
          </cell>
          <cell r="Z1875">
            <v>200</v>
          </cell>
          <cell r="AA1875" t="str">
            <v>6+400</v>
          </cell>
          <cell r="AB1875">
            <v>6400</v>
          </cell>
          <cell r="AC1875">
            <v>6</v>
          </cell>
          <cell r="AD1875">
            <v>400</v>
          </cell>
          <cell r="AE1875">
            <v>400</v>
          </cell>
          <cell r="AF1875">
            <v>200</v>
          </cell>
          <cell r="AL1875">
            <v>200</v>
          </cell>
        </row>
        <row r="1876">
          <cell r="E1876" t="str">
            <v>6+400</v>
          </cell>
          <cell r="F1876" t="str">
            <v>6+600</v>
          </cell>
          <cell r="H1876" t="str">
            <v>RB</v>
          </cell>
          <cell r="I1876">
            <v>0</v>
          </cell>
          <cell r="J1876">
            <v>0</v>
          </cell>
          <cell r="K1876">
            <v>0</v>
          </cell>
          <cell r="L1876">
            <v>200</v>
          </cell>
          <cell r="M1876">
            <v>6</v>
          </cell>
          <cell r="V1876" t="str">
            <v>6+400</v>
          </cell>
          <cell r="W1876">
            <v>6400</v>
          </cell>
          <cell r="X1876">
            <v>6</v>
          </cell>
          <cell r="Y1876">
            <v>400</v>
          </cell>
          <cell r="Z1876">
            <v>400</v>
          </cell>
          <cell r="AA1876" t="str">
            <v>6+600</v>
          </cell>
          <cell r="AB1876">
            <v>6600</v>
          </cell>
          <cell r="AC1876">
            <v>6</v>
          </cell>
          <cell r="AD1876">
            <v>600</v>
          </cell>
          <cell r="AE1876">
            <v>600</v>
          </cell>
          <cell r="AF1876">
            <v>200</v>
          </cell>
          <cell r="AL1876">
            <v>200</v>
          </cell>
        </row>
        <row r="1877">
          <cell r="E1877" t="str">
            <v>6+600</v>
          </cell>
          <cell r="F1877" t="str">
            <v>6+800</v>
          </cell>
          <cell r="H1877" t="str">
            <v>RB</v>
          </cell>
          <cell r="I1877">
            <v>0</v>
          </cell>
          <cell r="J1877">
            <v>0</v>
          </cell>
          <cell r="K1877">
            <v>0</v>
          </cell>
          <cell r="L1877">
            <v>200</v>
          </cell>
          <cell r="M1877">
            <v>6</v>
          </cell>
          <cell r="V1877" t="str">
            <v>6+600</v>
          </cell>
          <cell r="W1877">
            <v>6600</v>
          </cell>
          <cell r="X1877">
            <v>6</v>
          </cell>
          <cell r="Y1877">
            <v>600</v>
          </cell>
          <cell r="Z1877">
            <v>600</v>
          </cell>
          <cell r="AA1877" t="str">
            <v>6+800</v>
          </cell>
          <cell r="AB1877">
            <v>6800</v>
          </cell>
          <cell r="AC1877">
            <v>6</v>
          </cell>
          <cell r="AD1877">
            <v>800</v>
          </cell>
          <cell r="AE1877">
            <v>800</v>
          </cell>
          <cell r="AF1877">
            <v>200</v>
          </cell>
          <cell r="AL1877">
            <v>200</v>
          </cell>
        </row>
        <row r="1878">
          <cell r="E1878" t="str">
            <v>6+800</v>
          </cell>
          <cell r="F1878" t="str">
            <v>7+000</v>
          </cell>
          <cell r="H1878" t="str">
            <v>RB</v>
          </cell>
          <cell r="I1878">
            <v>0</v>
          </cell>
          <cell r="J1878">
            <v>0</v>
          </cell>
          <cell r="K1878">
            <v>0</v>
          </cell>
          <cell r="L1878">
            <v>200</v>
          </cell>
          <cell r="M1878">
            <v>6</v>
          </cell>
          <cell r="V1878" t="str">
            <v>6+800</v>
          </cell>
          <cell r="W1878">
            <v>6800</v>
          </cell>
          <cell r="X1878">
            <v>6</v>
          </cell>
          <cell r="Y1878">
            <v>800</v>
          </cell>
          <cell r="Z1878">
            <v>800</v>
          </cell>
          <cell r="AA1878" t="str">
            <v>7+000</v>
          </cell>
          <cell r="AB1878">
            <v>7000</v>
          </cell>
          <cell r="AC1878">
            <v>7</v>
          </cell>
          <cell r="AD1878">
            <v>0</v>
          </cell>
          <cell r="AE1878" t="str">
            <v>000</v>
          </cell>
          <cell r="AF1878">
            <v>200</v>
          </cell>
          <cell r="AL1878">
            <v>200</v>
          </cell>
        </row>
        <row r="1879">
          <cell r="E1879" t="str">
            <v>7+000</v>
          </cell>
          <cell r="F1879" t="str">
            <v>7+200</v>
          </cell>
          <cell r="H1879" t="str">
            <v>RB</v>
          </cell>
          <cell r="I1879">
            <v>0</v>
          </cell>
          <cell r="J1879">
            <v>0</v>
          </cell>
          <cell r="K1879">
            <v>0</v>
          </cell>
          <cell r="L1879">
            <v>200</v>
          </cell>
          <cell r="M1879">
            <v>6</v>
          </cell>
          <cell r="V1879" t="str">
            <v>7+000</v>
          </cell>
          <cell r="W1879">
            <v>7000</v>
          </cell>
          <cell r="X1879">
            <v>7</v>
          </cell>
          <cell r="Y1879">
            <v>0</v>
          </cell>
          <cell r="Z1879" t="str">
            <v>000</v>
          </cell>
          <cell r="AA1879" t="str">
            <v>7+200</v>
          </cell>
          <cell r="AB1879">
            <v>7200</v>
          </cell>
          <cell r="AC1879">
            <v>7</v>
          </cell>
          <cell r="AD1879">
            <v>200</v>
          </cell>
          <cell r="AE1879">
            <v>200</v>
          </cell>
          <cell r="AF1879">
            <v>200</v>
          </cell>
          <cell r="AL1879">
            <v>200</v>
          </cell>
        </row>
        <row r="1880">
          <cell r="E1880" t="str">
            <v>7+200</v>
          </cell>
          <cell r="F1880" t="str">
            <v>7+400</v>
          </cell>
          <cell r="H1880" t="str">
            <v>RB</v>
          </cell>
          <cell r="I1880">
            <v>0</v>
          </cell>
          <cell r="J1880">
            <v>0</v>
          </cell>
          <cell r="K1880">
            <v>0</v>
          </cell>
          <cell r="L1880">
            <v>200</v>
          </cell>
          <cell r="M1880">
            <v>6</v>
          </cell>
          <cell r="V1880" t="str">
            <v>7+200</v>
          </cell>
          <cell r="W1880">
            <v>7200</v>
          </cell>
          <cell r="X1880">
            <v>7</v>
          </cell>
          <cell r="Y1880">
            <v>200</v>
          </cell>
          <cell r="Z1880">
            <v>200</v>
          </cell>
          <cell r="AA1880" t="str">
            <v>7+400</v>
          </cell>
          <cell r="AB1880">
            <v>7400</v>
          </cell>
          <cell r="AC1880">
            <v>7</v>
          </cell>
          <cell r="AD1880">
            <v>400</v>
          </cell>
          <cell r="AE1880">
            <v>400</v>
          </cell>
          <cell r="AF1880">
            <v>200</v>
          </cell>
          <cell r="AL1880">
            <v>200</v>
          </cell>
        </row>
        <row r="1881">
          <cell r="E1881" t="str">
            <v>7+400</v>
          </cell>
          <cell r="F1881" t="str">
            <v>7+600</v>
          </cell>
          <cell r="H1881" t="str">
            <v>RB</v>
          </cell>
          <cell r="I1881">
            <v>0</v>
          </cell>
          <cell r="J1881">
            <v>0</v>
          </cell>
          <cell r="K1881">
            <v>0</v>
          </cell>
          <cell r="L1881">
            <v>200</v>
          </cell>
          <cell r="M1881">
            <v>6</v>
          </cell>
          <cell r="V1881" t="str">
            <v>7+400</v>
          </cell>
          <cell r="W1881">
            <v>7400</v>
          </cell>
          <cell r="X1881">
            <v>7</v>
          </cell>
          <cell r="Y1881">
            <v>400</v>
          </cell>
          <cell r="Z1881">
            <v>400</v>
          </cell>
          <cell r="AA1881" t="str">
            <v>7+600</v>
          </cell>
          <cell r="AB1881">
            <v>7600</v>
          </cell>
          <cell r="AC1881">
            <v>7</v>
          </cell>
          <cell r="AD1881">
            <v>600</v>
          </cell>
          <cell r="AE1881">
            <v>600</v>
          </cell>
          <cell r="AF1881">
            <v>200</v>
          </cell>
          <cell r="AL1881">
            <v>200</v>
          </cell>
        </row>
        <row r="1882">
          <cell r="E1882" t="str">
            <v>7+600</v>
          </cell>
          <cell r="F1882" t="str">
            <v>7+800</v>
          </cell>
          <cell r="H1882" t="str">
            <v>RB</v>
          </cell>
          <cell r="I1882">
            <v>0</v>
          </cell>
          <cell r="J1882">
            <v>0</v>
          </cell>
          <cell r="K1882">
            <v>0</v>
          </cell>
          <cell r="L1882">
            <v>200</v>
          </cell>
          <cell r="M1882">
            <v>6</v>
          </cell>
          <cell r="V1882" t="str">
            <v>7+600</v>
          </cell>
          <cell r="W1882">
            <v>7600</v>
          </cell>
          <cell r="X1882">
            <v>7</v>
          </cell>
          <cell r="Y1882">
            <v>600</v>
          </cell>
          <cell r="Z1882">
            <v>600</v>
          </cell>
          <cell r="AA1882" t="str">
            <v>7+800</v>
          </cell>
          <cell r="AB1882">
            <v>7800</v>
          </cell>
          <cell r="AC1882">
            <v>7</v>
          </cell>
          <cell r="AD1882">
            <v>800</v>
          </cell>
          <cell r="AE1882">
            <v>800</v>
          </cell>
          <cell r="AF1882">
            <v>200</v>
          </cell>
          <cell r="AL1882">
            <v>200</v>
          </cell>
        </row>
        <row r="1883">
          <cell r="E1883" t="str">
            <v>7+800</v>
          </cell>
          <cell r="F1883" t="str">
            <v>8+000</v>
          </cell>
          <cell r="H1883" t="str">
            <v>RB</v>
          </cell>
          <cell r="I1883">
            <v>0</v>
          </cell>
          <cell r="J1883">
            <v>0</v>
          </cell>
          <cell r="K1883">
            <v>0</v>
          </cell>
          <cell r="L1883">
            <v>200</v>
          </cell>
          <cell r="M1883">
            <v>6</v>
          </cell>
          <cell r="V1883" t="str">
            <v>7+800</v>
          </cell>
          <cell r="W1883">
            <v>7800</v>
          </cell>
          <cell r="X1883">
            <v>7</v>
          </cell>
          <cell r="Y1883">
            <v>800</v>
          </cell>
          <cell r="Z1883">
            <v>800</v>
          </cell>
          <cell r="AA1883" t="str">
            <v>8+000</v>
          </cell>
          <cell r="AB1883">
            <v>8000</v>
          </cell>
          <cell r="AC1883">
            <v>8</v>
          </cell>
          <cell r="AD1883">
            <v>0</v>
          </cell>
          <cell r="AE1883" t="str">
            <v>000</v>
          </cell>
          <cell r="AF1883">
            <v>200</v>
          </cell>
          <cell r="AL1883">
            <v>200</v>
          </cell>
        </row>
        <row r="1884">
          <cell r="E1884" t="str">
            <v>8+000</v>
          </cell>
          <cell r="F1884" t="str">
            <v>8+200</v>
          </cell>
          <cell r="H1884" t="str">
            <v>RB</v>
          </cell>
          <cell r="I1884">
            <v>0</v>
          </cell>
          <cell r="J1884">
            <v>0</v>
          </cell>
          <cell r="K1884">
            <v>0</v>
          </cell>
          <cell r="L1884">
            <v>200</v>
          </cell>
          <cell r="M1884">
            <v>6</v>
          </cell>
          <cell r="V1884" t="str">
            <v>8+000</v>
          </cell>
          <cell r="W1884">
            <v>8000</v>
          </cell>
          <cell r="X1884">
            <v>8</v>
          </cell>
          <cell r="Y1884">
            <v>0</v>
          </cell>
          <cell r="Z1884" t="str">
            <v>000</v>
          </cell>
          <cell r="AA1884" t="str">
            <v>8+200</v>
          </cell>
          <cell r="AB1884">
            <v>8200</v>
          </cell>
          <cell r="AC1884">
            <v>8</v>
          </cell>
          <cell r="AD1884">
            <v>200</v>
          </cell>
          <cell r="AE1884">
            <v>200</v>
          </cell>
          <cell r="AF1884">
            <v>200</v>
          </cell>
          <cell r="AL1884">
            <v>200</v>
          </cell>
        </row>
        <row r="1885">
          <cell r="E1885" t="str">
            <v>8+200</v>
          </cell>
          <cell r="F1885" t="str">
            <v>8+400</v>
          </cell>
          <cell r="H1885" t="str">
            <v>RB</v>
          </cell>
          <cell r="I1885">
            <v>0</v>
          </cell>
          <cell r="J1885">
            <v>0</v>
          </cell>
          <cell r="K1885">
            <v>0</v>
          </cell>
          <cell r="L1885">
            <v>200</v>
          </cell>
          <cell r="M1885">
            <v>6</v>
          </cell>
          <cell r="V1885" t="str">
            <v>8+200</v>
          </cell>
          <cell r="W1885">
            <v>8200</v>
          </cell>
          <cell r="X1885">
            <v>8</v>
          </cell>
          <cell r="Y1885">
            <v>200</v>
          </cell>
          <cell r="Z1885">
            <v>200</v>
          </cell>
          <cell r="AA1885" t="str">
            <v>8+400</v>
          </cell>
          <cell r="AB1885">
            <v>8400</v>
          </cell>
          <cell r="AC1885">
            <v>8</v>
          </cell>
          <cell r="AD1885">
            <v>400</v>
          </cell>
          <cell r="AE1885">
            <v>400</v>
          </cell>
          <cell r="AF1885">
            <v>200</v>
          </cell>
          <cell r="AL1885">
            <v>200</v>
          </cell>
        </row>
        <row r="1886">
          <cell r="E1886" t="str">
            <v>8+400</v>
          </cell>
          <cell r="F1886" t="str">
            <v>8+600</v>
          </cell>
          <cell r="H1886" t="str">
            <v>RB</v>
          </cell>
          <cell r="I1886">
            <v>0</v>
          </cell>
          <cell r="J1886">
            <v>0</v>
          </cell>
          <cell r="K1886">
            <v>0</v>
          </cell>
          <cell r="L1886">
            <v>200</v>
          </cell>
          <cell r="M1886">
            <v>6</v>
          </cell>
          <cell r="V1886" t="str">
            <v>8+400</v>
          </cell>
          <cell r="W1886">
            <v>8400</v>
          </cell>
          <cell r="X1886">
            <v>8</v>
          </cell>
          <cell r="Y1886">
            <v>400</v>
          </cell>
          <cell r="Z1886">
            <v>400</v>
          </cell>
          <cell r="AA1886" t="str">
            <v>8+600</v>
          </cell>
          <cell r="AB1886">
            <v>8600</v>
          </cell>
          <cell r="AC1886">
            <v>8</v>
          </cell>
          <cell r="AD1886">
            <v>600</v>
          </cell>
          <cell r="AE1886">
            <v>600</v>
          </cell>
          <cell r="AF1886">
            <v>200</v>
          </cell>
          <cell r="AL1886">
            <v>200</v>
          </cell>
        </row>
        <row r="1887">
          <cell r="E1887" t="str">
            <v>8+600</v>
          </cell>
          <cell r="F1887" t="str">
            <v>8+800</v>
          </cell>
          <cell r="H1887" t="str">
            <v>RB</v>
          </cell>
          <cell r="I1887">
            <v>0</v>
          </cell>
          <cell r="J1887">
            <v>0</v>
          </cell>
          <cell r="K1887">
            <v>0</v>
          </cell>
          <cell r="L1887">
            <v>200</v>
          </cell>
          <cell r="M1887">
            <v>6</v>
          </cell>
          <cell r="V1887" t="str">
            <v>8+600</v>
          </cell>
          <cell r="W1887">
            <v>8600</v>
          </cell>
          <cell r="X1887">
            <v>8</v>
          </cell>
          <cell r="Y1887">
            <v>600</v>
          </cell>
          <cell r="Z1887">
            <v>600</v>
          </cell>
          <cell r="AA1887" t="str">
            <v>8+800</v>
          </cell>
          <cell r="AB1887">
            <v>8800</v>
          </cell>
          <cell r="AC1887">
            <v>8</v>
          </cell>
          <cell r="AD1887">
            <v>800</v>
          </cell>
          <cell r="AE1887">
            <v>800</v>
          </cell>
          <cell r="AF1887">
            <v>200</v>
          </cell>
          <cell r="AL1887">
            <v>200</v>
          </cell>
        </row>
        <row r="1888">
          <cell r="E1888" t="str">
            <v>8+800</v>
          </cell>
          <cell r="F1888" t="str">
            <v>9+000</v>
          </cell>
          <cell r="H1888" t="str">
            <v>RB</v>
          </cell>
          <cell r="I1888">
            <v>0</v>
          </cell>
          <cell r="J1888">
            <v>0</v>
          </cell>
          <cell r="K1888">
            <v>0</v>
          </cell>
          <cell r="L1888">
            <v>200</v>
          </cell>
          <cell r="M1888">
            <v>6</v>
          </cell>
          <cell r="V1888" t="str">
            <v>8+800</v>
          </cell>
          <cell r="W1888">
            <v>8800</v>
          </cell>
          <cell r="X1888">
            <v>8</v>
          </cell>
          <cell r="Y1888">
            <v>800</v>
          </cell>
          <cell r="Z1888">
            <v>800</v>
          </cell>
          <cell r="AA1888" t="str">
            <v>9+000</v>
          </cell>
          <cell r="AB1888">
            <v>9000</v>
          </cell>
          <cell r="AC1888">
            <v>9</v>
          </cell>
          <cell r="AD1888">
            <v>0</v>
          </cell>
          <cell r="AE1888" t="str">
            <v>000</v>
          </cell>
          <cell r="AF1888">
            <v>200</v>
          </cell>
          <cell r="AL1888">
            <v>200</v>
          </cell>
        </row>
        <row r="1889">
          <cell r="E1889" t="str">
            <v>9+000</v>
          </cell>
          <cell r="F1889" t="str">
            <v>9+200</v>
          </cell>
          <cell r="H1889" t="str">
            <v>RB</v>
          </cell>
          <cell r="I1889">
            <v>0</v>
          </cell>
          <cell r="J1889">
            <v>0</v>
          </cell>
          <cell r="K1889">
            <v>0</v>
          </cell>
          <cell r="L1889">
            <v>200</v>
          </cell>
          <cell r="M1889">
            <v>6</v>
          </cell>
          <cell r="V1889" t="str">
            <v>9+000</v>
          </cell>
          <cell r="W1889">
            <v>9000</v>
          </cell>
          <cell r="X1889">
            <v>9</v>
          </cell>
          <cell r="Y1889">
            <v>0</v>
          </cell>
          <cell r="Z1889" t="str">
            <v>000</v>
          </cell>
          <cell r="AA1889" t="str">
            <v>9+200</v>
          </cell>
          <cell r="AB1889">
            <v>9200</v>
          </cell>
          <cell r="AC1889">
            <v>9</v>
          </cell>
          <cell r="AD1889">
            <v>200</v>
          </cell>
          <cell r="AE1889">
            <v>200</v>
          </cell>
          <cell r="AF1889">
            <v>200</v>
          </cell>
          <cell r="AL1889">
            <v>200</v>
          </cell>
        </row>
        <row r="1890">
          <cell r="E1890" t="str">
            <v>9+200</v>
          </cell>
          <cell r="F1890" t="str">
            <v>9+400</v>
          </cell>
          <cell r="H1890" t="str">
            <v>RB</v>
          </cell>
          <cell r="I1890">
            <v>0</v>
          </cell>
          <cell r="J1890">
            <v>0</v>
          </cell>
          <cell r="K1890">
            <v>0</v>
          </cell>
          <cell r="L1890">
            <v>200</v>
          </cell>
          <cell r="M1890">
            <v>5</v>
          </cell>
          <cell r="V1890" t="str">
            <v>9+200</v>
          </cell>
          <cell r="W1890">
            <v>9200</v>
          </cell>
          <cell r="X1890">
            <v>9</v>
          </cell>
          <cell r="Y1890">
            <v>200</v>
          </cell>
          <cell r="Z1890">
            <v>200</v>
          </cell>
          <cell r="AA1890" t="str">
            <v>9+400</v>
          </cell>
          <cell r="AB1890">
            <v>9400</v>
          </cell>
          <cell r="AC1890">
            <v>9</v>
          </cell>
          <cell r="AD1890">
            <v>400</v>
          </cell>
          <cell r="AE1890">
            <v>400</v>
          </cell>
          <cell r="AF1890">
            <v>200</v>
          </cell>
          <cell r="AL1890">
            <v>200</v>
          </cell>
        </row>
        <row r="1891">
          <cell r="E1891" t="str">
            <v>9+400</v>
          </cell>
          <cell r="F1891" t="str">
            <v>9+600</v>
          </cell>
          <cell r="H1891" t="str">
            <v>RB</v>
          </cell>
          <cell r="I1891">
            <v>0</v>
          </cell>
          <cell r="J1891">
            <v>0</v>
          </cell>
          <cell r="K1891">
            <v>0</v>
          </cell>
          <cell r="L1891">
            <v>200</v>
          </cell>
          <cell r="M1891">
            <v>5</v>
          </cell>
          <cell r="V1891" t="str">
            <v>9+400</v>
          </cell>
          <cell r="W1891">
            <v>9400</v>
          </cell>
          <cell r="X1891">
            <v>9</v>
          </cell>
          <cell r="Y1891">
            <v>400</v>
          </cell>
          <cell r="Z1891">
            <v>400</v>
          </cell>
          <cell r="AA1891" t="str">
            <v>9+600</v>
          </cell>
          <cell r="AB1891">
            <v>9600</v>
          </cell>
          <cell r="AC1891">
            <v>9</v>
          </cell>
          <cell r="AD1891">
            <v>600</v>
          </cell>
          <cell r="AE1891">
            <v>600</v>
          </cell>
          <cell r="AF1891">
            <v>200</v>
          </cell>
          <cell r="AL1891">
            <v>200</v>
          </cell>
        </row>
        <row r="1892">
          <cell r="E1892" t="str">
            <v>9+600</v>
          </cell>
          <cell r="F1892" t="str">
            <v>9+800</v>
          </cell>
          <cell r="H1892" t="str">
            <v>RB</v>
          </cell>
          <cell r="I1892">
            <v>0</v>
          </cell>
          <cell r="J1892">
            <v>0</v>
          </cell>
          <cell r="K1892">
            <v>0</v>
          </cell>
          <cell r="L1892">
            <v>200</v>
          </cell>
          <cell r="M1892">
            <v>5</v>
          </cell>
          <cell r="V1892" t="str">
            <v>9+600</v>
          </cell>
          <cell r="W1892">
            <v>9600</v>
          </cell>
          <cell r="X1892">
            <v>9</v>
          </cell>
          <cell r="Y1892">
            <v>600</v>
          </cell>
          <cell r="Z1892">
            <v>600</v>
          </cell>
          <cell r="AA1892" t="str">
            <v>9+800</v>
          </cell>
          <cell r="AB1892">
            <v>9800</v>
          </cell>
          <cell r="AC1892">
            <v>9</v>
          </cell>
          <cell r="AD1892">
            <v>800</v>
          </cell>
          <cell r="AE1892">
            <v>800</v>
          </cell>
          <cell r="AF1892">
            <v>200</v>
          </cell>
          <cell r="AL1892">
            <v>200</v>
          </cell>
        </row>
        <row r="1893">
          <cell r="E1893" t="str">
            <v>9+800</v>
          </cell>
          <cell r="F1893" t="str">
            <v>9+810</v>
          </cell>
          <cell r="H1893" t="str">
            <v>RB</v>
          </cell>
          <cell r="I1893">
            <v>0</v>
          </cell>
          <cell r="J1893">
            <v>0</v>
          </cell>
          <cell r="K1893">
            <v>0</v>
          </cell>
          <cell r="L1893">
            <v>10</v>
          </cell>
          <cell r="M1893">
            <v>5</v>
          </cell>
          <cell r="V1893" t="str">
            <v>9+800</v>
          </cell>
          <cell r="W1893">
            <v>9800</v>
          </cell>
          <cell r="X1893">
            <v>9</v>
          </cell>
          <cell r="Y1893">
            <v>800</v>
          </cell>
          <cell r="Z1893">
            <v>800</v>
          </cell>
          <cell r="AA1893" t="str">
            <v>9+810</v>
          </cell>
          <cell r="AB1893">
            <v>9810</v>
          </cell>
          <cell r="AC1893">
            <v>9</v>
          </cell>
          <cell r="AD1893">
            <v>810</v>
          </cell>
          <cell r="AE1893">
            <v>810</v>
          </cell>
          <cell r="AF1893">
            <v>10</v>
          </cell>
          <cell r="AL1893">
            <v>10</v>
          </cell>
        </row>
        <row r="1894">
          <cell r="C1894" t="str">
            <v>Lelahomi - Mainang</v>
          </cell>
          <cell r="D1894">
            <v>25.49</v>
          </cell>
          <cell r="I1894">
            <v>14.49</v>
          </cell>
          <cell r="J1894">
            <v>4.8</v>
          </cell>
          <cell r="K1894">
            <v>6.2</v>
          </cell>
          <cell r="L1894">
            <v>0</v>
          </cell>
          <cell r="M1894">
            <v>25.49</v>
          </cell>
          <cell r="O1894">
            <v>3.86</v>
          </cell>
          <cell r="P1894">
            <v>9.8000000000000007</v>
          </cell>
          <cell r="Q1894">
            <v>5.85</v>
          </cell>
          <cell r="R1894">
            <v>5.98</v>
          </cell>
          <cell r="S1894">
            <v>25.49</v>
          </cell>
          <cell r="T1894">
            <v>0</v>
          </cell>
          <cell r="U1894">
            <v>0</v>
          </cell>
          <cell r="AG1894">
            <v>3.86</v>
          </cell>
          <cell r="AH1894">
            <v>9.8000000000000007</v>
          </cell>
          <cell r="AI1894">
            <v>5.85</v>
          </cell>
          <cell r="AJ1894">
            <v>5.98</v>
          </cell>
          <cell r="AK1894">
            <v>25.49</v>
          </cell>
        </row>
        <row r="1895">
          <cell r="E1895" t="str">
            <v>0+000</v>
          </cell>
          <cell r="F1895" t="str">
            <v>0+200</v>
          </cell>
          <cell r="H1895" t="str">
            <v>B</v>
          </cell>
          <cell r="I1895">
            <v>200</v>
          </cell>
          <cell r="J1895">
            <v>0</v>
          </cell>
          <cell r="K1895">
            <v>0</v>
          </cell>
          <cell r="L1895">
            <v>0</v>
          </cell>
          <cell r="M1895" t="str">
            <v>3.5</v>
          </cell>
          <cell r="V1895" t="str">
            <v>0+000</v>
          </cell>
          <cell r="W1895">
            <v>0</v>
          </cell>
          <cell r="X1895">
            <v>0</v>
          </cell>
          <cell r="Y1895">
            <v>0</v>
          </cell>
          <cell r="Z1895" t="str">
            <v>000</v>
          </cell>
          <cell r="AA1895" t="str">
            <v>0+200</v>
          </cell>
          <cell r="AB1895">
            <v>200</v>
          </cell>
          <cell r="AC1895">
            <v>0</v>
          </cell>
          <cell r="AD1895">
            <v>200</v>
          </cell>
          <cell r="AE1895">
            <v>200</v>
          </cell>
          <cell r="AF1895">
            <v>200</v>
          </cell>
          <cell r="AL1895">
            <v>200</v>
          </cell>
        </row>
        <row r="1896">
          <cell r="E1896" t="str">
            <v>0+200</v>
          </cell>
          <cell r="F1896" t="str">
            <v>0+400</v>
          </cell>
          <cell r="H1896" t="str">
            <v>S</v>
          </cell>
          <cell r="I1896">
            <v>200</v>
          </cell>
          <cell r="J1896">
            <v>0</v>
          </cell>
          <cell r="K1896">
            <v>0</v>
          </cell>
          <cell r="L1896">
            <v>0</v>
          </cell>
          <cell r="M1896" t="str">
            <v>3.5</v>
          </cell>
          <cell r="V1896" t="str">
            <v>0+200</v>
          </cell>
          <cell r="W1896">
            <v>200</v>
          </cell>
          <cell r="X1896">
            <v>0</v>
          </cell>
          <cell r="Y1896">
            <v>200</v>
          </cell>
          <cell r="Z1896">
            <v>200</v>
          </cell>
          <cell r="AA1896" t="str">
            <v>0+400</v>
          </cell>
          <cell r="AB1896">
            <v>400</v>
          </cell>
          <cell r="AC1896">
            <v>0</v>
          </cell>
          <cell r="AD1896">
            <v>400</v>
          </cell>
          <cell r="AE1896">
            <v>400</v>
          </cell>
          <cell r="AF1896">
            <v>200</v>
          </cell>
          <cell r="AG1896">
            <v>0</v>
          </cell>
          <cell r="AL1896">
            <v>200</v>
          </cell>
        </row>
        <row r="1897">
          <cell r="E1897" t="str">
            <v>0+400</v>
          </cell>
          <cell r="F1897" t="str">
            <v>0+600</v>
          </cell>
          <cell r="H1897" t="str">
            <v>S</v>
          </cell>
          <cell r="I1897">
            <v>200</v>
          </cell>
          <cell r="J1897">
            <v>0</v>
          </cell>
          <cell r="K1897">
            <v>0</v>
          </cell>
          <cell r="L1897">
            <v>0</v>
          </cell>
          <cell r="M1897" t="str">
            <v>3.5</v>
          </cell>
          <cell r="V1897" t="str">
            <v>0+400</v>
          </cell>
          <cell r="W1897">
            <v>400</v>
          </cell>
          <cell r="X1897">
            <v>0</v>
          </cell>
          <cell r="Y1897">
            <v>400</v>
          </cell>
          <cell r="Z1897">
            <v>400</v>
          </cell>
          <cell r="AA1897" t="str">
            <v>0+600</v>
          </cell>
          <cell r="AB1897">
            <v>600</v>
          </cell>
          <cell r="AC1897">
            <v>0</v>
          </cell>
          <cell r="AD1897">
            <v>600</v>
          </cell>
          <cell r="AE1897">
            <v>600</v>
          </cell>
          <cell r="AF1897">
            <v>200</v>
          </cell>
          <cell r="AG1897">
            <v>0</v>
          </cell>
          <cell r="AL1897">
            <v>200</v>
          </cell>
        </row>
        <row r="1898">
          <cell r="E1898" t="str">
            <v>0+600</v>
          </cell>
          <cell r="F1898" t="str">
            <v>0+800</v>
          </cell>
          <cell r="H1898" t="str">
            <v>S</v>
          </cell>
          <cell r="I1898">
            <v>200</v>
          </cell>
          <cell r="J1898">
            <v>0</v>
          </cell>
          <cell r="K1898">
            <v>0</v>
          </cell>
          <cell r="L1898">
            <v>0</v>
          </cell>
          <cell r="M1898" t="str">
            <v>3.5</v>
          </cell>
          <cell r="V1898" t="str">
            <v>0+600</v>
          </cell>
          <cell r="W1898">
            <v>600</v>
          </cell>
          <cell r="X1898">
            <v>0</v>
          </cell>
          <cell r="Y1898">
            <v>600</v>
          </cell>
          <cell r="Z1898">
            <v>600</v>
          </cell>
          <cell r="AA1898" t="str">
            <v>0+800</v>
          </cell>
          <cell r="AB1898">
            <v>800</v>
          </cell>
          <cell r="AC1898">
            <v>0</v>
          </cell>
          <cell r="AD1898">
            <v>800</v>
          </cell>
          <cell r="AE1898">
            <v>800</v>
          </cell>
          <cell r="AF1898">
            <v>200</v>
          </cell>
          <cell r="AG1898">
            <v>0</v>
          </cell>
          <cell r="AL1898">
            <v>200</v>
          </cell>
        </row>
        <row r="1899">
          <cell r="E1899" t="str">
            <v>0+800</v>
          </cell>
          <cell r="F1899" t="str">
            <v>1+000</v>
          </cell>
          <cell r="H1899" t="str">
            <v>S</v>
          </cell>
          <cell r="I1899">
            <v>200</v>
          </cell>
          <cell r="J1899">
            <v>0</v>
          </cell>
          <cell r="K1899">
            <v>0</v>
          </cell>
          <cell r="L1899">
            <v>0</v>
          </cell>
          <cell r="M1899" t="str">
            <v>3.5</v>
          </cell>
          <cell r="V1899" t="str">
            <v>0+800</v>
          </cell>
          <cell r="W1899">
            <v>800</v>
          </cell>
          <cell r="X1899">
            <v>0</v>
          </cell>
          <cell r="Y1899">
            <v>800</v>
          </cell>
          <cell r="Z1899">
            <v>800</v>
          </cell>
          <cell r="AA1899" t="str">
            <v>1+000</v>
          </cell>
          <cell r="AB1899">
            <v>1000</v>
          </cell>
          <cell r="AC1899">
            <v>1</v>
          </cell>
          <cell r="AD1899">
            <v>0</v>
          </cell>
          <cell r="AE1899" t="str">
            <v>000</v>
          </cell>
          <cell r="AF1899">
            <v>200</v>
          </cell>
          <cell r="AG1899">
            <v>0</v>
          </cell>
          <cell r="AL1899">
            <v>200</v>
          </cell>
        </row>
        <row r="1900">
          <cell r="E1900" t="str">
            <v>1+000</v>
          </cell>
          <cell r="F1900" t="str">
            <v>1+200</v>
          </cell>
          <cell r="H1900" t="str">
            <v>S</v>
          </cell>
          <cell r="I1900">
            <v>200</v>
          </cell>
          <cell r="J1900">
            <v>0</v>
          </cell>
          <cell r="K1900">
            <v>0</v>
          </cell>
          <cell r="L1900">
            <v>0</v>
          </cell>
          <cell r="M1900" t="str">
            <v>3.5</v>
          </cell>
          <cell r="V1900" t="str">
            <v>1+000</v>
          </cell>
          <cell r="W1900">
            <v>1000</v>
          </cell>
          <cell r="X1900">
            <v>1</v>
          </cell>
          <cell r="Y1900">
            <v>0</v>
          </cell>
          <cell r="Z1900" t="str">
            <v>000</v>
          </cell>
          <cell r="AA1900" t="str">
            <v>1+200</v>
          </cell>
          <cell r="AB1900">
            <v>1200</v>
          </cell>
          <cell r="AC1900">
            <v>1</v>
          </cell>
          <cell r="AD1900">
            <v>200</v>
          </cell>
          <cell r="AE1900">
            <v>200</v>
          </cell>
          <cell r="AF1900">
            <v>200</v>
          </cell>
          <cell r="AG1900">
            <v>0</v>
          </cell>
          <cell r="AL1900">
            <v>200</v>
          </cell>
        </row>
        <row r="1901">
          <cell r="E1901" t="str">
            <v>1+200</v>
          </cell>
          <cell r="F1901" t="str">
            <v>1+400</v>
          </cell>
          <cell r="H1901" t="str">
            <v>S</v>
          </cell>
          <cell r="I1901">
            <v>200</v>
          </cell>
          <cell r="J1901">
            <v>0</v>
          </cell>
          <cell r="K1901">
            <v>0</v>
          </cell>
          <cell r="L1901">
            <v>0</v>
          </cell>
          <cell r="M1901" t="str">
            <v>3.5</v>
          </cell>
          <cell r="V1901" t="str">
            <v>1+200</v>
          </cell>
          <cell r="W1901">
            <v>1200</v>
          </cell>
          <cell r="X1901">
            <v>1</v>
          </cell>
          <cell r="Y1901">
            <v>200</v>
          </cell>
          <cell r="Z1901">
            <v>200</v>
          </cell>
          <cell r="AA1901" t="str">
            <v>1+400</v>
          </cell>
          <cell r="AB1901">
            <v>1400</v>
          </cell>
          <cell r="AC1901">
            <v>1</v>
          </cell>
          <cell r="AD1901">
            <v>400</v>
          </cell>
          <cell r="AE1901">
            <v>400</v>
          </cell>
          <cell r="AF1901">
            <v>200</v>
          </cell>
          <cell r="AG1901">
            <v>0</v>
          </cell>
          <cell r="AL1901">
            <v>200</v>
          </cell>
        </row>
        <row r="1902">
          <cell r="E1902" t="str">
            <v>1+400</v>
          </cell>
          <cell r="F1902" t="str">
            <v>1+600</v>
          </cell>
          <cell r="H1902" t="str">
            <v>S</v>
          </cell>
          <cell r="I1902">
            <v>200</v>
          </cell>
          <cell r="J1902">
            <v>0</v>
          </cell>
          <cell r="K1902">
            <v>0</v>
          </cell>
          <cell r="L1902">
            <v>0</v>
          </cell>
          <cell r="M1902" t="str">
            <v>3.5</v>
          </cell>
          <cell r="V1902" t="str">
            <v>1+400</v>
          </cell>
          <cell r="W1902">
            <v>1400</v>
          </cell>
          <cell r="X1902">
            <v>1</v>
          </cell>
          <cell r="Y1902">
            <v>400</v>
          </cell>
          <cell r="Z1902">
            <v>400</v>
          </cell>
          <cell r="AA1902" t="str">
            <v>1+600</v>
          </cell>
          <cell r="AB1902">
            <v>1600</v>
          </cell>
          <cell r="AC1902">
            <v>1</v>
          </cell>
          <cell r="AD1902">
            <v>600</v>
          </cell>
          <cell r="AE1902">
            <v>600</v>
          </cell>
          <cell r="AF1902">
            <v>200</v>
          </cell>
          <cell r="AG1902">
            <v>0</v>
          </cell>
          <cell r="AL1902">
            <v>200</v>
          </cell>
        </row>
        <row r="1903">
          <cell r="E1903" t="str">
            <v>1+600</v>
          </cell>
          <cell r="F1903" t="str">
            <v>1+800</v>
          </cell>
          <cell r="H1903" t="str">
            <v>S</v>
          </cell>
          <cell r="I1903">
            <v>200</v>
          </cell>
          <cell r="J1903">
            <v>0</v>
          </cell>
          <cell r="K1903">
            <v>0</v>
          </cell>
          <cell r="L1903">
            <v>0</v>
          </cell>
          <cell r="M1903" t="str">
            <v>3.5</v>
          </cell>
          <cell r="V1903" t="str">
            <v>1+600</v>
          </cell>
          <cell r="W1903">
            <v>1600</v>
          </cell>
          <cell r="X1903">
            <v>1</v>
          </cell>
          <cell r="Y1903">
            <v>600</v>
          </cell>
          <cell r="Z1903">
            <v>600</v>
          </cell>
          <cell r="AA1903" t="str">
            <v>1+800</v>
          </cell>
          <cell r="AB1903">
            <v>1800</v>
          </cell>
          <cell r="AC1903">
            <v>1</v>
          </cell>
          <cell r="AD1903">
            <v>800</v>
          </cell>
          <cell r="AE1903">
            <v>800</v>
          </cell>
          <cell r="AF1903">
            <v>200</v>
          </cell>
          <cell r="AG1903">
            <v>0</v>
          </cell>
          <cell r="AL1903">
            <v>200</v>
          </cell>
        </row>
        <row r="1904">
          <cell r="E1904" t="str">
            <v>1+800</v>
          </cell>
          <cell r="F1904" t="str">
            <v>2+000</v>
          </cell>
          <cell r="H1904" t="str">
            <v>S</v>
          </cell>
          <cell r="I1904">
            <v>200</v>
          </cell>
          <cell r="J1904">
            <v>0</v>
          </cell>
          <cell r="K1904">
            <v>0</v>
          </cell>
          <cell r="L1904">
            <v>0</v>
          </cell>
          <cell r="M1904" t="str">
            <v>3.5</v>
          </cell>
          <cell r="V1904" t="str">
            <v>1+800</v>
          </cell>
          <cell r="W1904">
            <v>1800</v>
          </cell>
          <cell r="X1904">
            <v>1</v>
          </cell>
          <cell r="Y1904">
            <v>800</v>
          </cell>
          <cell r="Z1904">
            <v>800</v>
          </cell>
          <cell r="AA1904" t="str">
            <v>2+000</v>
          </cell>
          <cell r="AB1904">
            <v>2000</v>
          </cell>
          <cell r="AC1904">
            <v>2</v>
          </cell>
          <cell r="AD1904">
            <v>0</v>
          </cell>
          <cell r="AE1904" t="str">
            <v>000</v>
          </cell>
          <cell r="AF1904">
            <v>200</v>
          </cell>
          <cell r="AG1904">
            <v>0</v>
          </cell>
          <cell r="AL1904">
            <v>200</v>
          </cell>
        </row>
        <row r="1905">
          <cell r="E1905" t="str">
            <v>2+000</v>
          </cell>
          <cell r="F1905" t="str">
            <v>2+200</v>
          </cell>
          <cell r="H1905" t="str">
            <v>S</v>
          </cell>
          <cell r="I1905">
            <v>200</v>
          </cell>
          <cell r="J1905">
            <v>0</v>
          </cell>
          <cell r="K1905">
            <v>0</v>
          </cell>
          <cell r="L1905">
            <v>0</v>
          </cell>
          <cell r="M1905" t="str">
            <v>3.5</v>
          </cell>
          <cell r="V1905" t="str">
            <v>2+000</v>
          </cell>
          <cell r="W1905">
            <v>2000</v>
          </cell>
          <cell r="X1905">
            <v>2</v>
          </cell>
          <cell r="Y1905">
            <v>0</v>
          </cell>
          <cell r="Z1905" t="str">
            <v>000</v>
          </cell>
          <cell r="AA1905" t="str">
            <v>2+200</v>
          </cell>
          <cell r="AB1905">
            <v>2200</v>
          </cell>
          <cell r="AC1905">
            <v>2</v>
          </cell>
          <cell r="AD1905">
            <v>200</v>
          </cell>
          <cell r="AE1905">
            <v>200</v>
          </cell>
          <cell r="AF1905">
            <v>200</v>
          </cell>
          <cell r="AG1905">
            <v>0</v>
          </cell>
          <cell r="AL1905">
            <v>200</v>
          </cell>
        </row>
        <row r="1906">
          <cell r="E1906" t="str">
            <v>2+200</v>
          </cell>
          <cell r="F1906" t="str">
            <v>2+400</v>
          </cell>
          <cell r="H1906" t="str">
            <v>S</v>
          </cell>
          <cell r="I1906">
            <v>200</v>
          </cell>
          <cell r="J1906">
            <v>0</v>
          </cell>
          <cell r="K1906">
            <v>0</v>
          </cell>
          <cell r="L1906">
            <v>0</v>
          </cell>
          <cell r="M1906" t="str">
            <v>3.5</v>
          </cell>
          <cell r="V1906" t="str">
            <v>2+200</v>
          </cell>
          <cell r="W1906">
            <v>2200</v>
          </cell>
          <cell r="X1906">
            <v>2</v>
          </cell>
          <cell r="Y1906">
            <v>200</v>
          </cell>
          <cell r="Z1906">
            <v>200</v>
          </cell>
          <cell r="AA1906" t="str">
            <v>2+400</v>
          </cell>
          <cell r="AB1906">
            <v>2400</v>
          </cell>
          <cell r="AC1906">
            <v>2</v>
          </cell>
          <cell r="AD1906">
            <v>400</v>
          </cell>
          <cell r="AE1906">
            <v>400</v>
          </cell>
          <cell r="AF1906">
            <v>200</v>
          </cell>
          <cell r="AG1906">
            <v>0</v>
          </cell>
          <cell r="AL1906">
            <v>200</v>
          </cell>
        </row>
        <row r="1907">
          <cell r="E1907" t="str">
            <v>2+400</v>
          </cell>
          <cell r="F1907" t="str">
            <v>2+600</v>
          </cell>
          <cell r="H1907" t="str">
            <v>S</v>
          </cell>
          <cell r="I1907">
            <v>200</v>
          </cell>
          <cell r="J1907">
            <v>0</v>
          </cell>
          <cell r="K1907">
            <v>0</v>
          </cell>
          <cell r="L1907">
            <v>0</v>
          </cell>
          <cell r="M1907" t="str">
            <v>3.5</v>
          </cell>
          <cell r="V1907" t="str">
            <v>2+400</v>
          </cell>
          <cell r="W1907">
            <v>2400</v>
          </cell>
          <cell r="X1907">
            <v>2</v>
          </cell>
          <cell r="Y1907">
            <v>400</v>
          </cell>
          <cell r="Z1907">
            <v>400</v>
          </cell>
          <cell r="AA1907" t="str">
            <v>2+600</v>
          </cell>
          <cell r="AB1907">
            <v>2600</v>
          </cell>
          <cell r="AC1907">
            <v>2</v>
          </cell>
          <cell r="AD1907">
            <v>600</v>
          </cell>
          <cell r="AE1907">
            <v>600</v>
          </cell>
          <cell r="AF1907">
            <v>200</v>
          </cell>
          <cell r="AG1907">
            <v>0</v>
          </cell>
          <cell r="AL1907">
            <v>200</v>
          </cell>
        </row>
        <row r="1908">
          <cell r="E1908" t="str">
            <v>2+600</v>
          </cell>
          <cell r="F1908" t="str">
            <v>2+800</v>
          </cell>
          <cell r="H1908" t="str">
            <v>S</v>
          </cell>
          <cell r="I1908">
            <v>200</v>
          </cell>
          <cell r="J1908">
            <v>0</v>
          </cell>
          <cell r="K1908">
            <v>0</v>
          </cell>
          <cell r="L1908">
            <v>0</v>
          </cell>
          <cell r="M1908" t="str">
            <v>3.5</v>
          </cell>
          <cell r="V1908" t="str">
            <v>2+600</v>
          </cell>
          <cell r="W1908">
            <v>2600</v>
          </cell>
          <cell r="X1908">
            <v>2</v>
          </cell>
          <cell r="Y1908">
            <v>600</v>
          </cell>
          <cell r="Z1908">
            <v>600</v>
          </cell>
          <cell r="AA1908" t="str">
            <v>2+800</v>
          </cell>
          <cell r="AB1908">
            <v>2800</v>
          </cell>
          <cell r="AC1908">
            <v>2</v>
          </cell>
          <cell r="AD1908">
            <v>800</v>
          </cell>
          <cell r="AE1908">
            <v>800</v>
          </cell>
          <cell r="AF1908">
            <v>200</v>
          </cell>
          <cell r="AG1908">
            <v>0</v>
          </cell>
          <cell r="AL1908">
            <v>200</v>
          </cell>
        </row>
        <row r="1909">
          <cell r="E1909" t="str">
            <v>2+800</v>
          </cell>
          <cell r="F1909" t="str">
            <v>3+000</v>
          </cell>
          <cell r="H1909" t="str">
            <v>S</v>
          </cell>
          <cell r="I1909">
            <v>200</v>
          </cell>
          <cell r="J1909">
            <v>0</v>
          </cell>
          <cell r="K1909">
            <v>0</v>
          </cell>
          <cell r="L1909">
            <v>0</v>
          </cell>
          <cell r="M1909" t="str">
            <v>3.5</v>
          </cell>
          <cell r="V1909" t="str">
            <v>2+800</v>
          </cell>
          <cell r="W1909">
            <v>2800</v>
          </cell>
          <cell r="X1909">
            <v>2</v>
          </cell>
          <cell r="Y1909">
            <v>800</v>
          </cell>
          <cell r="Z1909">
            <v>800</v>
          </cell>
          <cell r="AA1909" t="str">
            <v>3+000</v>
          </cell>
          <cell r="AB1909">
            <v>3000</v>
          </cell>
          <cell r="AC1909">
            <v>3</v>
          </cell>
          <cell r="AD1909">
            <v>0</v>
          </cell>
          <cell r="AE1909" t="str">
            <v>000</v>
          </cell>
          <cell r="AF1909">
            <v>200</v>
          </cell>
          <cell r="AG1909">
            <v>0</v>
          </cell>
          <cell r="AL1909">
            <v>200</v>
          </cell>
        </row>
        <row r="1910">
          <cell r="E1910" t="str">
            <v>3+000</v>
          </cell>
          <cell r="F1910" t="str">
            <v>3+200</v>
          </cell>
          <cell r="H1910" t="str">
            <v>S</v>
          </cell>
          <cell r="I1910">
            <v>200</v>
          </cell>
          <cell r="J1910">
            <v>0</v>
          </cell>
          <cell r="K1910">
            <v>0</v>
          </cell>
          <cell r="L1910">
            <v>0</v>
          </cell>
          <cell r="M1910" t="str">
            <v>3.5</v>
          </cell>
          <cell r="V1910" t="str">
            <v>3+000</v>
          </cell>
          <cell r="W1910">
            <v>3000</v>
          </cell>
          <cell r="X1910">
            <v>3</v>
          </cell>
          <cell r="Y1910">
            <v>0</v>
          </cell>
          <cell r="Z1910" t="str">
            <v>000</v>
          </cell>
          <cell r="AA1910" t="str">
            <v>3+200</v>
          </cell>
          <cell r="AB1910">
            <v>3200</v>
          </cell>
          <cell r="AC1910">
            <v>3</v>
          </cell>
          <cell r="AD1910">
            <v>200</v>
          </cell>
          <cell r="AE1910">
            <v>200</v>
          </cell>
          <cell r="AF1910">
            <v>200</v>
          </cell>
          <cell r="AG1910">
            <v>0</v>
          </cell>
          <cell r="AL1910">
            <v>200</v>
          </cell>
        </row>
        <row r="1911">
          <cell r="E1911" t="str">
            <v>3+200</v>
          </cell>
          <cell r="F1911" t="str">
            <v>3+400</v>
          </cell>
          <cell r="H1911" t="str">
            <v>S</v>
          </cell>
          <cell r="I1911">
            <v>200</v>
          </cell>
          <cell r="J1911">
            <v>0</v>
          </cell>
          <cell r="K1911">
            <v>0</v>
          </cell>
          <cell r="L1911">
            <v>0</v>
          </cell>
          <cell r="M1911" t="str">
            <v>3.5</v>
          </cell>
          <cell r="V1911" t="str">
            <v>3+200</v>
          </cell>
          <cell r="W1911">
            <v>3200</v>
          </cell>
          <cell r="X1911">
            <v>3</v>
          </cell>
          <cell r="Y1911">
            <v>200</v>
          </cell>
          <cell r="Z1911">
            <v>200</v>
          </cell>
          <cell r="AA1911" t="str">
            <v>3+400</v>
          </cell>
          <cell r="AB1911">
            <v>3400</v>
          </cell>
          <cell r="AC1911">
            <v>3</v>
          </cell>
          <cell r="AD1911">
            <v>400</v>
          </cell>
          <cell r="AE1911">
            <v>400</v>
          </cell>
          <cell r="AF1911">
            <v>200</v>
          </cell>
          <cell r="AG1911">
            <v>0</v>
          </cell>
          <cell r="AL1911">
            <v>200</v>
          </cell>
        </row>
        <row r="1912">
          <cell r="E1912" t="str">
            <v>3+400</v>
          </cell>
          <cell r="F1912" t="str">
            <v>3+600</v>
          </cell>
          <cell r="H1912" t="str">
            <v>S</v>
          </cell>
          <cell r="I1912">
            <v>200</v>
          </cell>
          <cell r="J1912">
            <v>0</v>
          </cell>
          <cell r="K1912">
            <v>0</v>
          </cell>
          <cell r="L1912">
            <v>0</v>
          </cell>
          <cell r="M1912" t="str">
            <v>3.5</v>
          </cell>
          <cell r="V1912" t="str">
            <v>3+400</v>
          </cell>
          <cell r="W1912">
            <v>3400</v>
          </cell>
          <cell r="X1912">
            <v>3</v>
          </cell>
          <cell r="Y1912">
            <v>400</v>
          </cell>
          <cell r="Z1912">
            <v>400</v>
          </cell>
          <cell r="AA1912" t="str">
            <v>3+600</v>
          </cell>
          <cell r="AB1912">
            <v>3600</v>
          </cell>
          <cell r="AC1912">
            <v>3</v>
          </cell>
          <cell r="AD1912">
            <v>600</v>
          </cell>
          <cell r="AE1912">
            <v>600</v>
          </cell>
          <cell r="AF1912">
            <v>200</v>
          </cell>
          <cell r="AG1912">
            <v>0</v>
          </cell>
          <cell r="AL1912">
            <v>200</v>
          </cell>
        </row>
        <row r="1913">
          <cell r="E1913" t="str">
            <v>3+600</v>
          </cell>
          <cell r="F1913" t="str">
            <v>3+800</v>
          </cell>
          <cell r="H1913" t="str">
            <v>S</v>
          </cell>
          <cell r="I1913">
            <v>200</v>
          </cell>
          <cell r="J1913">
            <v>0</v>
          </cell>
          <cell r="K1913">
            <v>0</v>
          </cell>
          <cell r="L1913">
            <v>0</v>
          </cell>
          <cell r="M1913" t="str">
            <v>3.5</v>
          </cell>
          <cell r="V1913" t="str">
            <v>3+600</v>
          </cell>
          <cell r="W1913">
            <v>3600</v>
          </cell>
          <cell r="X1913">
            <v>3</v>
          </cell>
          <cell r="Y1913">
            <v>600</v>
          </cell>
          <cell r="Z1913">
            <v>600</v>
          </cell>
          <cell r="AA1913" t="str">
            <v>3+800</v>
          </cell>
          <cell r="AB1913">
            <v>3800</v>
          </cell>
          <cell r="AC1913">
            <v>3</v>
          </cell>
          <cell r="AD1913">
            <v>800</v>
          </cell>
          <cell r="AE1913">
            <v>800</v>
          </cell>
          <cell r="AF1913">
            <v>200</v>
          </cell>
          <cell r="AG1913">
            <v>0</v>
          </cell>
          <cell r="AL1913">
            <v>200</v>
          </cell>
        </row>
        <row r="1914">
          <cell r="E1914" t="str">
            <v>3+800</v>
          </cell>
          <cell r="F1914" t="str">
            <v>4+000</v>
          </cell>
          <cell r="H1914" t="str">
            <v>S</v>
          </cell>
          <cell r="I1914">
            <v>200</v>
          </cell>
          <cell r="J1914">
            <v>0</v>
          </cell>
          <cell r="K1914">
            <v>0</v>
          </cell>
          <cell r="L1914">
            <v>0</v>
          </cell>
          <cell r="M1914" t="str">
            <v>3.5</v>
          </cell>
          <cell r="V1914" t="str">
            <v>3+800</v>
          </cell>
          <cell r="W1914">
            <v>3800</v>
          </cell>
          <cell r="X1914">
            <v>3</v>
          </cell>
          <cell r="Y1914">
            <v>800</v>
          </cell>
          <cell r="Z1914">
            <v>800</v>
          </cell>
          <cell r="AA1914" t="str">
            <v>4+000</v>
          </cell>
          <cell r="AB1914">
            <v>4000</v>
          </cell>
          <cell r="AC1914">
            <v>4</v>
          </cell>
          <cell r="AD1914">
            <v>0</v>
          </cell>
          <cell r="AE1914" t="str">
            <v>000</v>
          </cell>
          <cell r="AF1914">
            <v>200</v>
          </cell>
          <cell r="AG1914">
            <v>0</v>
          </cell>
          <cell r="AL1914">
            <v>200</v>
          </cell>
        </row>
        <row r="1915">
          <cell r="E1915" t="str">
            <v>4+000</v>
          </cell>
          <cell r="F1915" t="str">
            <v>4+200</v>
          </cell>
          <cell r="H1915" t="str">
            <v>S</v>
          </cell>
          <cell r="I1915">
            <v>200</v>
          </cell>
          <cell r="J1915">
            <v>0</v>
          </cell>
          <cell r="K1915">
            <v>0</v>
          </cell>
          <cell r="L1915">
            <v>0</v>
          </cell>
          <cell r="M1915" t="str">
            <v>3.5</v>
          </cell>
          <cell r="V1915" t="str">
            <v>4+000</v>
          </cell>
          <cell r="W1915">
            <v>4000</v>
          </cell>
          <cell r="X1915">
            <v>4</v>
          </cell>
          <cell r="Y1915">
            <v>0</v>
          </cell>
          <cell r="Z1915" t="str">
            <v>000</v>
          </cell>
          <cell r="AA1915" t="str">
            <v>4+200</v>
          </cell>
          <cell r="AB1915">
            <v>4200</v>
          </cell>
          <cell r="AC1915">
            <v>4</v>
          </cell>
          <cell r="AD1915">
            <v>200</v>
          </cell>
          <cell r="AE1915">
            <v>200</v>
          </cell>
          <cell r="AF1915">
            <v>200</v>
          </cell>
          <cell r="AG1915">
            <v>0</v>
          </cell>
          <cell r="AL1915">
            <v>200</v>
          </cell>
        </row>
        <row r="1916">
          <cell r="E1916" t="str">
            <v>4+200</v>
          </cell>
          <cell r="F1916" t="str">
            <v>4+400</v>
          </cell>
          <cell r="H1916" t="str">
            <v>S</v>
          </cell>
          <cell r="I1916">
            <v>200</v>
          </cell>
          <cell r="J1916">
            <v>0</v>
          </cell>
          <cell r="K1916">
            <v>0</v>
          </cell>
          <cell r="L1916">
            <v>0</v>
          </cell>
          <cell r="M1916" t="str">
            <v>3.5</v>
          </cell>
          <cell r="V1916" t="str">
            <v>4+200</v>
          </cell>
          <cell r="W1916">
            <v>4200</v>
          </cell>
          <cell r="X1916">
            <v>4</v>
          </cell>
          <cell r="Y1916">
            <v>200</v>
          </cell>
          <cell r="Z1916">
            <v>200</v>
          </cell>
          <cell r="AA1916" t="str">
            <v>4+400</v>
          </cell>
          <cell r="AB1916">
            <v>4400</v>
          </cell>
          <cell r="AC1916">
            <v>4</v>
          </cell>
          <cell r="AD1916">
            <v>400</v>
          </cell>
          <cell r="AE1916">
            <v>400</v>
          </cell>
          <cell r="AF1916">
            <v>200</v>
          </cell>
          <cell r="AG1916">
            <v>0</v>
          </cell>
          <cell r="AL1916">
            <v>200</v>
          </cell>
        </row>
        <row r="1917">
          <cell r="E1917" t="str">
            <v>4+400</v>
          </cell>
          <cell r="F1917" t="str">
            <v>4+600</v>
          </cell>
          <cell r="H1917" t="str">
            <v>S</v>
          </cell>
          <cell r="I1917">
            <v>200</v>
          </cell>
          <cell r="J1917">
            <v>0</v>
          </cell>
          <cell r="K1917">
            <v>0</v>
          </cell>
          <cell r="L1917">
            <v>0</v>
          </cell>
          <cell r="M1917" t="str">
            <v>3.5</v>
          </cell>
          <cell r="V1917" t="str">
            <v>4+400</v>
          </cell>
          <cell r="W1917">
            <v>4400</v>
          </cell>
          <cell r="X1917">
            <v>4</v>
          </cell>
          <cell r="Y1917">
            <v>400</v>
          </cell>
          <cell r="Z1917">
            <v>400</v>
          </cell>
          <cell r="AA1917" t="str">
            <v>4+600</v>
          </cell>
          <cell r="AB1917">
            <v>4600</v>
          </cell>
          <cell r="AC1917">
            <v>4</v>
          </cell>
          <cell r="AD1917">
            <v>600</v>
          </cell>
          <cell r="AE1917">
            <v>600</v>
          </cell>
          <cell r="AF1917">
            <v>200</v>
          </cell>
          <cell r="AG1917">
            <v>0</v>
          </cell>
          <cell r="AL1917">
            <v>200</v>
          </cell>
        </row>
        <row r="1918">
          <cell r="E1918" t="str">
            <v>4+600</v>
          </cell>
          <cell r="F1918" t="str">
            <v>4+800</v>
          </cell>
          <cell r="H1918" t="str">
            <v>S</v>
          </cell>
          <cell r="I1918">
            <v>200</v>
          </cell>
          <cell r="J1918">
            <v>0</v>
          </cell>
          <cell r="K1918">
            <v>0</v>
          </cell>
          <cell r="L1918">
            <v>0</v>
          </cell>
          <cell r="M1918" t="str">
            <v>3.5</v>
          </cell>
          <cell r="V1918" t="str">
            <v>4+600</v>
          </cell>
          <cell r="W1918">
            <v>4600</v>
          </cell>
          <cell r="X1918">
            <v>4</v>
          </cell>
          <cell r="Y1918">
            <v>600</v>
          </cell>
          <cell r="Z1918">
            <v>600</v>
          </cell>
          <cell r="AA1918" t="str">
            <v>4+800</v>
          </cell>
          <cell r="AB1918">
            <v>4800</v>
          </cell>
          <cell r="AC1918">
            <v>4</v>
          </cell>
          <cell r="AD1918">
            <v>800</v>
          </cell>
          <cell r="AE1918">
            <v>800</v>
          </cell>
          <cell r="AF1918">
            <v>200</v>
          </cell>
          <cell r="AG1918">
            <v>0</v>
          </cell>
          <cell r="AL1918">
            <v>200</v>
          </cell>
        </row>
        <row r="1919">
          <cell r="E1919" t="str">
            <v>4+800</v>
          </cell>
          <cell r="F1919" t="str">
            <v>5+000</v>
          </cell>
          <cell r="H1919" t="str">
            <v>S</v>
          </cell>
          <cell r="I1919">
            <v>200</v>
          </cell>
          <cell r="J1919">
            <v>0</v>
          </cell>
          <cell r="K1919">
            <v>0</v>
          </cell>
          <cell r="L1919">
            <v>0</v>
          </cell>
          <cell r="M1919" t="str">
            <v>3.5</v>
          </cell>
          <cell r="V1919" t="str">
            <v>4+800</v>
          </cell>
          <cell r="W1919">
            <v>4800</v>
          </cell>
          <cell r="X1919">
            <v>4</v>
          </cell>
          <cell r="Y1919">
            <v>800</v>
          </cell>
          <cell r="Z1919">
            <v>800</v>
          </cell>
          <cell r="AA1919" t="str">
            <v>5+000</v>
          </cell>
          <cell r="AB1919">
            <v>5000</v>
          </cell>
          <cell r="AC1919">
            <v>5</v>
          </cell>
          <cell r="AD1919">
            <v>0</v>
          </cell>
          <cell r="AE1919" t="str">
            <v>000</v>
          </cell>
          <cell r="AF1919">
            <v>200</v>
          </cell>
          <cell r="AG1919">
            <v>0</v>
          </cell>
          <cell r="AL1919">
            <v>200</v>
          </cell>
        </row>
        <row r="1920">
          <cell r="E1920" t="str">
            <v>5+000</v>
          </cell>
          <cell r="F1920" t="str">
            <v>5+200</v>
          </cell>
          <cell r="H1920" t="str">
            <v>S</v>
          </cell>
          <cell r="I1920">
            <v>200</v>
          </cell>
          <cell r="J1920">
            <v>0</v>
          </cell>
          <cell r="K1920">
            <v>0</v>
          </cell>
          <cell r="L1920">
            <v>0</v>
          </cell>
          <cell r="M1920" t="str">
            <v>3.5</v>
          </cell>
          <cell r="V1920" t="str">
            <v>5+000</v>
          </cell>
          <cell r="W1920">
            <v>5000</v>
          </cell>
          <cell r="X1920">
            <v>5</v>
          </cell>
          <cell r="Y1920">
            <v>0</v>
          </cell>
          <cell r="Z1920" t="str">
            <v>000</v>
          </cell>
          <cell r="AA1920" t="str">
            <v>5+200</v>
          </cell>
          <cell r="AB1920">
            <v>5200</v>
          </cell>
          <cell r="AC1920">
            <v>5</v>
          </cell>
          <cell r="AD1920">
            <v>200</v>
          </cell>
          <cell r="AE1920">
            <v>200</v>
          </cell>
          <cell r="AF1920">
            <v>200</v>
          </cell>
          <cell r="AG1920">
            <v>0</v>
          </cell>
          <cell r="AL1920">
            <v>200</v>
          </cell>
        </row>
        <row r="1921">
          <cell r="E1921" t="str">
            <v>5+200</v>
          </cell>
          <cell r="F1921" t="str">
            <v>5+400</v>
          </cell>
          <cell r="H1921" t="str">
            <v>S</v>
          </cell>
          <cell r="I1921">
            <v>200</v>
          </cell>
          <cell r="J1921">
            <v>0</v>
          </cell>
          <cell r="K1921">
            <v>0</v>
          </cell>
          <cell r="L1921">
            <v>0</v>
          </cell>
          <cell r="M1921" t="str">
            <v>3.5</v>
          </cell>
          <cell r="V1921" t="str">
            <v>5+200</v>
          </cell>
          <cell r="W1921">
            <v>5200</v>
          </cell>
          <cell r="X1921">
            <v>5</v>
          </cell>
          <cell r="Y1921">
            <v>200</v>
          </cell>
          <cell r="Z1921">
            <v>200</v>
          </cell>
          <cell r="AA1921" t="str">
            <v>5+400</v>
          </cell>
          <cell r="AB1921">
            <v>5400</v>
          </cell>
          <cell r="AC1921">
            <v>5</v>
          </cell>
          <cell r="AD1921">
            <v>400</v>
          </cell>
          <cell r="AE1921">
            <v>400</v>
          </cell>
          <cell r="AF1921">
            <v>200</v>
          </cell>
          <cell r="AG1921">
            <v>0</v>
          </cell>
          <cell r="AL1921">
            <v>200</v>
          </cell>
        </row>
        <row r="1922">
          <cell r="E1922" t="str">
            <v>5+400</v>
          </cell>
          <cell r="F1922" t="str">
            <v>5+600</v>
          </cell>
          <cell r="H1922" t="str">
            <v>S</v>
          </cell>
          <cell r="I1922">
            <v>200</v>
          </cell>
          <cell r="J1922">
            <v>0</v>
          </cell>
          <cell r="K1922">
            <v>0</v>
          </cell>
          <cell r="L1922">
            <v>0</v>
          </cell>
          <cell r="M1922" t="str">
            <v>3.5</v>
          </cell>
          <cell r="V1922" t="str">
            <v>5+400</v>
          </cell>
          <cell r="W1922">
            <v>5400</v>
          </cell>
          <cell r="X1922">
            <v>5</v>
          </cell>
          <cell r="Y1922">
            <v>400</v>
          </cell>
          <cell r="Z1922">
            <v>400</v>
          </cell>
          <cell r="AA1922" t="str">
            <v>5+600</v>
          </cell>
          <cell r="AB1922">
            <v>5600</v>
          </cell>
          <cell r="AC1922">
            <v>5</v>
          </cell>
          <cell r="AD1922">
            <v>600</v>
          </cell>
          <cell r="AE1922">
            <v>600</v>
          </cell>
          <cell r="AF1922">
            <v>200</v>
          </cell>
          <cell r="AG1922">
            <v>0</v>
          </cell>
          <cell r="AL1922">
            <v>200</v>
          </cell>
        </row>
        <row r="1923">
          <cell r="E1923" t="str">
            <v>5+600</v>
          </cell>
          <cell r="F1923" t="str">
            <v>5+800</v>
          </cell>
          <cell r="H1923" t="str">
            <v>S</v>
          </cell>
          <cell r="I1923">
            <v>200</v>
          </cell>
          <cell r="J1923">
            <v>0</v>
          </cell>
          <cell r="K1923">
            <v>0</v>
          </cell>
          <cell r="L1923">
            <v>0</v>
          </cell>
          <cell r="M1923" t="str">
            <v>3.5</v>
          </cell>
          <cell r="V1923" t="str">
            <v>5+600</v>
          </cell>
          <cell r="W1923">
            <v>5600</v>
          </cell>
          <cell r="X1923">
            <v>5</v>
          </cell>
          <cell r="Y1923">
            <v>600</v>
          </cell>
          <cell r="Z1923">
            <v>600</v>
          </cell>
          <cell r="AA1923" t="str">
            <v>5+800</v>
          </cell>
          <cell r="AB1923">
            <v>5800</v>
          </cell>
          <cell r="AC1923">
            <v>5</v>
          </cell>
          <cell r="AD1923">
            <v>800</v>
          </cell>
          <cell r="AE1923">
            <v>800</v>
          </cell>
          <cell r="AF1923">
            <v>200</v>
          </cell>
          <cell r="AG1923">
            <v>0</v>
          </cell>
          <cell r="AL1923">
            <v>200</v>
          </cell>
        </row>
        <row r="1924">
          <cell r="E1924" t="str">
            <v>5+800</v>
          </cell>
          <cell r="F1924" t="str">
            <v>6+000</v>
          </cell>
          <cell r="H1924" t="str">
            <v>S</v>
          </cell>
          <cell r="I1924">
            <v>200</v>
          </cell>
          <cell r="J1924">
            <v>0</v>
          </cell>
          <cell r="K1924">
            <v>0</v>
          </cell>
          <cell r="L1924">
            <v>0</v>
          </cell>
          <cell r="M1924" t="str">
            <v>3.5</v>
          </cell>
          <cell r="V1924" t="str">
            <v>5+800</v>
          </cell>
          <cell r="W1924">
            <v>5800</v>
          </cell>
          <cell r="X1924">
            <v>5</v>
          </cell>
          <cell r="Y1924">
            <v>800</v>
          </cell>
          <cell r="Z1924">
            <v>800</v>
          </cell>
          <cell r="AA1924" t="str">
            <v>6+000</v>
          </cell>
          <cell r="AB1924">
            <v>6000</v>
          </cell>
          <cell r="AC1924">
            <v>6</v>
          </cell>
          <cell r="AD1924">
            <v>0</v>
          </cell>
          <cell r="AE1924" t="str">
            <v>000</v>
          </cell>
          <cell r="AF1924">
            <v>200</v>
          </cell>
          <cell r="AG1924">
            <v>0</v>
          </cell>
          <cell r="AL1924">
            <v>200</v>
          </cell>
        </row>
        <row r="1925">
          <cell r="E1925" t="str">
            <v>6+000</v>
          </cell>
          <cell r="F1925" t="str">
            <v>6+200</v>
          </cell>
          <cell r="H1925" t="str">
            <v>S</v>
          </cell>
          <cell r="I1925">
            <v>200</v>
          </cell>
          <cell r="J1925">
            <v>0</v>
          </cell>
          <cell r="K1925">
            <v>0</v>
          </cell>
          <cell r="L1925">
            <v>0</v>
          </cell>
          <cell r="M1925" t="str">
            <v>3.5</v>
          </cell>
          <cell r="V1925" t="str">
            <v>6+000</v>
          </cell>
          <cell r="W1925">
            <v>6000</v>
          </cell>
          <cell r="X1925">
            <v>6</v>
          </cell>
          <cell r="Y1925">
            <v>0</v>
          </cell>
          <cell r="Z1925" t="str">
            <v>000</v>
          </cell>
          <cell r="AA1925" t="str">
            <v>6+200</v>
          </cell>
          <cell r="AB1925">
            <v>6200</v>
          </cell>
          <cell r="AC1925">
            <v>6</v>
          </cell>
          <cell r="AD1925">
            <v>200</v>
          </cell>
          <cell r="AE1925">
            <v>200</v>
          </cell>
          <cell r="AF1925">
            <v>200</v>
          </cell>
          <cell r="AG1925">
            <v>0</v>
          </cell>
          <cell r="AL1925">
            <v>200</v>
          </cell>
        </row>
        <row r="1926">
          <cell r="E1926" t="str">
            <v>6+200</v>
          </cell>
          <cell r="F1926" t="str">
            <v>6+400</v>
          </cell>
          <cell r="H1926" t="str">
            <v>S</v>
          </cell>
          <cell r="I1926">
            <v>200</v>
          </cell>
          <cell r="J1926">
            <v>0</v>
          </cell>
          <cell r="K1926">
            <v>0</v>
          </cell>
          <cell r="L1926">
            <v>0</v>
          </cell>
          <cell r="M1926" t="str">
            <v>3.5</v>
          </cell>
          <cell r="V1926" t="str">
            <v>6+200</v>
          </cell>
          <cell r="W1926">
            <v>6200</v>
          </cell>
          <cell r="X1926">
            <v>6</v>
          </cell>
          <cell r="Y1926">
            <v>200</v>
          </cell>
          <cell r="Z1926">
            <v>200</v>
          </cell>
          <cell r="AA1926" t="str">
            <v>6+400</v>
          </cell>
          <cell r="AB1926">
            <v>6400</v>
          </cell>
          <cell r="AC1926">
            <v>6</v>
          </cell>
          <cell r="AD1926">
            <v>400</v>
          </cell>
          <cell r="AE1926">
            <v>400</v>
          </cell>
          <cell r="AF1926">
            <v>200</v>
          </cell>
          <cell r="AG1926">
            <v>0</v>
          </cell>
          <cell r="AL1926">
            <v>200</v>
          </cell>
        </row>
        <row r="1927">
          <cell r="E1927" t="str">
            <v>6+400</v>
          </cell>
          <cell r="F1927" t="str">
            <v>6+600</v>
          </cell>
          <cell r="H1927" t="str">
            <v>S</v>
          </cell>
          <cell r="I1927">
            <v>200</v>
          </cell>
          <cell r="J1927">
            <v>0</v>
          </cell>
          <cell r="K1927">
            <v>0</v>
          </cell>
          <cell r="L1927">
            <v>0</v>
          </cell>
          <cell r="M1927" t="str">
            <v>3.5</v>
          </cell>
          <cell r="V1927" t="str">
            <v>6+400</v>
          </cell>
          <cell r="W1927">
            <v>6400</v>
          </cell>
          <cell r="X1927">
            <v>6</v>
          </cell>
          <cell r="Y1927">
            <v>400</v>
          </cell>
          <cell r="Z1927">
            <v>400</v>
          </cell>
          <cell r="AA1927" t="str">
            <v>6+600</v>
          </cell>
          <cell r="AB1927">
            <v>6600</v>
          </cell>
          <cell r="AC1927">
            <v>6</v>
          </cell>
          <cell r="AD1927">
            <v>600</v>
          </cell>
          <cell r="AE1927">
            <v>600</v>
          </cell>
          <cell r="AF1927">
            <v>200</v>
          </cell>
          <cell r="AG1927">
            <v>0</v>
          </cell>
          <cell r="AL1927">
            <v>200</v>
          </cell>
        </row>
        <row r="1928">
          <cell r="E1928" t="str">
            <v>6+600</v>
          </cell>
          <cell r="F1928" t="str">
            <v>6+800</v>
          </cell>
          <cell r="H1928" t="str">
            <v>S</v>
          </cell>
          <cell r="I1928">
            <v>200</v>
          </cell>
          <cell r="J1928">
            <v>0</v>
          </cell>
          <cell r="K1928">
            <v>0</v>
          </cell>
          <cell r="L1928">
            <v>0</v>
          </cell>
          <cell r="M1928" t="str">
            <v>3.5</v>
          </cell>
          <cell r="V1928" t="str">
            <v>6+600</v>
          </cell>
          <cell r="W1928">
            <v>6600</v>
          </cell>
          <cell r="X1928">
            <v>6</v>
          </cell>
          <cell r="Y1928">
            <v>600</v>
          </cell>
          <cell r="Z1928">
            <v>600</v>
          </cell>
          <cell r="AA1928" t="str">
            <v>6+800</v>
          </cell>
          <cell r="AB1928">
            <v>6800</v>
          </cell>
          <cell r="AC1928">
            <v>6</v>
          </cell>
          <cell r="AD1928">
            <v>800</v>
          </cell>
          <cell r="AE1928">
            <v>800</v>
          </cell>
          <cell r="AF1928">
            <v>200</v>
          </cell>
          <cell r="AG1928">
            <v>0</v>
          </cell>
          <cell r="AL1928">
            <v>200</v>
          </cell>
        </row>
        <row r="1929">
          <cell r="E1929" t="str">
            <v>6+800</v>
          </cell>
          <cell r="F1929" t="str">
            <v>7+000</v>
          </cell>
          <cell r="H1929" t="str">
            <v>S</v>
          </cell>
          <cell r="I1929">
            <v>200</v>
          </cell>
          <cell r="J1929">
            <v>0</v>
          </cell>
          <cell r="K1929">
            <v>0</v>
          </cell>
          <cell r="L1929">
            <v>0</v>
          </cell>
          <cell r="M1929" t="str">
            <v>3.5</v>
          </cell>
          <cell r="V1929" t="str">
            <v>6+800</v>
          </cell>
          <cell r="W1929">
            <v>6800</v>
          </cell>
          <cell r="X1929">
            <v>6</v>
          </cell>
          <cell r="Y1929">
            <v>800</v>
          </cell>
          <cell r="Z1929">
            <v>800</v>
          </cell>
          <cell r="AA1929" t="str">
            <v>7+000</v>
          </cell>
          <cell r="AB1929">
            <v>7000</v>
          </cell>
          <cell r="AC1929">
            <v>7</v>
          </cell>
          <cell r="AD1929">
            <v>0</v>
          </cell>
          <cell r="AE1929" t="str">
            <v>000</v>
          </cell>
          <cell r="AF1929">
            <v>200</v>
          </cell>
          <cell r="AG1929">
            <v>0</v>
          </cell>
          <cell r="AL1929">
            <v>200</v>
          </cell>
        </row>
        <row r="1930">
          <cell r="E1930" t="str">
            <v>7+000</v>
          </cell>
          <cell r="F1930" t="str">
            <v>7+200</v>
          </cell>
          <cell r="H1930" t="str">
            <v>S</v>
          </cell>
          <cell r="I1930">
            <v>200</v>
          </cell>
          <cell r="J1930">
            <v>0</v>
          </cell>
          <cell r="K1930">
            <v>0</v>
          </cell>
          <cell r="L1930">
            <v>0</v>
          </cell>
          <cell r="M1930" t="str">
            <v>3.5</v>
          </cell>
          <cell r="V1930" t="str">
            <v>7+000</v>
          </cell>
          <cell r="W1930">
            <v>7000</v>
          </cell>
          <cell r="X1930">
            <v>7</v>
          </cell>
          <cell r="Y1930">
            <v>0</v>
          </cell>
          <cell r="Z1930" t="str">
            <v>000</v>
          </cell>
          <cell r="AA1930" t="str">
            <v>7+200</v>
          </cell>
          <cell r="AB1930">
            <v>7200</v>
          </cell>
          <cell r="AC1930">
            <v>7</v>
          </cell>
          <cell r="AD1930">
            <v>200</v>
          </cell>
          <cell r="AE1930">
            <v>200</v>
          </cell>
          <cell r="AF1930">
            <v>200</v>
          </cell>
          <cell r="AG1930">
            <v>0</v>
          </cell>
          <cell r="AL1930">
            <v>200</v>
          </cell>
        </row>
        <row r="1931">
          <cell r="E1931" t="str">
            <v>7+200</v>
          </cell>
          <cell r="F1931" t="str">
            <v>7+400</v>
          </cell>
          <cell r="H1931" t="str">
            <v>S</v>
          </cell>
          <cell r="I1931">
            <v>200</v>
          </cell>
          <cell r="J1931">
            <v>0</v>
          </cell>
          <cell r="K1931">
            <v>0</v>
          </cell>
          <cell r="L1931">
            <v>0</v>
          </cell>
          <cell r="M1931" t="str">
            <v>3.5</v>
          </cell>
          <cell r="V1931" t="str">
            <v>7+200</v>
          </cell>
          <cell r="W1931">
            <v>7200</v>
          </cell>
          <cell r="X1931">
            <v>7</v>
          </cell>
          <cell r="Y1931">
            <v>200</v>
          </cell>
          <cell r="Z1931">
            <v>200</v>
          </cell>
          <cell r="AA1931" t="str">
            <v>7+400</v>
          </cell>
          <cell r="AB1931">
            <v>7400</v>
          </cell>
          <cell r="AC1931">
            <v>7</v>
          </cell>
          <cell r="AD1931">
            <v>400</v>
          </cell>
          <cell r="AE1931">
            <v>400</v>
          </cell>
          <cell r="AF1931">
            <v>200</v>
          </cell>
          <cell r="AG1931">
            <v>0</v>
          </cell>
          <cell r="AL1931">
            <v>200</v>
          </cell>
        </row>
        <row r="1932">
          <cell r="E1932" t="str">
            <v>7+400</v>
          </cell>
          <cell r="F1932" t="str">
            <v>7+600</v>
          </cell>
          <cell r="H1932" t="str">
            <v>S</v>
          </cell>
          <cell r="I1932">
            <v>200</v>
          </cell>
          <cell r="J1932">
            <v>0</v>
          </cell>
          <cell r="K1932">
            <v>0</v>
          </cell>
          <cell r="L1932">
            <v>0</v>
          </cell>
          <cell r="M1932" t="str">
            <v>3.5</v>
          </cell>
          <cell r="V1932" t="str">
            <v>7+400</v>
          </cell>
          <cell r="W1932">
            <v>7400</v>
          </cell>
          <cell r="X1932">
            <v>7</v>
          </cell>
          <cell r="Y1932">
            <v>400</v>
          </cell>
          <cell r="Z1932">
            <v>400</v>
          </cell>
          <cell r="AA1932" t="str">
            <v>7+600</v>
          </cell>
          <cell r="AB1932">
            <v>7600</v>
          </cell>
          <cell r="AC1932">
            <v>7</v>
          </cell>
          <cell r="AD1932">
            <v>600</v>
          </cell>
          <cell r="AE1932">
            <v>600</v>
          </cell>
          <cell r="AF1932">
            <v>200</v>
          </cell>
          <cell r="AG1932">
            <v>0</v>
          </cell>
          <cell r="AL1932">
            <v>200</v>
          </cell>
        </row>
        <row r="1933">
          <cell r="E1933" t="str">
            <v>7+600</v>
          </cell>
          <cell r="F1933" t="str">
            <v>7+800</v>
          </cell>
          <cell r="H1933" t="str">
            <v>S</v>
          </cell>
          <cell r="I1933">
            <v>200</v>
          </cell>
          <cell r="J1933">
            <v>0</v>
          </cell>
          <cell r="K1933">
            <v>0</v>
          </cell>
          <cell r="L1933">
            <v>0</v>
          </cell>
          <cell r="M1933" t="str">
            <v>3.5</v>
          </cell>
          <cell r="V1933" t="str">
            <v>7+600</v>
          </cell>
          <cell r="W1933">
            <v>7600</v>
          </cell>
          <cell r="X1933">
            <v>7</v>
          </cell>
          <cell r="Y1933">
            <v>600</v>
          </cell>
          <cell r="Z1933">
            <v>600</v>
          </cell>
          <cell r="AA1933" t="str">
            <v>7+800</v>
          </cell>
          <cell r="AB1933">
            <v>7800</v>
          </cell>
          <cell r="AC1933">
            <v>7</v>
          </cell>
          <cell r="AD1933">
            <v>800</v>
          </cell>
          <cell r="AE1933">
            <v>800</v>
          </cell>
          <cell r="AF1933">
            <v>200</v>
          </cell>
          <cell r="AG1933">
            <v>0</v>
          </cell>
          <cell r="AL1933">
            <v>200</v>
          </cell>
        </row>
        <row r="1934">
          <cell r="E1934" t="str">
            <v>7+800</v>
          </cell>
          <cell r="F1934" t="str">
            <v>8+000</v>
          </cell>
          <cell r="H1934" t="str">
            <v>S</v>
          </cell>
          <cell r="I1934">
            <v>200</v>
          </cell>
          <cell r="J1934">
            <v>0</v>
          </cell>
          <cell r="K1934">
            <v>0</v>
          </cell>
          <cell r="L1934">
            <v>0</v>
          </cell>
          <cell r="M1934" t="str">
            <v>3.5</v>
          </cell>
          <cell r="V1934" t="str">
            <v>7+800</v>
          </cell>
          <cell r="W1934">
            <v>7800</v>
          </cell>
          <cell r="X1934">
            <v>7</v>
          </cell>
          <cell r="Y1934">
            <v>800</v>
          </cell>
          <cell r="Z1934">
            <v>800</v>
          </cell>
          <cell r="AA1934" t="str">
            <v>8+000</v>
          </cell>
          <cell r="AB1934">
            <v>8000</v>
          </cell>
          <cell r="AC1934">
            <v>8</v>
          </cell>
          <cell r="AD1934">
            <v>0</v>
          </cell>
          <cell r="AE1934" t="str">
            <v>000</v>
          </cell>
          <cell r="AF1934">
            <v>200</v>
          </cell>
          <cell r="AG1934">
            <v>0</v>
          </cell>
          <cell r="AL1934">
            <v>200</v>
          </cell>
        </row>
        <row r="1935">
          <cell r="E1935" t="str">
            <v>8+000</v>
          </cell>
          <cell r="F1935" t="str">
            <v>8+200</v>
          </cell>
          <cell r="H1935" t="str">
            <v>S</v>
          </cell>
          <cell r="I1935">
            <v>200</v>
          </cell>
          <cell r="J1935">
            <v>0</v>
          </cell>
          <cell r="K1935">
            <v>0</v>
          </cell>
          <cell r="L1935">
            <v>0</v>
          </cell>
          <cell r="M1935" t="str">
            <v>3.5</v>
          </cell>
          <cell r="V1935" t="str">
            <v>8+000</v>
          </cell>
          <cell r="W1935">
            <v>8000</v>
          </cell>
          <cell r="X1935">
            <v>8</v>
          </cell>
          <cell r="Y1935">
            <v>0</v>
          </cell>
          <cell r="Z1935" t="str">
            <v>000</v>
          </cell>
          <cell r="AA1935" t="str">
            <v>8+200</v>
          </cell>
          <cell r="AB1935">
            <v>8200</v>
          </cell>
          <cell r="AC1935">
            <v>8</v>
          </cell>
          <cell r="AD1935">
            <v>200</v>
          </cell>
          <cell r="AE1935">
            <v>200</v>
          </cell>
          <cell r="AF1935">
            <v>200</v>
          </cell>
          <cell r="AG1935">
            <v>0</v>
          </cell>
          <cell r="AL1935">
            <v>200</v>
          </cell>
        </row>
        <row r="1936">
          <cell r="E1936" t="str">
            <v>8+200</v>
          </cell>
          <cell r="F1936" t="str">
            <v>8+400</v>
          </cell>
          <cell r="H1936" t="str">
            <v>S</v>
          </cell>
          <cell r="I1936">
            <v>200</v>
          </cell>
          <cell r="J1936">
            <v>0</v>
          </cell>
          <cell r="K1936">
            <v>0</v>
          </cell>
          <cell r="L1936">
            <v>0</v>
          </cell>
          <cell r="M1936" t="str">
            <v>3.5</v>
          </cell>
          <cell r="V1936" t="str">
            <v>8+200</v>
          </cell>
          <cell r="W1936">
            <v>8200</v>
          </cell>
          <cell r="X1936">
            <v>8</v>
          </cell>
          <cell r="Y1936">
            <v>200</v>
          </cell>
          <cell r="Z1936">
            <v>200</v>
          </cell>
          <cell r="AA1936" t="str">
            <v>8+400</v>
          </cell>
          <cell r="AB1936">
            <v>8400</v>
          </cell>
          <cell r="AC1936">
            <v>8</v>
          </cell>
          <cell r="AD1936">
            <v>400</v>
          </cell>
          <cell r="AE1936">
            <v>400</v>
          </cell>
          <cell r="AF1936">
            <v>200</v>
          </cell>
          <cell r="AG1936">
            <v>0</v>
          </cell>
          <cell r="AL1936">
            <v>200</v>
          </cell>
        </row>
        <row r="1937">
          <cell r="E1937" t="str">
            <v>8+400</v>
          </cell>
          <cell r="F1937" t="str">
            <v>8+600</v>
          </cell>
          <cell r="H1937" t="str">
            <v>S</v>
          </cell>
          <cell r="I1937">
            <v>200</v>
          </cell>
          <cell r="J1937">
            <v>0</v>
          </cell>
          <cell r="K1937">
            <v>0</v>
          </cell>
          <cell r="L1937">
            <v>0</v>
          </cell>
          <cell r="M1937" t="str">
            <v>3.5</v>
          </cell>
          <cell r="V1937" t="str">
            <v>8+400</v>
          </cell>
          <cell r="W1937">
            <v>8400</v>
          </cell>
          <cell r="X1937">
            <v>8</v>
          </cell>
          <cell r="Y1937">
            <v>400</v>
          </cell>
          <cell r="Z1937">
            <v>400</v>
          </cell>
          <cell r="AA1937" t="str">
            <v>8+600</v>
          </cell>
          <cell r="AB1937">
            <v>8600</v>
          </cell>
          <cell r="AC1937">
            <v>8</v>
          </cell>
          <cell r="AD1937">
            <v>600</v>
          </cell>
          <cell r="AE1937">
            <v>600</v>
          </cell>
          <cell r="AF1937">
            <v>200</v>
          </cell>
          <cell r="AG1937">
            <v>0</v>
          </cell>
          <cell r="AL1937">
            <v>200</v>
          </cell>
        </row>
        <row r="1938">
          <cell r="E1938" t="str">
            <v>8+600</v>
          </cell>
          <cell r="F1938" t="str">
            <v>8+800</v>
          </cell>
          <cell r="H1938" t="str">
            <v>S</v>
          </cell>
          <cell r="I1938">
            <v>200</v>
          </cell>
          <cell r="J1938">
            <v>0</v>
          </cell>
          <cell r="K1938">
            <v>0</v>
          </cell>
          <cell r="L1938">
            <v>0</v>
          </cell>
          <cell r="M1938" t="str">
            <v>3.5</v>
          </cell>
          <cell r="V1938" t="str">
            <v>8+600</v>
          </cell>
          <cell r="W1938">
            <v>8600</v>
          </cell>
          <cell r="X1938">
            <v>8</v>
          </cell>
          <cell r="Y1938">
            <v>600</v>
          </cell>
          <cell r="Z1938">
            <v>600</v>
          </cell>
          <cell r="AA1938" t="str">
            <v>8+800</v>
          </cell>
          <cell r="AB1938">
            <v>8800</v>
          </cell>
          <cell r="AC1938">
            <v>8</v>
          </cell>
          <cell r="AD1938">
            <v>800</v>
          </cell>
          <cell r="AE1938">
            <v>800</v>
          </cell>
          <cell r="AF1938">
            <v>200</v>
          </cell>
          <cell r="AG1938">
            <v>0</v>
          </cell>
          <cell r="AL1938">
            <v>200</v>
          </cell>
        </row>
        <row r="1939">
          <cell r="E1939" t="str">
            <v>8+800</v>
          </cell>
          <cell r="F1939" t="str">
            <v>9+000</v>
          </cell>
          <cell r="H1939" t="str">
            <v>S</v>
          </cell>
          <cell r="I1939">
            <v>200</v>
          </cell>
          <cell r="J1939">
            <v>0</v>
          </cell>
          <cell r="K1939">
            <v>0</v>
          </cell>
          <cell r="L1939">
            <v>0</v>
          </cell>
          <cell r="M1939" t="str">
            <v>3.5</v>
          </cell>
          <cell r="V1939" t="str">
            <v>8+800</v>
          </cell>
          <cell r="W1939">
            <v>8800</v>
          </cell>
          <cell r="X1939">
            <v>8</v>
          </cell>
          <cell r="Y1939">
            <v>800</v>
          </cell>
          <cell r="Z1939">
            <v>800</v>
          </cell>
          <cell r="AA1939" t="str">
            <v>9+000</v>
          </cell>
          <cell r="AB1939">
            <v>9000</v>
          </cell>
          <cell r="AC1939">
            <v>9</v>
          </cell>
          <cell r="AD1939">
            <v>0</v>
          </cell>
          <cell r="AE1939" t="str">
            <v>000</v>
          </cell>
          <cell r="AF1939">
            <v>200</v>
          </cell>
          <cell r="AG1939">
            <v>0</v>
          </cell>
          <cell r="AL1939">
            <v>200</v>
          </cell>
        </row>
        <row r="1940">
          <cell r="E1940" t="str">
            <v>9+000</v>
          </cell>
          <cell r="F1940" t="str">
            <v>9+200</v>
          </cell>
          <cell r="H1940" t="str">
            <v>S</v>
          </cell>
          <cell r="I1940">
            <v>200</v>
          </cell>
          <cell r="J1940">
            <v>0</v>
          </cell>
          <cell r="K1940">
            <v>0</v>
          </cell>
          <cell r="L1940">
            <v>0</v>
          </cell>
          <cell r="M1940" t="str">
            <v>3.5</v>
          </cell>
          <cell r="V1940" t="str">
            <v>9+000</v>
          </cell>
          <cell r="W1940">
            <v>9000</v>
          </cell>
          <cell r="X1940">
            <v>9</v>
          </cell>
          <cell r="Y1940">
            <v>0</v>
          </cell>
          <cell r="Z1940" t="str">
            <v>000</v>
          </cell>
          <cell r="AA1940" t="str">
            <v>9+200</v>
          </cell>
          <cell r="AB1940">
            <v>9200</v>
          </cell>
          <cell r="AC1940">
            <v>9</v>
          </cell>
          <cell r="AD1940">
            <v>200</v>
          </cell>
          <cell r="AE1940">
            <v>200</v>
          </cell>
          <cell r="AF1940">
            <v>200</v>
          </cell>
          <cell r="AG1940">
            <v>0</v>
          </cell>
          <cell r="AL1940">
            <v>200</v>
          </cell>
        </row>
        <row r="1941">
          <cell r="E1941" t="str">
            <v>9+200</v>
          </cell>
          <cell r="F1941" t="str">
            <v>9+400</v>
          </cell>
          <cell r="H1941" t="str">
            <v>S</v>
          </cell>
          <cell r="I1941">
            <v>200</v>
          </cell>
          <cell r="J1941">
            <v>0</v>
          </cell>
          <cell r="K1941">
            <v>0</v>
          </cell>
          <cell r="L1941">
            <v>0</v>
          </cell>
          <cell r="M1941" t="str">
            <v>3.5</v>
          </cell>
          <cell r="V1941" t="str">
            <v>9+200</v>
          </cell>
          <cell r="W1941">
            <v>9200</v>
          </cell>
          <cell r="X1941">
            <v>9</v>
          </cell>
          <cell r="Y1941">
            <v>200</v>
          </cell>
          <cell r="Z1941">
            <v>200</v>
          </cell>
          <cell r="AA1941" t="str">
            <v>9+400</v>
          </cell>
          <cell r="AB1941">
            <v>9400</v>
          </cell>
          <cell r="AC1941">
            <v>9</v>
          </cell>
          <cell r="AD1941">
            <v>400</v>
          </cell>
          <cell r="AE1941">
            <v>400</v>
          </cell>
          <cell r="AF1941">
            <v>200</v>
          </cell>
          <cell r="AG1941">
            <v>0</v>
          </cell>
          <cell r="AL1941">
            <v>200</v>
          </cell>
        </row>
        <row r="1942">
          <cell r="E1942" t="str">
            <v>9+400</v>
          </cell>
          <cell r="F1942" t="str">
            <v>9+600</v>
          </cell>
          <cell r="H1942" t="str">
            <v>S</v>
          </cell>
          <cell r="I1942">
            <v>200</v>
          </cell>
          <cell r="J1942">
            <v>0</v>
          </cell>
          <cell r="K1942">
            <v>0</v>
          </cell>
          <cell r="L1942">
            <v>0</v>
          </cell>
          <cell r="M1942" t="str">
            <v>3.5</v>
          </cell>
          <cell r="V1942" t="str">
            <v>9+400</v>
          </cell>
          <cell r="W1942">
            <v>9400</v>
          </cell>
          <cell r="X1942">
            <v>9</v>
          </cell>
          <cell r="Y1942">
            <v>400</v>
          </cell>
          <cell r="Z1942">
            <v>400</v>
          </cell>
          <cell r="AA1942" t="str">
            <v>9+600</v>
          </cell>
          <cell r="AB1942">
            <v>9600</v>
          </cell>
          <cell r="AC1942">
            <v>9</v>
          </cell>
          <cell r="AD1942">
            <v>600</v>
          </cell>
          <cell r="AE1942">
            <v>600</v>
          </cell>
          <cell r="AF1942">
            <v>200</v>
          </cell>
          <cell r="AG1942">
            <v>0</v>
          </cell>
          <cell r="AL1942">
            <v>200</v>
          </cell>
        </row>
        <row r="1943">
          <cell r="E1943" t="str">
            <v>9+600</v>
          </cell>
          <cell r="F1943" t="str">
            <v>9+800</v>
          </cell>
          <cell r="H1943" t="str">
            <v>S</v>
          </cell>
          <cell r="I1943">
            <v>200</v>
          </cell>
          <cell r="J1943">
            <v>0</v>
          </cell>
          <cell r="K1943">
            <v>0</v>
          </cell>
          <cell r="L1943">
            <v>0</v>
          </cell>
          <cell r="M1943" t="str">
            <v>3.5</v>
          </cell>
          <cell r="V1943" t="str">
            <v>9+600</v>
          </cell>
          <cell r="W1943">
            <v>9600</v>
          </cell>
          <cell r="X1943">
            <v>9</v>
          </cell>
          <cell r="Y1943">
            <v>600</v>
          </cell>
          <cell r="Z1943">
            <v>600</v>
          </cell>
          <cell r="AA1943" t="str">
            <v>9+800</v>
          </cell>
          <cell r="AB1943">
            <v>9800</v>
          </cell>
          <cell r="AC1943">
            <v>9</v>
          </cell>
          <cell r="AD1943">
            <v>800</v>
          </cell>
          <cell r="AE1943">
            <v>800</v>
          </cell>
          <cell r="AF1943">
            <v>200</v>
          </cell>
          <cell r="AG1943">
            <v>0</v>
          </cell>
          <cell r="AL1943">
            <v>200</v>
          </cell>
        </row>
        <row r="1944">
          <cell r="E1944" t="str">
            <v>9+800</v>
          </cell>
          <cell r="F1944" t="str">
            <v>10+000</v>
          </cell>
          <cell r="H1944" t="str">
            <v>S</v>
          </cell>
          <cell r="I1944">
            <v>200</v>
          </cell>
          <cell r="J1944">
            <v>0</v>
          </cell>
          <cell r="K1944">
            <v>0</v>
          </cell>
          <cell r="L1944">
            <v>0</v>
          </cell>
          <cell r="M1944" t="str">
            <v>3.5</v>
          </cell>
          <cell r="V1944" t="str">
            <v>9+800</v>
          </cell>
          <cell r="W1944">
            <v>9800</v>
          </cell>
          <cell r="X1944">
            <v>9</v>
          </cell>
          <cell r="Y1944">
            <v>800</v>
          </cell>
          <cell r="Z1944">
            <v>800</v>
          </cell>
          <cell r="AA1944" t="str">
            <v>10+000</v>
          </cell>
          <cell r="AB1944">
            <v>10000</v>
          </cell>
          <cell r="AC1944">
            <v>10</v>
          </cell>
          <cell r="AD1944">
            <v>0</v>
          </cell>
          <cell r="AE1944" t="str">
            <v>000</v>
          </cell>
          <cell r="AF1944">
            <v>200</v>
          </cell>
          <cell r="AG1944">
            <v>0</v>
          </cell>
          <cell r="AL1944">
            <v>200</v>
          </cell>
        </row>
        <row r="1945">
          <cell r="E1945" t="str">
            <v>10+000</v>
          </cell>
          <cell r="F1945" t="str">
            <v>10+200</v>
          </cell>
          <cell r="H1945" t="str">
            <v>RR</v>
          </cell>
          <cell r="I1945">
            <v>200</v>
          </cell>
          <cell r="J1945">
            <v>0</v>
          </cell>
          <cell r="K1945">
            <v>0</v>
          </cell>
          <cell r="L1945">
            <v>0</v>
          </cell>
          <cell r="M1945" t="str">
            <v>3.5</v>
          </cell>
          <cell r="V1945" t="str">
            <v>10+000</v>
          </cell>
          <cell r="W1945">
            <v>10000</v>
          </cell>
          <cell r="X1945">
            <v>10</v>
          </cell>
          <cell r="Y1945">
            <v>0</v>
          </cell>
          <cell r="Z1945" t="str">
            <v>000</v>
          </cell>
          <cell r="AA1945" t="str">
            <v>10+200</v>
          </cell>
          <cell r="AB1945">
            <v>10200</v>
          </cell>
          <cell r="AC1945">
            <v>10</v>
          </cell>
          <cell r="AD1945">
            <v>200</v>
          </cell>
          <cell r="AE1945">
            <v>200</v>
          </cell>
          <cell r="AF1945">
            <v>200</v>
          </cell>
          <cell r="AG1945">
            <v>0</v>
          </cell>
          <cell r="AL1945">
            <v>200</v>
          </cell>
        </row>
        <row r="1946">
          <cell r="E1946" t="str">
            <v>10+200</v>
          </cell>
          <cell r="F1946" t="str">
            <v>10+400</v>
          </cell>
          <cell r="H1946" t="str">
            <v>RR</v>
          </cell>
          <cell r="I1946">
            <v>200</v>
          </cell>
          <cell r="J1946">
            <v>0</v>
          </cell>
          <cell r="K1946">
            <v>0</v>
          </cell>
          <cell r="L1946">
            <v>0</v>
          </cell>
          <cell r="M1946" t="str">
            <v>3.5</v>
          </cell>
          <cell r="V1946" t="str">
            <v>10+200</v>
          </cell>
          <cell r="W1946">
            <v>10200</v>
          </cell>
          <cell r="X1946">
            <v>10</v>
          </cell>
          <cell r="Y1946">
            <v>200</v>
          </cell>
          <cell r="Z1946">
            <v>200</v>
          </cell>
          <cell r="AA1946" t="str">
            <v>10+400</v>
          </cell>
          <cell r="AB1946">
            <v>10400</v>
          </cell>
          <cell r="AC1946">
            <v>10</v>
          </cell>
          <cell r="AD1946">
            <v>400</v>
          </cell>
          <cell r="AE1946">
            <v>400</v>
          </cell>
          <cell r="AF1946">
            <v>200</v>
          </cell>
          <cell r="AG1946">
            <v>0</v>
          </cell>
          <cell r="AL1946">
            <v>200</v>
          </cell>
        </row>
        <row r="1947">
          <cell r="E1947" t="str">
            <v>10+400</v>
          </cell>
          <cell r="F1947" t="str">
            <v>10+600</v>
          </cell>
          <cell r="H1947" t="str">
            <v>RR</v>
          </cell>
          <cell r="I1947">
            <v>200</v>
          </cell>
          <cell r="J1947">
            <v>0</v>
          </cell>
          <cell r="K1947">
            <v>0</v>
          </cell>
          <cell r="L1947">
            <v>0</v>
          </cell>
          <cell r="M1947" t="str">
            <v>3.5</v>
          </cell>
          <cell r="V1947" t="str">
            <v>10+400</v>
          </cell>
          <cell r="W1947">
            <v>10400</v>
          </cell>
          <cell r="X1947">
            <v>10</v>
          </cell>
          <cell r="Y1947">
            <v>400</v>
          </cell>
          <cell r="Z1947">
            <v>400</v>
          </cell>
          <cell r="AA1947" t="str">
            <v>10+600</v>
          </cell>
          <cell r="AB1947">
            <v>10600</v>
          </cell>
          <cell r="AC1947">
            <v>10</v>
          </cell>
          <cell r="AD1947">
            <v>600</v>
          </cell>
          <cell r="AE1947">
            <v>600</v>
          </cell>
          <cell r="AF1947">
            <v>200</v>
          </cell>
          <cell r="AG1947">
            <v>0</v>
          </cell>
          <cell r="AL1947">
            <v>200</v>
          </cell>
        </row>
        <row r="1948">
          <cell r="E1948" t="str">
            <v>10+600</v>
          </cell>
          <cell r="F1948" t="str">
            <v>10+800</v>
          </cell>
          <cell r="H1948" t="str">
            <v>RR</v>
          </cell>
          <cell r="I1948">
            <v>200</v>
          </cell>
          <cell r="J1948">
            <v>0</v>
          </cell>
          <cell r="K1948">
            <v>0</v>
          </cell>
          <cell r="L1948">
            <v>0</v>
          </cell>
          <cell r="M1948" t="str">
            <v>3.5</v>
          </cell>
          <cell r="V1948" t="str">
            <v>10+600</v>
          </cell>
          <cell r="W1948">
            <v>10600</v>
          </cell>
          <cell r="X1948">
            <v>10</v>
          </cell>
          <cell r="Y1948">
            <v>600</v>
          </cell>
          <cell r="Z1948">
            <v>600</v>
          </cell>
          <cell r="AA1948" t="str">
            <v>10+800</v>
          </cell>
          <cell r="AB1948">
            <v>10800</v>
          </cell>
          <cell r="AC1948">
            <v>10</v>
          </cell>
          <cell r="AD1948">
            <v>800</v>
          </cell>
          <cell r="AE1948">
            <v>800</v>
          </cell>
          <cell r="AF1948">
            <v>200</v>
          </cell>
          <cell r="AG1948">
            <v>0</v>
          </cell>
          <cell r="AL1948">
            <v>200</v>
          </cell>
        </row>
        <row r="1949">
          <cell r="E1949" t="str">
            <v>10+800</v>
          </cell>
          <cell r="F1949" t="str">
            <v>11+000</v>
          </cell>
          <cell r="H1949" t="str">
            <v>RR</v>
          </cell>
          <cell r="I1949">
            <v>200</v>
          </cell>
          <cell r="J1949">
            <v>0</v>
          </cell>
          <cell r="K1949">
            <v>0</v>
          </cell>
          <cell r="L1949">
            <v>0</v>
          </cell>
          <cell r="M1949" t="str">
            <v>3.5</v>
          </cell>
          <cell r="V1949" t="str">
            <v>10+800</v>
          </cell>
          <cell r="W1949">
            <v>10800</v>
          </cell>
          <cell r="X1949">
            <v>10</v>
          </cell>
          <cell r="Y1949">
            <v>800</v>
          </cell>
          <cell r="Z1949">
            <v>800</v>
          </cell>
          <cell r="AA1949" t="str">
            <v>11+000</v>
          </cell>
          <cell r="AB1949">
            <v>11000</v>
          </cell>
          <cell r="AC1949">
            <v>11</v>
          </cell>
          <cell r="AD1949">
            <v>0</v>
          </cell>
          <cell r="AE1949" t="str">
            <v>000</v>
          </cell>
          <cell r="AF1949">
            <v>200</v>
          </cell>
          <cell r="AG1949">
            <v>0</v>
          </cell>
          <cell r="AL1949">
            <v>200</v>
          </cell>
        </row>
        <row r="1950">
          <cell r="E1950" t="str">
            <v>11+000</v>
          </cell>
          <cell r="F1950" t="str">
            <v>11+200</v>
          </cell>
          <cell r="H1950" t="str">
            <v>RR</v>
          </cell>
          <cell r="I1950">
            <v>200</v>
          </cell>
          <cell r="J1950">
            <v>0</v>
          </cell>
          <cell r="K1950">
            <v>0</v>
          </cell>
          <cell r="L1950">
            <v>0</v>
          </cell>
          <cell r="M1950" t="str">
            <v>3.5</v>
          </cell>
          <cell r="V1950" t="str">
            <v>11+000</v>
          </cell>
          <cell r="W1950">
            <v>11000</v>
          </cell>
          <cell r="X1950">
            <v>11</v>
          </cell>
          <cell r="Y1950">
            <v>0</v>
          </cell>
          <cell r="Z1950" t="str">
            <v>000</v>
          </cell>
          <cell r="AA1950" t="str">
            <v>11+200</v>
          </cell>
          <cell r="AB1950">
            <v>11200</v>
          </cell>
          <cell r="AC1950">
            <v>11</v>
          </cell>
          <cell r="AD1950">
            <v>200</v>
          </cell>
          <cell r="AE1950">
            <v>200</v>
          </cell>
          <cell r="AF1950">
            <v>200</v>
          </cell>
          <cell r="AG1950">
            <v>0</v>
          </cell>
          <cell r="AL1950">
            <v>200</v>
          </cell>
        </row>
        <row r="1951">
          <cell r="E1951" t="str">
            <v>11+200</v>
          </cell>
          <cell r="F1951" t="str">
            <v>11+400</v>
          </cell>
          <cell r="H1951" t="str">
            <v>RR</v>
          </cell>
          <cell r="I1951">
            <v>200</v>
          </cell>
          <cell r="J1951">
            <v>0</v>
          </cell>
          <cell r="K1951">
            <v>0</v>
          </cell>
          <cell r="L1951">
            <v>0</v>
          </cell>
          <cell r="M1951" t="str">
            <v>3.5</v>
          </cell>
          <cell r="V1951" t="str">
            <v>11+200</v>
          </cell>
          <cell r="W1951">
            <v>11200</v>
          </cell>
          <cell r="X1951">
            <v>11</v>
          </cell>
          <cell r="Y1951">
            <v>200</v>
          </cell>
          <cell r="Z1951">
            <v>200</v>
          </cell>
          <cell r="AA1951" t="str">
            <v>11+400</v>
          </cell>
          <cell r="AB1951">
            <v>11400</v>
          </cell>
          <cell r="AC1951">
            <v>11</v>
          </cell>
          <cell r="AD1951">
            <v>400</v>
          </cell>
          <cell r="AE1951">
            <v>400</v>
          </cell>
          <cell r="AF1951">
            <v>200</v>
          </cell>
          <cell r="AG1951">
            <v>0</v>
          </cell>
          <cell r="AL1951">
            <v>200</v>
          </cell>
        </row>
        <row r="1952">
          <cell r="E1952" t="str">
            <v>11+400</v>
          </cell>
          <cell r="F1952" t="str">
            <v>11+600</v>
          </cell>
          <cell r="H1952" t="str">
            <v>RR</v>
          </cell>
          <cell r="I1952">
            <v>200</v>
          </cell>
          <cell r="J1952">
            <v>0</v>
          </cell>
          <cell r="K1952">
            <v>0</v>
          </cell>
          <cell r="L1952">
            <v>0</v>
          </cell>
          <cell r="M1952" t="str">
            <v>3.5</v>
          </cell>
          <cell r="V1952" t="str">
            <v>11+400</v>
          </cell>
          <cell r="W1952">
            <v>11400</v>
          </cell>
          <cell r="X1952">
            <v>11</v>
          </cell>
          <cell r="Y1952">
            <v>400</v>
          </cell>
          <cell r="Z1952">
            <v>400</v>
          </cell>
          <cell r="AA1952" t="str">
            <v>11+600</v>
          </cell>
          <cell r="AB1952">
            <v>11600</v>
          </cell>
          <cell r="AC1952">
            <v>11</v>
          </cell>
          <cell r="AD1952">
            <v>600</v>
          </cell>
          <cell r="AE1952">
            <v>600</v>
          </cell>
          <cell r="AF1952">
            <v>200</v>
          </cell>
          <cell r="AG1952">
            <v>0</v>
          </cell>
          <cell r="AL1952">
            <v>200</v>
          </cell>
        </row>
        <row r="1953">
          <cell r="E1953" t="str">
            <v>11+600</v>
          </cell>
          <cell r="F1953" t="str">
            <v>11+800</v>
          </cell>
          <cell r="H1953" t="str">
            <v>RR</v>
          </cell>
          <cell r="I1953">
            <v>200</v>
          </cell>
          <cell r="J1953">
            <v>0</v>
          </cell>
          <cell r="K1953">
            <v>0</v>
          </cell>
          <cell r="L1953">
            <v>0</v>
          </cell>
          <cell r="M1953" t="str">
            <v>3.5</v>
          </cell>
          <cell r="V1953" t="str">
            <v>11+600</v>
          </cell>
          <cell r="W1953">
            <v>11600</v>
          </cell>
          <cell r="X1953">
            <v>11</v>
          </cell>
          <cell r="Y1953">
            <v>600</v>
          </cell>
          <cell r="Z1953">
            <v>600</v>
          </cell>
          <cell r="AA1953" t="str">
            <v>11+800</v>
          </cell>
          <cell r="AB1953">
            <v>11800</v>
          </cell>
          <cell r="AC1953">
            <v>11</v>
          </cell>
          <cell r="AD1953">
            <v>800</v>
          </cell>
          <cell r="AE1953">
            <v>800</v>
          </cell>
          <cell r="AF1953">
            <v>200</v>
          </cell>
          <cell r="AG1953">
            <v>0</v>
          </cell>
          <cell r="AL1953">
            <v>200</v>
          </cell>
        </row>
        <row r="1954">
          <cell r="E1954" t="str">
            <v>11+800</v>
          </cell>
          <cell r="F1954" t="str">
            <v>12+000</v>
          </cell>
          <cell r="H1954" t="str">
            <v>RR</v>
          </cell>
          <cell r="I1954">
            <v>200</v>
          </cell>
          <cell r="J1954">
            <v>0</v>
          </cell>
          <cell r="K1954">
            <v>0</v>
          </cell>
          <cell r="L1954">
            <v>0</v>
          </cell>
          <cell r="M1954" t="str">
            <v>3.5</v>
          </cell>
          <cell r="V1954" t="str">
            <v>11+800</v>
          </cell>
          <cell r="W1954">
            <v>11800</v>
          </cell>
          <cell r="X1954">
            <v>11</v>
          </cell>
          <cell r="Y1954">
            <v>800</v>
          </cell>
          <cell r="Z1954">
            <v>800</v>
          </cell>
          <cell r="AA1954" t="str">
            <v>12+000</v>
          </cell>
          <cell r="AB1954">
            <v>12000</v>
          </cell>
          <cell r="AC1954">
            <v>12</v>
          </cell>
          <cell r="AD1954">
            <v>0</v>
          </cell>
          <cell r="AE1954" t="str">
            <v>000</v>
          </cell>
          <cell r="AF1954">
            <v>200</v>
          </cell>
          <cell r="AG1954">
            <v>0</v>
          </cell>
          <cell r="AL1954">
            <v>200</v>
          </cell>
        </row>
        <row r="1955">
          <cell r="E1955" t="str">
            <v>12+000</v>
          </cell>
          <cell r="F1955" t="str">
            <v>12+200</v>
          </cell>
          <cell r="H1955" t="str">
            <v>RR</v>
          </cell>
          <cell r="I1955">
            <v>200</v>
          </cell>
          <cell r="J1955">
            <v>0</v>
          </cell>
          <cell r="K1955">
            <v>0</v>
          </cell>
          <cell r="L1955">
            <v>0</v>
          </cell>
          <cell r="M1955" t="str">
            <v>3.5</v>
          </cell>
          <cell r="V1955" t="str">
            <v>12+000</v>
          </cell>
          <cell r="W1955">
            <v>12000</v>
          </cell>
          <cell r="X1955">
            <v>12</v>
          </cell>
          <cell r="Y1955">
            <v>0</v>
          </cell>
          <cell r="Z1955" t="str">
            <v>000</v>
          </cell>
          <cell r="AA1955" t="str">
            <v>12+200</v>
          </cell>
          <cell r="AB1955">
            <v>12200</v>
          </cell>
          <cell r="AC1955">
            <v>12</v>
          </cell>
          <cell r="AD1955">
            <v>200</v>
          </cell>
          <cell r="AE1955">
            <v>200</v>
          </cell>
          <cell r="AF1955">
            <v>200</v>
          </cell>
          <cell r="AG1955">
            <v>0</v>
          </cell>
          <cell r="AL1955">
            <v>200</v>
          </cell>
        </row>
        <row r="1956">
          <cell r="E1956" t="str">
            <v>12+200</v>
          </cell>
          <cell r="F1956" t="str">
            <v>12+400</v>
          </cell>
          <cell r="H1956" t="str">
            <v>RB</v>
          </cell>
          <cell r="I1956">
            <v>0</v>
          </cell>
          <cell r="J1956">
            <v>0</v>
          </cell>
          <cell r="K1956">
            <v>200</v>
          </cell>
          <cell r="L1956">
            <v>0</v>
          </cell>
          <cell r="M1956" t="str">
            <v>3.5</v>
          </cell>
          <cell r="V1956" t="str">
            <v>12+200</v>
          </cell>
          <cell r="W1956">
            <v>12200</v>
          </cell>
          <cell r="X1956">
            <v>12</v>
          </cell>
          <cell r="Y1956">
            <v>200</v>
          </cell>
          <cell r="Z1956">
            <v>200</v>
          </cell>
          <cell r="AA1956" t="str">
            <v>12+400</v>
          </cell>
          <cell r="AB1956">
            <v>12400</v>
          </cell>
          <cell r="AC1956">
            <v>12</v>
          </cell>
          <cell r="AD1956">
            <v>400</v>
          </cell>
          <cell r="AE1956">
            <v>400</v>
          </cell>
          <cell r="AF1956">
            <v>200</v>
          </cell>
          <cell r="AG1956">
            <v>200</v>
          </cell>
          <cell r="AL1956">
            <v>200</v>
          </cell>
        </row>
        <row r="1957">
          <cell r="E1957" t="str">
            <v>12+400</v>
          </cell>
          <cell r="F1957" t="str">
            <v>12+600</v>
          </cell>
          <cell r="H1957" t="str">
            <v>RB</v>
          </cell>
          <cell r="I1957">
            <v>0</v>
          </cell>
          <cell r="J1957">
            <v>0</v>
          </cell>
          <cell r="K1957">
            <v>200</v>
          </cell>
          <cell r="L1957">
            <v>0</v>
          </cell>
          <cell r="M1957" t="str">
            <v>3.5</v>
          </cell>
          <cell r="V1957" t="str">
            <v>12+400</v>
          </cell>
          <cell r="W1957">
            <v>12400</v>
          </cell>
          <cell r="X1957">
            <v>12</v>
          </cell>
          <cell r="Y1957">
            <v>400</v>
          </cell>
          <cell r="Z1957">
            <v>400</v>
          </cell>
          <cell r="AA1957" t="str">
            <v>12+600</v>
          </cell>
          <cell r="AB1957">
            <v>12600</v>
          </cell>
          <cell r="AC1957">
            <v>12</v>
          </cell>
          <cell r="AD1957">
            <v>600</v>
          </cell>
          <cell r="AE1957">
            <v>600</v>
          </cell>
          <cell r="AF1957">
            <v>200</v>
          </cell>
          <cell r="AG1957">
            <v>200</v>
          </cell>
          <cell r="AL1957">
            <v>200</v>
          </cell>
        </row>
        <row r="1958">
          <cell r="E1958" t="str">
            <v>12+600</v>
          </cell>
          <cell r="F1958" t="str">
            <v>12+800</v>
          </cell>
          <cell r="H1958" t="str">
            <v>RB</v>
          </cell>
          <cell r="I1958">
            <v>0</v>
          </cell>
          <cell r="J1958">
            <v>0</v>
          </cell>
          <cell r="K1958">
            <v>200</v>
          </cell>
          <cell r="L1958">
            <v>0</v>
          </cell>
          <cell r="M1958" t="str">
            <v>3.5</v>
          </cell>
          <cell r="V1958" t="str">
            <v>12+600</v>
          </cell>
          <cell r="W1958">
            <v>12600</v>
          </cell>
          <cell r="X1958">
            <v>12</v>
          </cell>
          <cell r="Y1958">
            <v>600</v>
          </cell>
          <cell r="Z1958">
            <v>600</v>
          </cell>
          <cell r="AA1958" t="str">
            <v>12+800</v>
          </cell>
          <cell r="AB1958">
            <v>12800</v>
          </cell>
          <cell r="AC1958">
            <v>12</v>
          </cell>
          <cell r="AD1958">
            <v>800</v>
          </cell>
          <cell r="AE1958">
            <v>800</v>
          </cell>
          <cell r="AF1958">
            <v>200</v>
          </cell>
          <cell r="AG1958">
            <v>200</v>
          </cell>
          <cell r="AL1958">
            <v>200</v>
          </cell>
        </row>
        <row r="1959">
          <cell r="E1959" t="str">
            <v>12+800</v>
          </cell>
          <cell r="F1959" t="str">
            <v>13+000</v>
          </cell>
          <cell r="H1959" t="str">
            <v>B</v>
          </cell>
          <cell r="I1959">
            <v>0</v>
          </cell>
          <cell r="J1959">
            <v>200</v>
          </cell>
          <cell r="K1959">
            <v>0</v>
          </cell>
          <cell r="L1959">
            <v>0</v>
          </cell>
          <cell r="M1959" t="str">
            <v>3.5</v>
          </cell>
          <cell r="V1959" t="str">
            <v>12+800</v>
          </cell>
          <cell r="W1959">
            <v>12800</v>
          </cell>
          <cell r="X1959">
            <v>12</v>
          </cell>
          <cell r="Y1959">
            <v>800</v>
          </cell>
          <cell r="Z1959">
            <v>800</v>
          </cell>
          <cell r="AA1959" t="str">
            <v>13+000</v>
          </cell>
          <cell r="AB1959">
            <v>13000</v>
          </cell>
          <cell r="AC1959">
            <v>13</v>
          </cell>
          <cell r="AD1959">
            <v>0</v>
          </cell>
          <cell r="AE1959" t="str">
            <v>000</v>
          </cell>
          <cell r="AF1959">
            <v>200</v>
          </cell>
          <cell r="AG1959">
            <v>200</v>
          </cell>
          <cell r="AL1959">
            <v>200</v>
          </cell>
        </row>
        <row r="1960">
          <cell r="E1960" t="str">
            <v>13+000</v>
          </cell>
          <cell r="F1960" t="str">
            <v>13+200</v>
          </cell>
          <cell r="H1960" t="str">
            <v>B</v>
          </cell>
          <cell r="I1960">
            <v>0</v>
          </cell>
          <cell r="J1960">
            <v>200</v>
          </cell>
          <cell r="K1960">
            <v>0</v>
          </cell>
          <cell r="L1960">
            <v>0</v>
          </cell>
          <cell r="M1960" t="str">
            <v>3.5</v>
          </cell>
          <cell r="V1960" t="str">
            <v>13+000</v>
          </cell>
          <cell r="W1960">
            <v>13000</v>
          </cell>
          <cell r="X1960">
            <v>13</v>
          </cell>
          <cell r="Y1960">
            <v>0</v>
          </cell>
          <cell r="Z1960" t="str">
            <v>000</v>
          </cell>
          <cell r="AA1960" t="str">
            <v>13+200</v>
          </cell>
          <cell r="AB1960">
            <v>13200</v>
          </cell>
          <cell r="AC1960">
            <v>13</v>
          </cell>
          <cell r="AD1960">
            <v>200</v>
          </cell>
          <cell r="AE1960">
            <v>200</v>
          </cell>
          <cell r="AF1960">
            <v>200</v>
          </cell>
          <cell r="AG1960">
            <v>200</v>
          </cell>
          <cell r="AL1960">
            <v>200</v>
          </cell>
        </row>
        <row r="1961">
          <cell r="E1961" t="str">
            <v>13+200</v>
          </cell>
          <cell r="F1961" t="str">
            <v>13+300</v>
          </cell>
          <cell r="H1961" t="str">
            <v>B</v>
          </cell>
          <cell r="I1961">
            <v>0</v>
          </cell>
          <cell r="J1961">
            <v>100</v>
          </cell>
          <cell r="K1961">
            <v>0</v>
          </cell>
          <cell r="L1961">
            <v>0</v>
          </cell>
          <cell r="M1961" t="str">
            <v>3.5</v>
          </cell>
          <cell r="V1961" t="str">
            <v>13+200</v>
          </cell>
          <cell r="W1961">
            <v>13200</v>
          </cell>
          <cell r="X1961">
            <v>13</v>
          </cell>
          <cell r="Y1961">
            <v>200</v>
          </cell>
          <cell r="Z1961">
            <v>200</v>
          </cell>
          <cell r="AA1961" t="str">
            <v>13+300</v>
          </cell>
          <cell r="AB1961">
            <v>13300</v>
          </cell>
          <cell r="AC1961">
            <v>13</v>
          </cell>
          <cell r="AD1961">
            <v>300</v>
          </cell>
          <cell r="AE1961">
            <v>300</v>
          </cell>
          <cell r="AF1961">
            <v>100</v>
          </cell>
          <cell r="AG1961">
            <v>100</v>
          </cell>
          <cell r="AL1961">
            <v>100</v>
          </cell>
        </row>
        <row r="1962">
          <cell r="E1962" t="str">
            <v>13+300</v>
          </cell>
          <cell r="F1962" t="str">
            <v>13+400</v>
          </cell>
          <cell r="H1962" t="str">
            <v>RB</v>
          </cell>
          <cell r="I1962">
            <v>0</v>
          </cell>
          <cell r="J1962">
            <v>0</v>
          </cell>
          <cell r="K1962">
            <v>100</v>
          </cell>
          <cell r="L1962">
            <v>0</v>
          </cell>
          <cell r="M1962" t="str">
            <v>3.5</v>
          </cell>
          <cell r="V1962" t="str">
            <v>13+300</v>
          </cell>
          <cell r="W1962">
            <v>13300</v>
          </cell>
          <cell r="X1962">
            <v>13</v>
          </cell>
          <cell r="Y1962">
            <v>300</v>
          </cell>
          <cell r="Z1962">
            <v>300</v>
          </cell>
          <cell r="AA1962" t="str">
            <v>13+400</v>
          </cell>
          <cell r="AB1962">
            <v>13400</v>
          </cell>
          <cell r="AC1962">
            <v>13</v>
          </cell>
          <cell r="AD1962">
            <v>400</v>
          </cell>
          <cell r="AE1962">
            <v>400</v>
          </cell>
          <cell r="AF1962">
            <v>100</v>
          </cell>
          <cell r="AG1962">
            <v>100</v>
          </cell>
          <cell r="AL1962">
            <v>100</v>
          </cell>
        </row>
        <row r="1963">
          <cell r="E1963" t="str">
            <v>13+400</v>
          </cell>
          <cell r="F1963" t="str">
            <v>13+420</v>
          </cell>
          <cell r="H1963" t="str">
            <v>RB</v>
          </cell>
          <cell r="I1963">
            <v>0</v>
          </cell>
          <cell r="J1963">
            <v>0</v>
          </cell>
          <cell r="K1963">
            <v>20</v>
          </cell>
          <cell r="L1963">
            <v>0</v>
          </cell>
          <cell r="M1963" t="str">
            <v>3.5</v>
          </cell>
          <cell r="V1963" t="str">
            <v>13+400</v>
          </cell>
          <cell r="W1963">
            <v>13400</v>
          </cell>
          <cell r="X1963">
            <v>13</v>
          </cell>
          <cell r="Y1963">
            <v>400</v>
          </cell>
          <cell r="Z1963">
            <v>400</v>
          </cell>
          <cell r="AA1963" t="str">
            <v>13+420</v>
          </cell>
          <cell r="AB1963">
            <v>13420</v>
          </cell>
          <cell r="AC1963">
            <v>13</v>
          </cell>
          <cell r="AD1963">
            <v>420</v>
          </cell>
          <cell r="AE1963">
            <v>420</v>
          </cell>
          <cell r="AF1963">
            <v>20</v>
          </cell>
          <cell r="AG1963">
            <v>20</v>
          </cell>
          <cell r="AL1963">
            <v>20</v>
          </cell>
        </row>
        <row r="1964">
          <cell r="E1964" t="str">
            <v>13+420</v>
          </cell>
          <cell r="F1964" t="str">
            <v>13+600</v>
          </cell>
          <cell r="H1964" t="str">
            <v>RR</v>
          </cell>
          <cell r="I1964">
            <v>0</v>
          </cell>
          <cell r="J1964">
            <v>180</v>
          </cell>
          <cell r="K1964">
            <v>0</v>
          </cell>
          <cell r="L1964">
            <v>0</v>
          </cell>
          <cell r="M1964" t="str">
            <v>3.5</v>
          </cell>
          <cell r="V1964" t="str">
            <v>13+420</v>
          </cell>
          <cell r="W1964">
            <v>13420</v>
          </cell>
          <cell r="X1964">
            <v>13</v>
          </cell>
          <cell r="Y1964">
            <v>420</v>
          </cell>
          <cell r="Z1964">
            <v>420</v>
          </cell>
          <cell r="AA1964" t="str">
            <v>13+600</v>
          </cell>
          <cell r="AB1964">
            <v>13600</v>
          </cell>
          <cell r="AC1964">
            <v>13</v>
          </cell>
          <cell r="AD1964">
            <v>600</v>
          </cell>
          <cell r="AE1964">
            <v>600</v>
          </cell>
          <cell r="AF1964">
            <v>180</v>
          </cell>
          <cell r="AG1964">
            <v>180</v>
          </cell>
          <cell r="AL1964">
            <v>180</v>
          </cell>
        </row>
        <row r="1965">
          <cell r="E1965" t="str">
            <v>13+600</v>
          </cell>
          <cell r="F1965" t="str">
            <v>13+800</v>
          </cell>
          <cell r="H1965" t="str">
            <v>B</v>
          </cell>
          <cell r="I1965">
            <v>0</v>
          </cell>
          <cell r="J1965">
            <v>200</v>
          </cell>
          <cell r="K1965">
            <v>0</v>
          </cell>
          <cell r="L1965">
            <v>0</v>
          </cell>
          <cell r="M1965" t="str">
            <v>3.5</v>
          </cell>
          <cell r="V1965" t="str">
            <v>13+600</v>
          </cell>
          <cell r="W1965">
            <v>13600</v>
          </cell>
          <cell r="X1965">
            <v>13</v>
          </cell>
          <cell r="Y1965">
            <v>600</v>
          </cell>
          <cell r="Z1965">
            <v>600</v>
          </cell>
          <cell r="AA1965" t="str">
            <v>13+800</v>
          </cell>
          <cell r="AB1965">
            <v>13800</v>
          </cell>
          <cell r="AC1965">
            <v>13</v>
          </cell>
          <cell r="AD1965">
            <v>800</v>
          </cell>
          <cell r="AE1965">
            <v>800</v>
          </cell>
          <cell r="AF1965">
            <v>200</v>
          </cell>
          <cell r="AG1965">
            <v>200</v>
          </cell>
          <cell r="AL1965">
            <v>200</v>
          </cell>
        </row>
        <row r="1966">
          <cell r="E1966" t="str">
            <v>13+800</v>
          </cell>
          <cell r="F1966" t="str">
            <v>14+000</v>
          </cell>
          <cell r="H1966" t="str">
            <v>B</v>
          </cell>
          <cell r="I1966">
            <v>0</v>
          </cell>
          <cell r="J1966">
            <v>200</v>
          </cell>
          <cell r="K1966">
            <v>0</v>
          </cell>
          <cell r="L1966">
            <v>0</v>
          </cell>
          <cell r="M1966" t="str">
            <v>3.5</v>
          </cell>
          <cell r="V1966" t="str">
            <v>13+800</v>
          </cell>
          <cell r="W1966">
            <v>13800</v>
          </cell>
          <cell r="X1966">
            <v>13</v>
          </cell>
          <cell r="Y1966">
            <v>800</v>
          </cell>
          <cell r="Z1966">
            <v>800</v>
          </cell>
          <cell r="AA1966" t="str">
            <v>14+000</v>
          </cell>
          <cell r="AB1966">
            <v>14000</v>
          </cell>
          <cell r="AC1966">
            <v>14</v>
          </cell>
          <cell r="AD1966">
            <v>0</v>
          </cell>
          <cell r="AE1966" t="str">
            <v>000</v>
          </cell>
          <cell r="AF1966">
            <v>200</v>
          </cell>
          <cell r="AG1966">
            <v>200</v>
          </cell>
          <cell r="AL1966">
            <v>200</v>
          </cell>
        </row>
        <row r="1967">
          <cell r="E1967" t="str">
            <v>14+000</v>
          </cell>
          <cell r="F1967" t="str">
            <v>14+200</v>
          </cell>
          <cell r="H1967" t="str">
            <v>B</v>
          </cell>
          <cell r="I1967">
            <v>0</v>
          </cell>
          <cell r="J1967">
            <v>200</v>
          </cell>
          <cell r="K1967">
            <v>0</v>
          </cell>
          <cell r="L1967">
            <v>0</v>
          </cell>
          <cell r="M1967" t="str">
            <v>3.5</v>
          </cell>
          <cell r="V1967" t="str">
            <v>14+000</v>
          </cell>
          <cell r="W1967">
            <v>14000</v>
          </cell>
          <cell r="X1967">
            <v>14</v>
          </cell>
          <cell r="Y1967">
            <v>0</v>
          </cell>
          <cell r="Z1967" t="str">
            <v>000</v>
          </cell>
          <cell r="AA1967" t="str">
            <v>14+200</v>
          </cell>
          <cell r="AB1967">
            <v>14200</v>
          </cell>
          <cell r="AC1967">
            <v>14</v>
          </cell>
          <cell r="AD1967">
            <v>200</v>
          </cell>
          <cell r="AE1967">
            <v>200</v>
          </cell>
          <cell r="AF1967">
            <v>200</v>
          </cell>
          <cell r="AG1967">
            <v>200</v>
          </cell>
          <cell r="AL1967">
            <v>200</v>
          </cell>
        </row>
        <row r="1968">
          <cell r="E1968" t="str">
            <v>14+200</v>
          </cell>
          <cell r="F1968" t="str">
            <v>14+400</v>
          </cell>
          <cell r="H1968" t="str">
            <v>B</v>
          </cell>
          <cell r="I1968">
            <v>0</v>
          </cell>
          <cell r="J1968">
            <v>200</v>
          </cell>
          <cell r="K1968">
            <v>0</v>
          </cell>
          <cell r="L1968">
            <v>0</v>
          </cell>
          <cell r="M1968" t="str">
            <v>3.5</v>
          </cell>
          <cell r="V1968" t="str">
            <v>14+200</v>
          </cell>
          <cell r="W1968">
            <v>14200</v>
          </cell>
          <cell r="X1968">
            <v>14</v>
          </cell>
          <cell r="Y1968">
            <v>200</v>
          </cell>
          <cell r="Z1968">
            <v>200</v>
          </cell>
          <cell r="AA1968" t="str">
            <v>14+400</v>
          </cell>
          <cell r="AB1968">
            <v>14400</v>
          </cell>
          <cell r="AC1968">
            <v>14</v>
          </cell>
          <cell r="AD1968">
            <v>400</v>
          </cell>
          <cell r="AE1968">
            <v>400</v>
          </cell>
          <cell r="AF1968">
            <v>200</v>
          </cell>
          <cell r="AG1968">
            <v>200</v>
          </cell>
          <cell r="AL1968">
            <v>200</v>
          </cell>
        </row>
        <row r="1969">
          <cell r="E1969" t="str">
            <v>14+400</v>
          </cell>
          <cell r="F1969" t="str">
            <v>14+600</v>
          </cell>
          <cell r="H1969" t="str">
            <v>B</v>
          </cell>
          <cell r="I1969">
            <v>0</v>
          </cell>
          <cell r="J1969">
            <v>200</v>
          </cell>
          <cell r="K1969">
            <v>0</v>
          </cell>
          <cell r="L1969">
            <v>0</v>
          </cell>
          <cell r="M1969" t="str">
            <v>3.5</v>
          </cell>
          <cell r="V1969" t="str">
            <v>14+400</v>
          </cell>
          <cell r="W1969">
            <v>14400</v>
          </cell>
          <cell r="X1969">
            <v>14</v>
          </cell>
          <cell r="Y1969">
            <v>400</v>
          </cell>
          <cell r="Z1969">
            <v>400</v>
          </cell>
          <cell r="AA1969" t="str">
            <v>14+600</v>
          </cell>
          <cell r="AB1969">
            <v>14600</v>
          </cell>
          <cell r="AC1969">
            <v>14</v>
          </cell>
          <cell r="AD1969">
            <v>600</v>
          </cell>
          <cell r="AE1969">
            <v>600</v>
          </cell>
          <cell r="AF1969">
            <v>200</v>
          </cell>
          <cell r="AG1969">
            <v>200</v>
          </cell>
          <cell r="AL1969">
            <v>200</v>
          </cell>
        </row>
        <row r="1970">
          <cell r="E1970" t="str">
            <v>14+600</v>
          </cell>
          <cell r="F1970" t="str">
            <v>14+800</v>
          </cell>
          <cell r="H1970" t="str">
            <v>B</v>
          </cell>
          <cell r="I1970">
            <v>0</v>
          </cell>
          <cell r="J1970">
            <v>200</v>
          </cell>
          <cell r="K1970">
            <v>0</v>
          </cell>
          <cell r="L1970">
            <v>0</v>
          </cell>
          <cell r="M1970" t="str">
            <v>3.5</v>
          </cell>
          <cell r="V1970" t="str">
            <v>14+600</v>
          </cell>
          <cell r="W1970">
            <v>14600</v>
          </cell>
          <cell r="X1970">
            <v>14</v>
          </cell>
          <cell r="Y1970">
            <v>600</v>
          </cell>
          <cell r="Z1970">
            <v>600</v>
          </cell>
          <cell r="AA1970" t="str">
            <v>14+800</v>
          </cell>
          <cell r="AB1970">
            <v>14800</v>
          </cell>
          <cell r="AC1970">
            <v>14</v>
          </cell>
          <cell r="AD1970">
            <v>800</v>
          </cell>
          <cell r="AE1970">
            <v>800</v>
          </cell>
          <cell r="AF1970">
            <v>200</v>
          </cell>
          <cell r="AG1970">
            <v>200</v>
          </cell>
          <cell r="AL1970">
            <v>200</v>
          </cell>
        </row>
        <row r="1971">
          <cell r="E1971" t="str">
            <v>14+800</v>
          </cell>
          <cell r="F1971" t="str">
            <v>15+000</v>
          </cell>
          <cell r="H1971" t="str">
            <v>B</v>
          </cell>
          <cell r="I1971">
            <v>0</v>
          </cell>
          <cell r="J1971">
            <v>200</v>
          </cell>
          <cell r="K1971">
            <v>0</v>
          </cell>
          <cell r="L1971">
            <v>0</v>
          </cell>
          <cell r="M1971" t="str">
            <v>3.5</v>
          </cell>
          <cell r="V1971" t="str">
            <v>14+800</v>
          </cell>
          <cell r="W1971">
            <v>14800</v>
          </cell>
          <cell r="X1971">
            <v>14</v>
          </cell>
          <cell r="Y1971">
            <v>800</v>
          </cell>
          <cell r="Z1971">
            <v>800</v>
          </cell>
          <cell r="AA1971" t="str">
            <v>15+000</v>
          </cell>
          <cell r="AB1971">
            <v>15000</v>
          </cell>
          <cell r="AC1971">
            <v>15</v>
          </cell>
          <cell r="AD1971">
            <v>0</v>
          </cell>
          <cell r="AE1971" t="str">
            <v>000</v>
          </cell>
          <cell r="AF1971">
            <v>200</v>
          </cell>
          <cell r="AG1971">
            <v>200</v>
          </cell>
          <cell r="AL1971">
            <v>200</v>
          </cell>
        </row>
        <row r="1972">
          <cell r="E1972" t="str">
            <v>15+000</v>
          </cell>
          <cell r="F1972" t="str">
            <v>15+200</v>
          </cell>
          <cell r="H1972" t="str">
            <v>B</v>
          </cell>
          <cell r="I1972">
            <v>0</v>
          </cell>
          <cell r="J1972">
            <v>200</v>
          </cell>
          <cell r="K1972">
            <v>0</v>
          </cell>
          <cell r="L1972">
            <v>0</v>
          </cell>
          <cell r="M1972" t="str">
            <v>3.5</v>
          </cell>
          <cell r="V1972" t="str">
            <v>15+000</v>
          </cell>
          <cell r="W1972">
            <v>15000</v>
          </cell>
          <cell r="X1972">
            <v>15</v>
          </cell>
          <cell r="Y1972">
            <v>0</v>
          </cell>
          <cell r="Z1972" t="str">
            <v>000</v>
          </cell>
          <cell r="AA1972" t="str">
            <v>15+200</v>
          </cell>
          <cell r="AB1972">
            <v>15200</v>
          </cell>
          <cell r="AC1972">
            <v>15</v>
          </cell>
          <cell r="AD1972">
            <v>200</v>
          </cell>
          <cell r="AE1972">
            <v>200</v>
          </cell>
          <cell r="AF1972">
            <v>200</v>
          </cell>
          <cell r="AG1972">
            <v>200</v>
          </cell>
          <cell r="AL1972">
            <v>200</v>
          </cell>
        </row>
        <row r="1973">
          <cell r="E1973" t="str">
            <v>15+200</v>
          </cell>
          <cell r="F1973" t="str">
            <v>15+400</v>
          </cell>
          <cell r="H1973" t="str">
            <v>B</v>
          </cell>
          <cell r="I1973">
            <v>0</v>
          </cell>
          <cell r="J1973">
            <v>200</v>
          </cell>
          <cell r="K1973">
            <v>0</v>
          </cell>
          <cell r="L1973">
            <v>0</v>
          </cell>
          <cell r="M1973" t="str">
            <v>3.5</v>
          </cell>
          <cell r="V1973" t="str">
            <v>15+200</v>
          </cell>
          <cell r="W1973">
            <v>15200</v>
          </cell>
          <cell r="X1973">
            <v>15</v>
          </cell>
          <cell r="Y1973">
            <v>200</v>
          </cell>
          <cell r="Z1973">
            <v>200</v>
          </cell>
          <cell r="AA1973" t="str">
            <v>15+400</v>
          </cell>
          <cell r="AB1973">
            <v>15400</v>
          </cell>
          <cell r="AC1973">
            <v>15</v>
          </cell>
          <cell r="AD1973">
            <v>400</v>
          </cell>
          <cell r="AE1973">
            <v>400</v>
          </cell>
          <cell r="AF1973">
            <v>200</v>
          </cell>
          <cell r="AG1973">
            <v>200</v>
          </cell>
          <cell r="AL1973">
            <v>200</v>
          </cell>
        </row>
        <row r="1974">
          <cell r="E1974" t="str">
            <v>15+400</v>
          </cell>
          <cell r="F1974" t="str">
            <v>15+600</v>
          </cell>
          <cell r="H1974" t="str">
            <v>RB</v>
          </cell>
          <cell r="I1974">
            <v>0</v>
          </cell>
          <cell r="J1974">
            <v>0</v>
          </cell>
          <cell r="K1974">
            <v>200</v>
          </cell>
          <cell r="L1974">
            <v>0</v>
          </cell>
          <cell r="M1974" t="str">
            <v>3.5</v>
          </cell>
          <cell r="V1974" t="str">
            <v>15+400</v>
          </cell>
          <cell r="W1974">
            <v>15400</v>
          </cell>
          <cell r="X1974">
            <v>15</v>
          </cell>
          <cell r="Y1974">
            <v>400</v>
          </cell>
          <cell r="Z1974">
            <v>400</v>
          </cell>
          <cell r="AA1974" t="str">
            <v>15+600</v>
          </cell>
          <cell r="AB1974">
            <v>15600</v>
          </cell>
          <cell r="AC1974">
            <v>15</v>
          </cell>
          <cell r="AD1974">
            <v>600</v>
          </cell>
          <cell r="AE1974">
            <v>600</v>
          </cell>
          <cell r="AF1974">
            <v>200</v>
          </cell>
          <cell r="AG1974">
            <v>200</v>
          </cell>
          <cell r="AL1974">
            <v>200</v>
          </cell>
        </row>
        <row r="1975">
          <cell r="E1975" t="str">
            <v>15+600</v>
          </cell>
          <cell r="F1975" t="str">
            <v>15+800</v>
          </cell>
          <cell r="H1975" t="str">
            <v>RB</v>
          </cell>
          <cell r="I1975">
            <v>0</v>
          </cell>
          <cell r="J1975">
            <v>0</v>
          </cell>
          <cell r="K1975">
            <v>200</v>
          </cell>
          <cell r="L1975">
            <v>0</v>
          </cell>
          <cell r="M1975" t="str">
            <v>3.5</v>
          </cell>
          <cell r="V1975" t="str">
            <v>15+600</v>
          </cell>
          <cell r="W1975">
            <v>15600</v>
          </cell>
          <cell r="X1975">
            <v>15</v>
          </cell>
          <cell r="Y1975">
            <v>600</v>
          </cell>
          <cell r="Z1975">
            <v>600</v>
          </cell>
          <cell r="AA1975" t="str">
            <v>15+800</v>
          </cell>
          <cell r="AB1975">
            <v>15800</v>
          </cell>
          <cell r="AC1975">
            <v>15</v>
          </cell>
          <cell r="AD1975">
            <v>800</v>
          </cell>
          <cell r="AE1975">
            <v>800</v>
          </cell>
          <cell r="AF1975">
            <v>200</v>
          </cell>
          <cell r="AG1975">
            <v>200</v>
          </cell>
          <cell r="AL1975">
            <v>200</v>
          </cell>
        </row>
        <row r="1976">
          <cell r="E1976" t="str">
            <v>15+800</v>
          </cell>
          <cell r="F1976" t="str">
            <v>16+000</v>
          </cell>
          <cell r="H1976" t="str">
            <v>RB</v>
          </cell>
          <cell r="I1976">
            <v>0</v>
          </cell>
          <cell r="J1976">
            <v>0</v>
          </cell>
          <cell r="K1976">
            <v>200</v>
          </cell>
          <cell r="L1976">
            <v>0</v>
          </cell>
          <cell r="M1976" t="str">
            <v>3.5</v>
          </cell>
          <cell r="V1976" t="str">
            <v>15+800</v>
          </cell>
          <cell r="W1976">
            <v>15800</v>
          </cell>
          <cell r="X1976">
            <v>15</v>
          </cell>
          <cell r="Y1976">
            <v>800</v>
          </cell>
          <cell r="Z1976">
            <v>800</v>
          </cell>
          <cell r="AA1976" t="str">
            <v>16+000</v>
          </cell>
          <cell r="AB1976">
            <v>16000</v>
          </cell>
          <cell r="AC1976">
            <v>16</v>
          </cell>
          <cell r="AD1976">
            <v>0</v>
          </cell>
          <cell r="AE1976" t="str">
            <v>000</v>
          </cell>
          <cell r="AF1976">
            <v>200</v>
          </cell>
          <cell r="AG1976">
            <v>200</v>
          </cell>
          <cell r="AL1976">
            <v>200</v>
          </cell>
        </row>
        <row r="1977">
          <cell r="E1977" t="str">
            <v>16+000</v>
          </cell>
          <cell r="F1977" t="str">
            <v>16+200</v>
          </cell>
          <cell r="H1977" t="str">
            <v>RB</v>
          </cell>
          <cell r="I1977">
            <v>0</v>
          </cell>
          <cell r="J1977">
            <v>0</v>
          </cell>
          <cell r="K1977">
            <v>200</v>
          </cell>
          <cell r="L1977">
            <v>0</v>
          </cell>
          <cell r="M1977" t="str">
            <v>3.5</v>
          </cell>
          <cell r="V1977" t="str">
            <v>16+000</v>
          </cell>
          <cell r="W1977">
            <v>16000</v>
          </cell>
          <cell r="X1977">
            <v>16</v>
          </cell>
          <cell r="Y1977">
            <v>0</v>
          </cell>
          <cell r="Z1977" t="str">
            <v>000</v>
          </cell>
          <cell r="AA1977" t="str">
            <v>16+200</v>
          </cell>
          <cell r="AB1977">
            <v>16200</v>
          </cell>
          <cell r="AC1977">
            <v>16</v>
          </cell>
          <cell r="AD1977">
            <v>200</v>
          </cell>
          <cell r="AE1977">
            <v>200</v>
          </cell>
          <cell r="AF1977">
            <v>200</v>
          </cell>
          <cell r="AG1977">
            <v>200</v>
          </cell>
          <cell r="AL1977">
            <v>200</v>
          </cell>
        </row>
        <row r="1978">
          <cell r="E1978" t="str">
            <v>16+200</v>
          </cell>
          <cell r="F1978" t="str">
            <v>16+400</v>
          </cell>
          <cell r="H1978" t="str">
            <v>RB</v>
          </cell>
          <cell r="I1978">
            <v>0</v>
          </cell>
          <cell r="J1978">
            <v>0</v>
          </cell>
          <cell r="K1978">
            <v>200</v>
          </cell>
          <cell r="L1978">
            <v>0</v>
          </cell>
          <cell r="M1978" t="str">
            <v>3.5</v>
          </cell>
          <cell r="V1978" t="str">
            <v>16+200</v>
          </cell>
          <cell r="W1978">
            <v>16200</v>
          </cell>
          <cell r="X1978">
            <v>16</v>
          </cell>
          <cell r="Y1978">
            <v>200</v>
          </cell>
          <cell r="Z1978">
            <v>200</v>
          </cell>
          <cell r="AA1978" t="str">
            <v>16+400</v>
          </cell>
          <cell r="AB1978">
            <v>16400</v>
          </cell>
          <cell r="AC1978">
            <v>16</v>
          </cell>
          <cell r="AD1978">
            <v>400</v>
          </cell>
          <cell r="AE1978">
            <v>400</v>
          </cell>
          <cell r="AF1978">
            <v>200</v>
          </cell>
          <cell r="AG1978">
            <v>200</v>
          </cell>
          <cell r="AL1978">
            <v>200</v>
          </cell>
        </row>
        <row r="1979">
          <cell r="E1979" t="str">
            <v>16+400</v>
          </cell>
          <cell r="F1979" t="str">
            <v>16+600</v>
          </cell>
          <cell r="H1979" t="str">
            <v>RB</v>
          </cell>
          <cell r="I1979">
            <v>0</v>
          </cell>
          <cell r="J1979">
            <v>0</v>
          </cell>
          <cell r="K1979">
            <v>200</v>
          </cell>
          <cell r="L1979">
            <v>0</v>
          </cell>
          <cell r="M1979" t="str">
            <v>3.5</v>
          </cell>
          <cell r="V1979" t="str">
            <v>16+400</v>
          </cell>
          <cell r="W1979">
            <v>16400</v>
          </cell>
          <cell r="X1979">
            <v>16</v>
          </cell>
          <cell r="Y1979">
            <v>400</v>
          </cell>
          <cell r="Z1979">
            <v>400</v>
          </cell>
          <cell r="AA1979" t="str">
            <v>16+600</v>
          </cell>
          <cell r="AB1979">
            <v>16600</v>
          </cell>
          <cell r="AC1979">
            <v>16</v>
          </cell>
          <cell r="AD1979">
            <v>600</v>
          </cell>
          <cell r="AE1979">
            <v>600</v>
          </cell>
          <cell r="AF1979">
            <v>200</v>
          </cell>
          <cell r="AG1979">
            <v>200</v>
          </cell>
          <cell r="AL1979">
            <v>200</v>
          </cell>
        </row>
        <row r="1980">
          <cell r="E1980" t="str">
            <v>16+600</v>
          </cell>
          <cell r="F1980" t="str">
            <v>16+800</v>
          </cell>
          <cell r="H1980" t="str">
            <v>RB</v>
          </cell>
          <cell r="I1980">
            <v>0</v>
          </cell>
          <cell r="J1980">
            <v>0</v>
          </cell>
          <cell r="K1980">
            <v>200</v>
          </cell>
          <cell r="L1980">
            <v>0</v>
          </cell>
          <cell r="M1980" t="str">
            <v>3.5</v>
          </cell>
          <cell r="V1980" t="str">
            <v>16+600</v>
          </cell>
          <cell r="W1980">
            <v>16600</v>
          </cell>
          <cell r="X1980">
            <v>16</v>
          </cell>
          <cell r="Y1980">
            <v>600</v>
          </cell>
          <cell r="Z1980">
            <v>600</v>
          </cell>
          <cell r="AA1980" t="str">
            <v>16+800</v>
          </cell>
          <cell r="AB1980">
            <v>16800</v>
          </cell>
          <cell r="AC1980">
            <v>16</v>
          </cell>
          <cell r="AD1980">
            <v>800</v>
          </cell>
          <cell r="AE1980">
            <v>800</v>
          </cell>
          <cell r="AF1980">
            <v>200</v>
          </cell>
          <cell r="AG1980">
            <v>200</v>
          </cell>
          <cell r="AL1980">
            <v>200</v>
          </cell>
        </row>
        <row r="1981">
          <cell r="E1981" t="str">
            <v>16+800</v>
          </cell>
          <cell r="F1981" t="str">
            <v>17+000</v>
          </cell>
          <cell r="H1981" t="str">
            <v>RB</v>
          </cell>
          <cell r="I1981">
            <v>0</v>
          </cell>
          <cell r="J1981">
            <v>0</v>
          </cell>
          <cell r="K1981">
            <v>200</v>
          </cell>
          <cell r="L1981">
            <v>0</v>
          </cell>
          <cell r="M1981" t="str">
            <v>3.5</v>
          </cell>
          <cell r="V1981" t="str">
            <v>16+800</v>
          </cell>
          <cell r="W1981">
            <v>16800</v>
          </cell>
          <cell r="X1981">
            <v>16</v>
          </cell>
          <cell r="Y1981">
            <v>800</v>
          </cell>
          <cell r="Z1981">
            <v>800</v>
          </cell>
          <cell r="AA1981" t="str">
            <v>17+000</v>
          </cell>
          <cell r="AB1981">
            <v>17000</v>
          </cell>
          <cell r="AC1981">
            <v>17</v>
          </cell>
          <cell r="AD1981">
            <v>0</v>
          </cell>
          <cell r="AE1981" t="str">
            <v>000</v>
          </cell>
          <cell r="AF1981">
            <v>200</v>
          </cell>
          <cell r="AG1981">
            <v>200</v>
          </cell>
          <cell r="AL1981">
            <v>200</v>
          </cell>
        </row>
        <row r="1982">
          <cell r="E1982" t="str">
            <v>17+000</v>
          </cell>
          <cell r="F1982" t="str">
            <v>17+200</v>
          </cell>
          <cell r="H1982" t="str">
            <v>RB</v>
          </cell>
          <cell r="I1982">
            <v>0</v>
          </cell>
          <cell r="J1982">
            <v>0</v>
          </cell>
          <cell r="K1982">
            <v>200</v>
          </cell>
          <cell r="L1982">
            <v>0</v>
          </cell>
          <cell r="M1982" t="str">
            <v>3.5</v>
          </cell>
          <cell r="V1982" t="str">
            <v>17+000</v>
          </cell>
          <cell r="W1982">
            <v>17000</v>
          </cell>
          <cell r="X1982">
            <v>17</v>
          </cell>
          <cell r="Y1982">
            <v>0</v>
          </cell>
          <cell r="Z1982" t="str">
            <v>000</v>
          </cell>
          <cell r="AA1982" t="str">
            <v>17+200</v>
          </cell>
          <cell r="AB1982">
            <v>17200</v>
          </cell>
          <cell r="AC1982">
            <v>17</v>
          </cell>
          <cell r="AD1982">
            <v>200</v>
          </cell>
          <cell r="AE1982">
            <v>200</v>
          </cell>
          <cell r="AF1982">
            <v>200</v>
          </cell>
          <cell r="AG1982">
            <v>200</v>
          </cell>
          <cell r="AL1982">
            <v>200</v>
          </cell>
        </row>
        <row r="1983">
          <cell r="E1983" t="str">
            <v>17+200</v>
          </cell>
          <cell r="F1983" t="str">
            <v>17+400</v>
          </cell>
          <cell r="H1983" t="str">
            <v>RB</v>
          </cell>
          <cell r="I1983">
            <v>0</v>
          </cell>
          <cell r="J1983">
            <v>0</v>
          </cell>
          <cell r="K1983">
            <v>200</v>
          </cell>
          <cell r="L1983">
            <v>0</v>
          </cell>
          <cell r="M1983" t="str">
            <v>3.5</v>
          </cell>
          <cell r="V1983" t="str">
            <v>17+200</v>
          </cell>
          <cell r="W1983">
            <v>17200</v>
          </cell>
          <cell r="X1983">
            <v>17</v>
          </cell>
          <cell r="Y1983">
            <v>200</v>
          </cell>
          <cell r="Z1983">
            <v>200</v>
          </cell>
          <cell r="AA1983" t="str">
            <v>17+400</v>
          </cell>
          <cell r="AB1983">
            <v>17400</v>
          </cell>
          <cell r="AC1983">
            <v>17</v>
          </cell>
          <cell r="AD1983">
            <v>400</v>
          </cell>
          <cell r="AE1983">
            <v>400</v>
          </cell>
          <cell r="AF1983">
            <v>200</v>
          </cell>
          <cell r="AG1983">
            <v>200</v>
          </cell>
          <cell r="AL1983">
            <v>200</v>
          </cell>
        </row>
        <row r="1984">
          <cell r="E1984" t="str">
            <v>17+400</v>
          </cell>
          <cell r="F1984" t="str">
            <v>17+600</v>
          </cell>
          <cell r="H1984" t="str">
            <v>RB</v>
          </cell>
          <cell r="I1984">
            <v>0</v>
          </cell>
          <cell r="J1984">
            <v>0</v>
          </cell>
          <cell r="K1984">
            <v>200</v>
          </cell>
          <cell r="L1984">
            <v>0</v>
          </cell>
          <cell r="M1984" t="str">
            <v>3.5</v>
          </cell>
          <cell r="V1984" t="str">
            <v>17+400</v>
          </cell>
          <cell r="W1984">
            <v>17400</v>
          </cell>
          <cell r="X1984">
            <v>17</v>
          </cell>
          <cell r="Y1984">
            <v>400</v>
          </cell>
          <cell r="Z1984">
            <v>400</v>
          </cell>
          <cell r="AA1984" t="str">
            <v>17+600</v>
          </cell>
          <cell r="AB1984">
            <v>17600</v>
          </cell>
          <cell r="AC1984">
            <v>17</v>
          </cell>
          <cell r="AD1984">
            <v>600</v>
          </cell>
          <cell r="AE1984">
            <v>600</v>
          </cell>
          <cell r="AF1984">
            <v>200</v>
          </cell>
          <cell r="AG1984">
            <v>200</v>
          </cell>
          <cell r="AL1984">
            <v>200</v>
          </cell>
        </row>
        <row r="1985">
          <cell r="E1985" t="str">
            <v>17+600</v>
          </cell>
          <cell r="F1985" t="str">
            <v>17+800</v>
          </cell>
          <cell r="H1985" t="str">
            <v>RB</v>
          </cell>
          <cell r="I1985">
            <v>0</v>
          </cell>
          <cell r="J1985">
            <v>0</v>
          </cell>
          <cell r="K1985">
            <v>200</v>
          </cell>
          <cell r="L1985">
            <v>0</v>
          </cell>
          <cell r="M1985" t="str">
            <v>3.5</v>
          </cell>
          <cell r="V1985" t="str">
            <v>17+600</v>
          </cell>
          <cell r="W1985">
            <v>17600</v>
          </cell>
          <cell r="X1985">
            <v>17</v>
          </cell>
          <cell r="Y1985">
            <v>600</v>
          </cell>
          <cell r="Z1985">
            <v>600</v>
          </cell>
          <cell r="AA1985" t="str">
            <v>17+800</v>
          </cell>
          <cell r="AB1985">
            <v>17800</v>
          </cell>
          <cell r="AC1985">
            <v>17</v>
          </cell>
          <cell r="AD1985">
            <v>800</v>
          </cell>
          <cell r="AE1985">
            <v>800</v>
          </cell>
          <cell r="AF1985">
            <v>200</v>
          </cell>
          <cell r="AG1985">
            <v>200</v>
          </cell>
          <cell r="AL1985">
            <v>200</v>
          </cell>
        </row>
        <row r="1986">
          <cell r="E1986" t="str">
            <v>17+800</v>
          </cell>
          <cell r="F1986" t="str">
            <v>18+000</v>
          </cell>
          <cell r="H1986" t="str">
            <v>RB</v>
          </cell>
          <cell r="I1986">
            <v>0</v>
          </cell>
          <cell r="J1986">
            <v>0</v>
          </cell>
          <cell r="K1986">
            <v>200</v>
          </cell>
          <cell r="L1986">
            <v>0</v>
          </cell>
          <cell r="M1986" t="str">
            <v>3.5</v>
          </cell>
          <cell r="V1986" t="str">
            <v>17+800</v>
          </cell>
          <cell r="W1986">
            <v>17800</v>
          </cell>
          <cell r="X1986">
            <v>17</v>
          </cell>
          <cell r="Y1986">
            <v>800</v>
          </cell>
          <cell r="Z1986">
            <v>800</v>
          </cell>
          <cell r="AA1986" t="str">
            <v>18+000</v>
          </cell>
          <cell r="AB1986">
            <v>18000</v>
          </cell>
          <cell r="AC1986">
            <v>18</v>
          </cell>
          <cell r="AD1986">
            <v>0</v>
          </cell>
          <cell r="AE1986" t="str">
            <v>000</v>
          </cell>
          <cell r="AF1986">
            <v>200</v>
          </cell>
          <cell r="AG1986">
            <v>200</v>
          </cell>
          <cell r="AL1986">
            <v>200</v>
          </cell>
        </row>
        <row r="1987">
          <cell r="E1987" t="str">
            <v>18+000</v>
          </cell>
          <cell r="F1987" t="str">
            <v>18+200</v>
          </cell>
          <cell r="H1987" t="str">
            <v>RB</v>
          </cell>
          <cell r="I1987">
            <v>0</v>
          </cell>
          <cell r="J1987">
            <v>0</v>
          </cell>
          <cell r="K1987">
            <v>200</v>
          </cell>
          <cell r="L1987">
            <v>0</v>
          </cell>
          <cell r="M1987" t="str">
            <v>3.5</v>
          </cell>
          <cell r="V1987" t="str">
            <v>18+000</v>
          </cell>
          <cell r="W1987">
            <v>18000</v>
          </cell>
          <cell r="X1987">
            <v>18</v>
          </cell>
          <cell r="Y1987">
            <v>0</v>
          </cell>
          <cell r="Z1987" t="str">
            <v>000</v>
          </cell>
          <cell r="AA1987" t="str">
            <v>18+200</v>
          </cell>
          <cell r="AB1987">
            <v>18200</v>
          </cell>
          <cell r="AC1987">
            <v>18</v>
          </cell>
          <cell r="AD1987">
            <v>200</v>
          </cell>
          <cell r="AE1987">
            <v>200</v>
          </cell>
          <cell r="AF1987">
            <v>200</v>
          </cell>
          <cell r="AG1987">
            <v>200</v>
          </cell>
          <cell r="AL1987">
            <v>200</v>
          </cell>
        </row>
        <row r="1988">
          <cell r="E1988" t="str">
            <v>18+200</v>
          </cell>
          <cell r="F1988" t="str">
            <v>18+400</v>
          </cell>
          <cell r="H1988" t="str">
            <v>RB</v>
          </cell>
          <cell r="I1988">
            <v>0</v>
          </cell>
          <cell r="J1988">
            <v>0</v>
          </cell>
          <cell r="K1988">
            <v>200</v>
          </cell>
          <cell r="L1988">
            <v>0</v>
          </cell>
          <cell r="M1988" t="str">
            <v>3.5</v>
          </cell>
          <cell r="V1988" t="str">
            <v>18+200</v>
          </cell>
          <cell r="W1988">
            <v>18200</v>
          </cell>
          <cell r="X1988">
            <v>18</v>
          </cell>
          <cell r="Y1988">
            <v>200</v>
          </cell>
          <cell r="Z1988">
            <v>200</v>
          </cell>
          <cell r="AA1988" t="str">
            <v>18+400</v>
          </cell>
          <cell r="AB1988">
            <v>18400</v>
          </cell>
          <cell r="AC1988">
            <v>18</v>
          </cell>
          <cell r="AD1988">
            <v>400</v>
          </cell>
          <cell r="AE1988">
            <v>400</v>
          </cell>
          <cell r="AF1988">
            <v>200</v>
          </cell>
          <cell r="AG1988">
            <v>200</v>
          </cell>
          <cell r="AL1988">
            <v>200</v>
          </cell>
        </row>
        <row r="1989">
          <cell r="E1989" t="str">
            <v>18+400</v>
          </cell>
          <cell r="F1989" t="str">
            <v>18+600</v>
          </cell>
          <cell r="H1989" t="str">
            <v>RB</v>
          </cell>
          <cell r="I1989">
            <v>0</v>
          </cell>
          <cell r="J1989">
            <v>0</v>
          </cell>
          <cell r="K1989">
            <v>200</v>
          </cell>
          <cell r="L1989">
            <v>0</v>
          </cell>
          <cell r="M1989" t="str">
            <v>3.5</v>
          </cell>
          <cell r="V1989" t="str">
            <v>18+400</v>
          </cell>
          <cell r="W1989">
            <v>18400</v>
          </cell>
          <cell r="X1989">
            <v>18</v>
          </cell>
          <cell r="Y1989">
            <v>400</v>
          </cell>
          <cell r="Z1989">
            <v>400</v>
          </cell>
          <cell r="AA1989" t="str">
            <v>18+600</v>
          </cell>
          <cell r="AB1989">
            <v>18600</v>
          </cell>
          <cell r="AC1989">
            <v>18</v>
          </cell>
          <cell r="AD1989">
            <v>600</v>
          </cell>
          <cell r="AE1989">
            <v>600</v>
          </cell>
          <cell r="AF1989">
            <v>200</v>
          </cell>
          <cell r="AG1989">
            <v>200</v>
          </cell>
          <cell r="AL1989">
            <v>200</v>
          </cell>
        </row>
        <row r="1990">
          <cell r="E1990" t="str">
            <v>18+600</v>
          </cell>
          <cell r="F1990" t="str">
            <v>18+800</v>
          </cell>
          <cell r="H1990" t="str">
            <v>RB</v>
          </cell>
          <cell r="I1990">
            <v>0</v>
          </cell>
          <cell r="J1990">
            <v>0</v>
          </cell>
          <cell r="K1990">
            <v>200</v>
          </cell>
          <cell r="L1990">
            <v>0</v>
          </cell>
          <cell r="M1990" t="str">
            <v>3.5</v>
          </cell>
          <cell r="V1990" t="str">
            <v>18+600</v>
          </cell>
          <cell r="W1990">
            <v>18600</v>
          </cell>
          <cell r="X1990">
            <v>18</v>
          </cell>
          <cell r="Y1990">
            <v>600</v>
          </cell>
          <cell r="Z1990">
            <v>600</v>
          </cell>
          <cell r="AA1990" t="str">
            <v>18+800</v>
          </cell>
          <cell r="AB1990">
            <v>18800</v>
          </cell>
          <cell r="AC1990">
            <v>18</v>
          </cell>
          <cell r="AD1990">
            <v>800</v>
          </cell>
          <cell r="AE1990">
            <v>800</v>
          </cell>
          <cell r="AF1990">
            <v>200</v>
          </cell>
          <cell r="AG1990">
            <v>200</v>
          </cell>
          <cell r="AL1990">
            <v>200</v>
          </cell>
        </row>
        <row r="1991">
          <cell r="E1991" t="str">
            <v>18+800</v>
          </cell>
          <cell r="F1991" t="str">
            <v>19+000</v>
          </cell>
          <cell r="H1991" t="str">
            <v>RB</v>
          </cell>
          <cell r="I1991">
            <v>0</v>
          </cell>
          <cell r="J1991">
            <v>0</v>
          </cell>
          <cell r="K1991">
            <v>200</v>
          </cell>
          <cell r="L1991">
            <v>0</v>
          </cell>
          <cell r="M1991" t="str">
            <v>3.5</v>
          </cell>
          <cell r="V1991" t="str">
            <v>18+800</v>
          </cell>
          <cell r="W1991">
            <v>18800</v>
          </cell>
          <cell r="X1991">
            <v>18</v>
          </cell>
          <cell r="Y1991">
            <v>800</v>
          </cell>
          <cell r="Z1991">
            <v>800</v>
          </cell>
          <cell r="AA1991" t="str">
            <v>19+000</v>
          </cell>
          <cell r="AB1991">
            <v>19000</v>
          </cell>
          <cell r="AC1991">
            <v>19</v>
          </cell>
          <cell r="AD1991">
            <v>0</v>
          </cell>
          <cell r="AE1991" t="str">
            <v>000</v>
          </cell>
          <cell r="AF1991">
            <v>200</v>
          </cell>
          <cell r="AG1991">
            <v>200</v>
          </cell>
          <cell r="AL1991">
            <v>200</v>
          </cell>
        </row>
        <row r="1992">
          <cell r="E1992" t="str">
            <v>19+000</v>
          </cell>
          <cell r="F1992" t="str">
            <v>19+200</v>
          </cell>
          <cell r="H1992" t="str">
            <v>RB</v>
          </cell>
          <cell r="I1992">
            <v>0</v>
          </cell>
          <cell r="J1992">
            <v>0</v>
          </cell>
          <cell r="K1992">
            <v>200</v>
          </cell>
          <cell r="L1992">
            <v>0</v>
          </cell>
          <cell r="M1992" t="str">
            <v>3.5</v>
          </cell>
          <cell r="V1992" t="str">
            <v>19+000</v>
          </cell>
          <cell r="W1992">
            <v>19000</v>
          </cell>
          <cell r="X1992">
            <v>19</v>
          </cell>
          <cell r="Y1992">
            <v>0</v>
          </cell>
          <cell r="Z1992" t="str">
            <v>000</v>
          </cell>
          <cell r="AA1992" t="str">
            <v>19+200</v>
          </cell>
          <cell r="AB1992">
            <v>19200</v>
          </cell>
          <cell r="AC1992">
            <v>19</v>
          </cell>
          <cell r="AD1992">
            <v>200</v>
          </cell>
          <cell r="AE1992">
            <v>200</v>
          </cell>
          <cell r="AF1992">
            <v>200</v>
          </cell>
          <cell r="AG1992">
            <v>200</v>
          </cell>
          <cell r="AL1992">
            <v>200</v>
          </cell>
        </row>
        <row r="1993">
          <cell r="E1993" t="str">
            <v>19+200</v>
          </cell>
          <cell r="F1993" t="str">
            <v>19+400</v>
          </cell>
          <cell r="H1993" t="str">
            <v>RB</v>
          </cell>
          <cell r="I1993">
            <v>0</v>
          </cell>
          <cell r="J1993">
            <v>0</v>
          </cell>
          <cell r="K1993">
            <v>200</v>
          </cell>
          <cell r="L1993">
            <v>0</v>
          </cell>
          <cell r="M1993" t="str">
            <v>3.5</v>
          </cell>
          <cell r="V1993" t="str">
            <v>19+200</v>
          </cell>
          <cell r="W1993">
            <v>19200</v>
          </cell>
          <cell r="X1993">
            <v>19</v>
          </cell>
          <cell r="Y1993">
            <v>200</v>
          </cell>
          <cell r="Z1993">
            <v>200</v>
          </cell>
          <cell r="AA1993" t="str">
            <v>19+400</v>
          </cell>
          <cell r="AB1993">
            <v>19400</v>
          </cell>
          <cell r="AC1993">
            <v>19</v>
          </cell>
          <cell r="AD1993">
            <v>400</v>
          </cell>
          <cell r="AE1993">
            <v>400</v>
          </cell>
          <cell r="AF1993">
            <v>200</v>
          </cell>
          <cell r="AG1993">
            <v>200</v>
          </cell>
          <cell r="AL1993">
            <v>200</v>
          </cell>
        </row>
        <row r="1994">
          <cell r="E1994" t="str">
            <v>19+400</v>
          </cell>
          <cell r="F1994" t="str">
            <v>19+600</v>
          </cell>
          <cell r="H1994" t="str">
            <v>RB</v>
          </cell>
          <cell r="I1994">
            <v>0</v>
          </cell>
          <cell r="J1994">
            <v>0</v>
          </cell>
          <cell r="K1994">
            <v>200</v>
          </cell>
          <cell r="L1994">
            <v>0</v>
          </cell>
          <cell r="M1994" t="str">
            <v>3.5</v>
          </cell>
          <cell r="V1994" t="str">
            <v>19+400</v>
          </cell>
          <cell r="W1994">
            <v>19400</v>
          </cell>
          <cell r="X1994">
            <v>19</v>
          </cell>
          <cell r="Y1994">
            <v>400</v>
          </cell>
          <cell r="Z1994">
            <v>400</v>
          </cell>
          <cell r="AA1994" t="str">
            <v>19+600</v>
          </cell>
          <cell r="AB1994">
            <v>19600</v>
          </cell>
          <cell r="AC1994">
            <v>19</v>
          </cell>
          <cell r="AD1994">
            <v>600</v>
          </cell>
          <cell r="AE1994">
            <v>600</v>
          </cell>
          <cell r="AF1994">
            <v>200</v>
          </cell>
          <cell r="AG1994">
            <v>200</v>
          </cell>
          <cell r="AL1994">
            <v>200</v>
          </cell>
        </row>
        <row r="1995">
          <cell r="E1995" t="str">
            <v>19+600</v>
          </cell>
          <cell r="F1995" t="str">
            <v>19+800</v>
          </cell>
          <cell r="H1995" t="str">
            <v>RB</v>
          </cell>
          <cell r="I1995">
            <v>0</v>
          </cell>
          <cell r="J1995">
            <v>0</v>
          </cell>
          <cell r="K1995">
            <v>200</v>
          </cell>
          <cell r="L1995">
            <v>0</v>
          </cell>
          <cell r="M1995" t="str">
            <v>3.5</v>
          </cell>
          <cell r="V1995" t="str">
            <v>19+600</v>
          </cell>
          <cell r="W1995">
            <v>19600</v>
          </cell>
          <cell r="X1995">
            <v>19</v>
          </cell>
          <cell r="Y1995">
            <v>600</v>
          </cell>
          <cell r="Z1995">
            <v>600</v>
          </cell>
          <cell r="AA1995" t="str">
            <v>19+800</v>
          </cell>
          <cell r="AB1995">
            <v>19800</v>
          </cell>
          <cell r="AC1995">
            <v>19</v>
          </cell>
          <cell r="AD1995">
            <v>800</v>
          </cell>
          <cell r="AE1995">
            <v>800</v>
          </cell>
          <cell r="AF1995">
            <v>200</v>
          </cell>
          <cell r="AG1995">
            <v>200</v>
          </cell>
          <cell r="AL1995">
            <v>200</v>
          </cell>
        </row>
        <row r="1996">
          <cell r="E1996" t="str">
            <v>19+800</v>
          </cell>
          <cell r="F1996" t="str">
            <v>20+000</v>
          </cell>
          <cell r="H1996" t="str">
            <v>RB</v>
          </cell>
          <cell r="I1996">
            <v>0</v>
          </cell>
          <cell r="J1996">
            <v>0</v>
          </cell>
          <cell r="K1996">
            <v>200</v>
          </cell>
          <cell r="L1996">
            <v>0</v>
          </cell>
          <cell r="M1996" t="str">
            <v>3.5</v>
          </cell>
          <cell r="V1996" t="str">
            <v>19+800</v>
          </cell>
          <cell r="W1996">
            <v>19800</v>
          </cell>
          <cell r="X1996">
            <v>19</v>
          </cell>
          <cell r="Y1996">
            <v>800</v>
          </cell>
          <cell r="Z1996">
            <v>800</v>
          </cell>
          <cell r="AA1996" t="str">
            <v>20+000</v>
          </cell>
          <cell r="AB1996">
            <v>20000</v>
          </cell>
          <cell r="AC1996">
            <v>20</v>
          </cell>
          <cell r="AD1996">
            <v>0</v>
          </cell>
          <cell r="AE1996" t="str">
            <v>000</v>
          </cell>
          <cell r="AF1996">
            <v>200</v>
          </cell>
          <cell r="AG1996">
            <v>200</v>
          </cell>
          <cell r="AL1996">
            <v>200</v>
          </cell>
        </row>
        <row r="1997">
          <cell r="E1997" t="str">
            <v>20+000</v>
          </cell>
          <cell r="F1997" t="str">
            <v>20+200</v>
          </cell>
          <cell r="H1997" t="str">
            <v>RB</v>
          </cell>
          <cell r="I1997">
            <v>0</v>
          </cell>
          <cell r="J1997">
            <v>0</v>
          </cell>
          <cell r="K1997">
            <v>200</v>
          </cell>
          <cell r="L1997">
            <v>0</v>
          </cell>
          <cell r="M1997" t="str">
            <v>3.5</v>
          </cell>
          <cell r="V1997" t="str">
            <v>20+000</v>
          </cell>
          <cell r="W1997">
            <v>20000</v>
          </cell>
          <cell r="X1997">
            <v>20</v>
          </cell>
          <cell r="Y1997">
            <v>0</v>
          </cell>
          <cell r="Z1997" t="str">
            <v>000</v>
          </cell>
          <cell r="AA1997" t="str">
            <v>20+200</v>
          </cell>
          <cell r="AB1997">
            <v>20200</v>
          </cell>
          <cell r="AC1997">
            <v>20</v>
          </cell>
          <cell r="AD1997">
            <v>200</v>
          </cell>
          <cell r="AE1997">
            <v>200</v>
          </cell>
          <cell r="AF1997">
            <v>200</v>
          </cell>
          <cell r="AG1997">
            <v>200</v>
          </cell>
          <cell r="AL1997">
            <v>200</v>
          </cell>
        </row>
        <row r="1998">
          <cell r="E1998" t="str">
            <v>20+200</v>
          </cell>
          <cell r="F1998" t="str">
            <v>20+400</v>
          </cell>
          <cell r="H1998" t="str">
            <v>RB</v>
          </cell>
          <cell r="I1998">
            <v>0</v>
          </cell>
          <cell r="J1998">
            <v>0</v>
          </cell>
          <cell r="K1998">
            <v>200</v>
          </cell>
          <cell r="L1998">
            <v>0</v>
          </cell>
          <cell r="M1998" t="str">
            <v>3.5</v>
          </cell>
          <cell r="V1998" t="str">
            <v>20+200</v>
          </cell>
          <cell r="W1998">
            <v>20200</v>
          </cell>
          <cell r="X1998">
            <v>20</v>
          </cell>
          <cell r="Y1998">
            <v>200</v>
          </cell>
          <cell r="Z1998">
            <v>200</v>
          </cell>
          <cell r="AA1998" t="str">
            <v>20+400</v>
          </cell>
          <cell r="AB1998">
            <v>20400</v>
          </cell>
          <cell r="AC1998">
            <v>20</v>
          </cell>
          <cell r="AD1998">
            <v>400</v>
          </cell>
          <cell r="AE1998">
            <v>400</v>
          </cell>
          <cell r="AF1998">
            <v>200</v>
          </cell>
          <cell r="AG1998">
            <v>200</v>
          </cell>
          <cell r="AL1998">
            <v>200</v>
          </cell>
        </row>
        <row r="1999">
          <cell r="E1999" t="str">
            <v>20+400</v>
          </cell>
          <cell r="F1999" t="str">
            <v>20+600</v>
          </cell>
          <cell r="H1999" t="str">
            <v>RB</v>
          </cell>
          <cell r="I1999">
            <v>0</v>
          </cell>
          <cell r="J1999">
            <v>0</v>
          </cell>
          <cell r="K1999">
            <v>200</v>
          </cell>
          <cell r="L1999">
            <v>0</v>
          </cell>
          <cell r="M1999" t="str">
            <v>3.5</v>
          </cell>
          <cell r="V1999" t="str">
            <v>20+400</v>
          </cell>
          <cell r="W1999">
            <v>20400</v>
          </cell>
          <cell r="X1999">
            <v>20</v>
          </cell>
          <cell r="Y1999">
            <v>400</v>
          </cell>
          <cell r="Z1999">
            <v>400</v>
          </cell>
          <cell r="AA1999" t="str">
            <v>20+600</v>
          </cell>
          <cell r="AB1999">
            <v>20600</v>
          </cell>
          <cell r="AC1999">
            <v>20</v>
          </cell>
          <cell r="AD1999">
            <v>600</v>
          </cell>
          <cell r="AE1999">
            <v>600</v>
          </cell>
          <cell r="AF1999">
            <v>200</v>
          </cell>
          <cell r="AG1999">
            <v>200</v>
          </cell>
          <cell r="AL1999">
            <v>200</v>
          </cell>
        </row>
        <row r="2000">
          <cell r="E2000" t="str">
            <v>20+600</v>
          </cell>
          <cell r="F2000" t="str">
            <v>20+800</v>
          </cell>
          <cell r="H2000" t="str">
            <v>B</v>
          </cell>
          <cell r="I2000">
            <v>0</v>
          </cell>
          <cell r="J2000">
            <v>200</v>
          </cell>
          <cell r="K2000">
            <v>0</v>
          </cell>
          <cell r="L2000">
            <v>0</v>
          </cell>
          <cell r="M2000" t="str">
            <v>3.5</v>
          </cell>
          <cell r="V2000" t="str">
            <v>20+600</v>
          </cell>
          <cell r="W2000">
            <v>20600</v>
          </cell>
          <cell r="X2000">
            <v>20</v>
          </cell>
          <cell r="Y2000">
            <v>600</v>
          </cell>
          <cell r="Z2000">
            <v>600</v>
          </cell>
          <cell r="AA2000" t="str">
            <v>20+800</v>
          </cell>
          <cell r="AB2000">
            <v>20800</v>
          </cell>
          <cell r="AC2000">
            <v>20</v>
          </cell>
          <cell r="AD2000">
            <v>800</v>
          </cell>
          <cell r="AE2000">
            <v>800</v>
          </cell>
          <cell r="AF2000">
            <v>200</v>
          </cell>
          <cell r="AG2000">
            <v>200</v>
          </cell>
          <cell r="AL2000">
            <v>200</v>
          </cell>
        </row>
        <row r="2001">
          <cell r="E2001" t="str">
            <v>20+800</v>
          </cell>
          <cell r="F2001" t="str">
            <v>21+000</v>
          </cell>
          <cell r="H2001" t="str">
            <v>B</v>
          </cell>
          <cell r="I2001">
            <v>0</v>
          </cell>
          <cell r="J2001">
            <v>200</v>
          </cell>
          <cell r="K2001">
            <v>0</v>
          </cell>
          <cell r="L2001">
            <v>0</v>
          </cell>
          <cell r="M2001" t="str">
            <v>3.5</v>
          </cell>
          <cell r="V2001" t="str">
            <v>20+800</v>
          </cell>
          <cell r="W2001">
            <v>20800</v>
          </cell>
          <cell r="X2001">
            <v>20</v>
          </cell>
          <cell r="Y2001">
            <v>800</v>
          </cell>
          <cell r="Z2001">
            <v>800</v>
          </cell>
          <cell r="AA2001" t="str">
            <v>21+000</v>
          </cell>
          <cell r="AB2001">
            <v>21000</v>
          </cell>
          <cell r="AC2001">
            <v>21</v>
          </cell>
          <cell r="AD2001">
            <v>0</v>
          </cell>
          <cell r="AE2001" t="str">
            <v>000</v>
          </cell>
          <cell r="AF2001">
            <v>200</v>
          </cell>
          <cell r="AG2001">
            <v>200</v>
          </cell>
          <cell r="AL2001">
            <v>200</v>
          </cell>
        </row>
        <row r="2002">
          <cell r="E2002" t="str">
            <v>21+000</v>
          </cell>
          <cell r="F2002" t="str">
            <v>21+040</v>
          </cell>
          <cell r="H2002" t="str">
            <v>RB</v>
          </cell>
          <cell r="I2002">
            <v>0</v>
          </cell>
          <cell r="J2002">
            <v>0</v>
          </cell>
          <cell r="K2002">
            <v>40</v>
          </cell>
          <cell r="L2002">
            <v>0</v>
          </cell>
          <cell r="M2002" t="str">
            <v>3.5</v>
          </cell>
          <cell r="V2002" t="str">
            <v>21+000</v>
          </cell>
          <cell r="W2002">
            <v>21000</v>
          </cell>
          <cell r="X2002">
            <v>21</v>
          </cell>
          <cell r="Y2002">
            <v>0</v>
          </cell>
          <cell r="Z2002" t="str">
            <v>000</v>
          </cell>
          <cell r="AA2002" t="str">
            <v>21+040</v>
          </cell>
          <cell r="AB2002">
            <v>21040</v>
          </cell>
          <cell r="AC2002">
            <v>21</v>
          </cell>
          <cell r="AD2002">
            <v>40</v>
          </cell>
          <cell r="AE2002" t="str">
            <v>040</v>
          </cell>
          <cell r="AF2002">
            <v>40</v>
          </cell>
          <cell r="AG2002">
            <v>40</v>
          </cell>
          <cell r="AL2002">
            <v>40</v>
          </cell>
        </row>
        <row r="2003">
          <cell r="E2003" t="str">
            <v>21+040</v>
          </cell>
          <cell r="F2003" t="str">
            <v>21+200</v>
          </cell>
          <cell r="H2003" t="str">
            <v>B</v>
          </cell>
          <cell r="I2003">
            <v>0</v>
          </cell>
          <cell r="J2003">
            <v>160</v>
          </cell>
          <cell r="K2003">
            <v>0</v>
          </cell>
          <cell r="L2003">
            <v>0</v>
          </cell>
          <cell r="M2003" t="str">
            <v>3.5</v>
          </cell>
          <cell r="V2003" t="str">
            <v>21+040</v>
          </cell>
          <cell r="W2003">
            <v>21040</v>
          </cell>
          <cell r="X2003">
            <v>21</v>
          </cell>
          <cell r="Y2003">
            <v>40</v>
          </cell>
          <cell r="Z2003" t="str">
            <v>040</v>
          </cell>
          <cell r="AA2003" t="str">
            <v>21+200</v>
          </cell>
          <cell r="AB2003">
            <v>21200</v>
          </cell>
          <cell r="AC2003">
            <v>21</v>
          </cell>
          <cell r="AD2003">
            <v>200</v>
          </cell>
          <cell r="AE2003">
            <v>200</v>
          </cell>
          <cell r="AF2003">
            <v>160</v>
          </cell>
          <cell r="AG2003">
            <v>160</v>
          </cell>
          <cell r="AL2003">
            <v>160</v>
          </cell>
        </row>
        <row r="2004">
          <cell r="E2004" t="str">
            <v>21+200</v>
          </cell>
          <cell r="F2004" t="str">
            <v>21+220</v>
          </cell>
          <cell r="H2004" t="str">
            <v>B</v>
          </cell>
          <cell r="I2004">
            <v>0</v>
          </cell>
          <cell r="J2004">
            <v>20</v>
          </cell>
          <cell r="K2004">
            <v>0</v>
          </cell>
          <cell r="L2004">
            <v>0</v>
          </cell>
          <cell r="M2004" t="str">
            <v>3.5</v>
          </cell>
          <cell r="V2004" t="str">
            <v>21+200</v>
          </cell>
          <cell r="W2004">
            <v>21200</v>
          </cell>
          <cell r="X2004">
            <v>21</v>
          </cell>
          <cell r="Y2004">
            <v>200</v>
          </cell>
          <cell r="Z2004">
            <v>200</v>
          </cell>
          <cell r="AA2004" t="str">
            <v>21+220</v>
          </cell>
          <cell r="AB2004">
            <v>21220</v>
          </cell>
          <cell r="AC2004">
            <v>21</v>
          </cell>
          <cell r="AD2004">
            <v>220</v>
          </cell>
          <cell r="AE2004">
            <v>220</v>
          </cell>
          <cell r="AF2004">
            <v>20</v>
          </cell>
          <cell r="AG2004">
            <v>20</v>
          </cell>
          <cell r="AL2004">
            <v>20</v>
          </cell>
        </row>
        <row r="2005">
          <cell r="E2005" t="str">
            <v>21+220</v>
          </cell>
          <cell r="F2005" t="str">
            <v>21+400</v>
          </cell>
          <cell r="H2005" t="str">
            <v>B</v>
          </cell>
          <cell r="I2005">
            <v>0</v>
          </cell>
          <cell r="J2005">
            <v>180</v>
          </cell>
          <cell r="K2005">
            <v>0</v>
          </cell>
          <cell r="L2005">
            <v>0</v>
          </cell>
          <cell r="M2005" t="str">
            <v>3.5</v>
          </cell>
          <cell r="V2005" t="str">
            <v>21+220</v>
          </cell>
          <cell r="W2005">
            <v>21220</v>
          </cell>
          <cell r="X2005">
            <v>21</v>
          </cell>
          <cell r="Y2005">
            <v>220</v>
          </cell>
          <cell r="Z2005">
            <v>220</v>
          </cell>
          <cell r="AA2005" t="str">
            <v>21+400</v>
          </cell>
          <cell r="AB2005">
            <v>21400</v>
          </cell>
          <cell r="AC2005">
            <v>21</v>
          </cell>
          <cell r="AD2005">
            <v>400</v>
          </cell>
          <cell r="AE2005">
            <v>400</v>
          </cell>
          <cell r="AF2005">
            <v>180</v>
          </cell>
          <cell r="AG2005">
            <v>180</v>
          </cell>
          <cell r="AL2005">
            <v>180</v>
          </cell>
        </row>
        <row r="2006">
          <cell r="E2006" t="str">
            <v>21+400</v>
          </cell>
          <cell r="F2006" t="str">
            <v>21+600</v>
          </cell>
          <cell r="H2006" t="str">
            <v>RR</v>
          </cell>
          <cell r="I2006">
            <v>0</v>
          </cell>
          <cell r="J2006">
            <v>200</v>
          </cell>
          <cell r="K2006">
            <v>0</v>
          </cell>
          <cell r="L2006">
            <v>0</v>
          </cell>
          <cell r="M2006" t="str">
            <v>3.5</v>
          </cell>
          <cell r="V2006" t="str">
            <v>21+400</v>
          </cell>
          <cell r="W2006">
            <v>21400</v>
          </cell>
          <cell r="X2006">
            <v>21</v>
          </cell>
          <cell r="Y2006">
            <v>400</v>
          </cell>
          <cell r="Z2006">
            <v>400</v>
          </cell>
          <cell r="AA2006" t="str">
            <v>21+600</v>
          </cell>
          <cell r="AB2006">
            <v>21600</v>
          </cell>
          <cell r="AC2006">
            <v>21</v>
          </cell>
          <cell r="AD2006">
            <v>600</v>
          </cell>
          <cell r="AE2006">
            <v>600</v>
          </cell>
          <cell r="AF2006">
            <v>200</v>
          </cell>
          <cell r="AG2006">
            <v>200</v>
          </cell>
          <cell r="AL2006">
            <v>200</v>
          </cell>
        </row>
        <row r="2007">
          <cell r="E2007" t="str">
            <v>21+600</v>
          </cell>
          <cell r="F2007" t="str">
            <v>21+800</v>
          </cell>
          <cell r="H2007" t="str">
            <v>RR</v>
          </cell>
          <cell r="I2007">
            <v>0</v>
          </cell>
          <cell r="J2007">
            <v>200</v>
          </cell>
          <cell r="K2007">
            <v>0</v>
          </cell>
          <cell r="L2007">
            <v>0</v>
          </cell>
          <cell r="M2007" t="str">
            <v>3.5</v>
          </cell>
          <cell r="V2007" t="str">
            <v>21+600</v>
          </cell>
          <cell r="W2007">
            <v>21600</v>
          </cell>
          <cell r="X2007">
            <v>21</v>
          </cell>
          <cell r="Y2007">
            <v>600</v>
          </cell>
          <cell r="Z2007">
            <v>600</v>
          </cell>
          <cell r="AA2007" t="str">
            <v>21+800</v>
          </cell>
          <cell r="AB2007">
            <v>21800</v>
          </cell>
          <cell r="AC2007">
            <v>21</v>
          </cell>
          <cell r="AD2007">
            <v>800</v>
          </cell>
          <cell r="AE2007">
            <v>800</v>
          </cell>
          <cell r="AF2007">
            <v>200</v>
          </cell>
          <cell r="AG2007">
            <v>200</v>
          </cell>
          <cell r="AL2007">
            <v>200</v>
          </cell>
        </row>
        <row r="2008">
          <cell r="E2008" t="str">
            <v>21+800</v>
          </cell>
          <cell r="F2008" t="str">
            <v>21+810</v>
          </cell>
          <cell r="H2008" t="str">
            <v>RR</v>
          </cell>
          <cell r="I2008">
            <v>0</v>
          </cell>
          <cell r="J2008">
            <v>10</v>
          </cell>
          <cell r="K2008">
            <v>0</v>
          </cell>
          <cell r="L2008">
            <v>0</v>
          </cell>
          <cell r="M2008" t="str">
            <v>3.5</v>
          </cell>
          <cell r="V2008" t="str">
            <v>21+800</v>
          </cell>
          <cell r="W2008">
            <v>21800</v>
          </cell>
          <cell r="X2008">
            <v>21</v>
          </cell>
          <cell r="Y2008">
            <v>800</v>
          </cell>
          <cell r="Z2008">
            <v>800</v>
          </cell>
          <cell r="AA2008" t="str">
            <v>21+810</v>
          </cell>
          <cell r="AB2008">
            <v>21810</v>
          </cell>
          <cell r="AC2008">
            <v>21</v>
          </cell>
          <cell r="AD2008">
            <v>810</v>
          </cell>
          <cell r="AE2008">
            <v>810</v>
          </cell>
          <cell r="AF2008">
            <v>10</v>
          </cell>
          <cell r="AG2008">
            <v>10</v>
          </cell>
          <cell r="AL2008">
            <v>10</v>
          </cell>
        </row>
        <row r="2009">
          <cell r="E2009" t="str">
            <v>21+810</v>
          </cell>
          <cell r="F2009" t="str">
            <v>21+830</v>
          </cell>
          <cell r="H2009" t="str">
            <v>RB</v>
          </cell>
          <cell r="I2009">
            <v>0</v>
          </cell>
          <cell r="J2009">
            <v>0</v>
          </cell>
          <cell r="K2009">
            <v>20</v>
          </cell>
          <cell r="L2009">
            <v>0</v>
          </cell>
          <cell r="M2009" t="str">
            <v>3.5</v>
          </cell>
          <cell r="V2009" t="str">
            <v>21+810</v>
          </cell>
          <cell r="W2009">
            <v>21810</v>
          </cell>
          <cell r="X2009">
            <v>21</v>
          </cell>
          <cell r="Y2009">
            <v>810</v>
          </cell>
          <cell r="Z2009">
            <v>810</v>
          </cell>
          <cell r="AA2009" t="str">
            <v>21+830</v>
          </cell>
          <cell r="AB2009">
            <v>21830</v>
          </cell>
          <cell r="AC2009">
            <v>21</v>
          </cell>
          <cell r="AD2009">
            <v>830</v>
          </cell>
          <cell r="AE2009">
            <v>830</v>
          </cell>
          <cell r="AF2009">
            <v>20</v>
          </cell>
          <cell r="AG2009">
            <v>20</v>
          </cell>
          <cell r="AL2009">
            <v>20</v>
          </cell>
        </row>
        <row r="2010">
          <cell r="E2010" t="str">
            <v>21+830</v>
          </cell>
          <cell r="F2010" t="str">
            <v>21+980</v>
          </cell>
          <cell r="H2010" t="str">
            <v>RR</v>
          </cell>
          <cell r="I2010">
            <v>0</v>
          </cell>
          <cell r="J2010">
            <v>150</v>
          </cell>
          <cell r="K2010">
            <v>0</v>
          </cell>
          <cell r="L2010">
            <v>0</v>
          </cell>
          <cell r="M2010" t="str">
            <v>3.5</v>
          </cell>
          <cell r="V2010" t="str">
            <v>21+830</v>
          </cell>
          <cell r="W2010">
            <v>21830</v>
          </cell>
          <cell r="X2010">
            <v>21</v>
          </cell>
          <cell r="Y2010">
            <v>830</v>
          </cell>
          <cell r="Z2010">
            <v>830</v>
          </cell>
          <cell r="AA2010" t="str">
            <v>21+980</v>
          </cell>
          <cell r="AB2010">
            <v>21980</v>
          </cell>
          <cell r="AC2010">
            <v>21</v>
          </cell>
          <cell r="AD2010">
            <v>980</v>
          </cell>
          <cell r="AE2010">
            <v>980</v>
          </cell>
          <cell r="AF2010">
            <v>150</v>
          </cell>
          <cell r="AG2010">
            <v>150</v>
          </cell>
          <cell r="AL2010">
            <v>150</v>
          </cell>
        </row>
        <row r="2011">
          <cell r="E2011" t="str">
            <v>21+980</v>
          </cell>
          <cell r="F2011" t="str">
            <v>22+000</v>
          </cell>
          <cell r="H2011" t="str">
            <v>RR</v>
          </cell>
          <cell r="I2011">
            <v>0</v>
          </cell>
          <cell r="J2011">
            <v>0</v>
          </cell>
          <cell r="K2011">
            <v>20</v>
          </cell>
          <cell r="L2011">
            <v>0</v>
          </cell>
          <cell r="M2011" t="str">
            <v>3.5</v>
          </cell>
          <cell r="V2011" t="str">
            <v>21+980</v>
          </cell>
          <cell r="W2011">
            <v>21980</v>
          </cell>
          <cell r="X2011">
            <v>21</v>
          </cell>
          <cell r="Y2011">
            <v>980</v>
          </cell>
          <cell r="Z2011">
            <v>980</v>
          </cell>
          <cell r="AA2011" t="str">
            <v>22+000</v>
          </cell>
          <cell r="AB2011">
            <v>22000</v>
          </cell>
          <cell r="AC2011">
            <v>22</v>
          </cell>
          <cell r="AD2011">
            <v>0</v>
          </cell>
          <cell r="AE2011" t="str">
            <v>000</v>
          </cell>
          <cell r="AF2011">
            <v>20</v>
          </cell>
          <cell r="AG2011">
            <v>20</v>
          </cell>
          <cell r="AL2011">
            <v>20</v>
          </cell>
        </row>
        <row r="2012">
          <cell r="E2012" t="str">
            <v>22+000</v>
          </cell>
          <cell r="F2012" t="str">
            <v>22+200</v>
          </cell>
          <cell r="H2012" t="str">
            <v>RR</v>
          </cell>
          <cell r="I2012">
            <v>0</v>
          </cell>
          <cell r="J2012">
            <v>200</v>
          </cell>
          <cell r="K2012">
            <v>0</v>
          </cell>
          <cell r="L2012">
            <v>0</v>
          </cell>
          <cell r="M2012" t="str">
            <v>3.5</v>
          </cell>
          <cell r="V2012" t="str">
            <v>22+000</v>
          </cell>
          <cell r="W2012">
            <v>22000</v>
          </cell>
          <cell r="X2012">
            <v>22</v>
          </cell>
          <cell r="Y2012">
            <v>0</v>
          </cell>
          <cell r="Z2012" t="str">
            <v>000</v>
          </cell>
          <cell r="AA2012" t="str">
            <v>22+200</v>
          </cell>
          <cell r="AB2012">
            <v>22200</v>
          </cell>
          <cell r="AC2012">
            <v>22</v>
          </cell>
          <cell r="AD2012">
            <v>200</v>
          </cell>
          <cell r="AE2012">
            <v>200</v>
          </cell>
          <cell r="AF2012">
            <v>200</v>
          </cell>
          <cell r="AG2012">
            <v>200</v>
          </cell>
          <cell r="AL2012">
            <v>200</v>
          </cell>
        </row>
        <row r="2013">
          <cell r="E2013" t="str">
            <v>22+200</v>
          </cell>
          <cell r="F2013" t="str">
            <v>22+400</v>
          </cell>
          <cell r="H2013" t="str">
            <v>B</v>
          </cell>
          <cell r="I2013">
            <v>0</v>
          </cell>
          <cell r="J2013">
            <v>200</v>
          </cell>
          <cell r="K2013">
            <v>0</v>
          </cell>
          <cell r="L2013">
            <v>0</v>
          </cell>
          <cell r="M2013" t="str">
            <v>3.5</v>
          </cell>
          <cell r="V2013" t="str">
            <v>22+200</v>
          </cell>
          <cell r="W2013">
            <v>22200</v>
          </cell>
          <cell r="X2013">
            <v>22</v>
          </cell>
          <cell r="Y2013">
            <v>200</v>
          </cell>
          <cell r="Z2013">
            <v>200</v>
          </cell>
          <cell r="AA2013" t="str">
            <v>22+400</v>
          </cell>
          <cell r="AB2013">
            <v>22400</v>
          </cell>
          <cell r="AC2013">
            <v>22</v>
          </cell>
          <cell r="AD2013">
            <v>400</v>
          </cell>
          <cell r="AE2013">
            <v>400</v>
          </cell>
          <cell r="AF2013">
            <v>200</v>
          </cell>
          <cell r="AG2013">
            <v>200</v>
          </cell>
          <cell r="AL2013">
            <v>200</v>
          </cell>
        </row>
        <row r="2014">
          <cell r="E2014" t="str">
            <v>22+400</v>
          </cell>
          <cell r="F2014" t="str">
            <v>22+600</v>
          </cell>
          <cell r="H2014" t="str">
            <v>RR</v>
          </cell>
          <cell r="I2014">
            <v>0</v>
          </cell>
          <cell r="J2014">
            <v>200</v>
          </cell>
          <cell r="K2014">
            <v>0</v>
          </cell>
          <cell r="L2014">
            <v>0</v>
          </cell>
          <cell r="M2014" t="str">
            <v>3.5</v>
          </cell>
          <cell r="V2014" t="str">
            <v>22+400</v>
          </cell>
          <cell r="W2014">
            <v>22400</v>
          </cell>
          <cell r="X2014">
            <v>22</v>
          </cell>
          <cell r="Y2014">
            <v>400</v>
          </cell>
          <cell r="Z2014">
            <v>400</v>
          </cell>
          <cell r="AA2014" t="str">
            <v>22+600</v>
          </cell>
          <cell r="AB2014">
            <v>22600</v>
          </cell>
          <cell r="AC2014">
            <v>22</v>
          </cell>
          <cell r="AD2014">
            <v>600</v>
          </cell>
          <cell r="AE2014">
            <v>600</v>
          </cell>
          <cell r="AF2014">
            <v>200</v>
          </cell>
          <cell r="AG2014">
            <v>200</v>
          </cell>
          <cell r="AL2014">
            <v>200</v>
          </cell>
        </row>
        <row r="2015">
          <cell r="E2015" t="str">
            <v>22+600</v>
          </cell>
          <cell r="F2015" t="str">
            <v>22+800</v>
          </cell>
          <cell r="H2015" t="str">
            <v>B</v>
          </cell>
          <cell r="I2015">
            <v>0</v>
          </cell>
          <cell r="J2015">
            <v>200</v>
          </cell>
          <cell r="K2015">
            <v>0</v>
          </cell>
          <cell r="L2015">
            <v>0</v>
          </cell>
          <cell r="M2015" t="str">
            <v>3.5</v>
          </cell>
          <cell r="V2015" t="str">
            <v>22+600</v>
          </cell>
          <cell r="W2015">
            <v>22600</v>
          </cell>
          <cell r="X2015">
            <v>22</v>
          </cell>
          <cell r="Y2015">
            <v>600</v>
          </cell>
          <cell r="Z2015">
            <v>600</v>
          </cell>
          <cell r="AA2015" t="str">
            <v>22+800</v>
          </cell>
          <cell r="AB2015">
            <v>22800</v>
          </cell>
          <cell r="AC2015">
            <v>22</v>
          </cell>
          <cell r="AD2015">
            <v>800</v>
          </cell>
          <cell r="AE2015">
            <v>800</v>
          </cell>
          <cell r="AF2015">
            <v>200</v>
          </cell>
          <cell r="AG2015">
            <v>200</v>
          </cell>
          <cell r="AL2015">
            <v>200</v>
          </cell>
        </row>
        <row r="2016">
          <cell r="E2016" t="str">
            <v>22+800</v>
          </cell>
          <cell r="F2016" t="str">
            <v>23+000</v>
          </cell>
          <cell r="H2016" t="str">
            <v>B</v>
          </cell>
          <cell r="I2016">
            <v>0</v>
          </cell>
          <cell r="J2016">
            <v>200</v>
          </cell>
          <cell r="K2016">
            <v>0</v>
          </cell>
          <cell r="L2016">
            <v>0</v>
          </cell>
          <cell r="M2016" t="str">
            <v>3.5</v>
          </cell>
          <cell r="V2016" t="str">
            <v>22+800</v>
          </cell>
          <cell r="W2016">
            <v>22800</v>
          </cell>
          <cell r="X2016">
            <v>22</v>
          </cell>
          <cell r="Y2016">
            <v>800</v>
          </cell>
          <cell r="Z2016">
            <v>800</v>
          </cell>
          <cell r="AA2016" t="str">
            <v>23+000</v>
          </cell>
          <cell r="AB2016">
            <v>23000</v>
          </cell>
          <cell r="AC2016">
            <v>23</v>
          </cell>
          <cell r="AD2016">
            <v>0</v>
          </cell>
          <cell r="AE2016" t="str">
            <v>000</v>
          </cell>
          <cell r="AF2016">
            <v>200</v>
          </cell>
          <cell r="AG2016">
            <v>200</v>
          </cell>
          <cell r="AL2016">
            <v>200</v>
          </cell>
        </row>
        <row r="2017">
          <cell r="E2017" t="str">
            <v>23+000</v>
          </cell>
          <cell r="F2017" t="str">
            <v>23+200</v>
          </cell>
          <cell r="H2017" t="str">
            <v>RR</v>
          </cell>
          <cell r="I2017">
            <v>0</v>
          </cell>
          <cell r="J2017">
            <v>0</v>
          </cell>
          <cell r="K2017">
            <v>200</v>
          </cell>
          <cell r="L2017">
            <v>0</v>
          </cell>
          <cell r="M2017" t="str">
            <v>3.5</v>
          </cell>
          <cell r="V2017" t="str">
            <v>23+000</v>
          </cell>
          <cell r="W2017">
            <v>23000</v>
          </cell>
          <cell r="X2017">
            <v>23</v>
          </cell>
          <cell r="Y2017">
            <v>0</v>
          </cell>
          <cell r="Z2017" t="str">
            <v>000</v>
          </cell>
          <cell r="AA2017" t="str">
            <v>23+200</v>
          </cell>
          <cell r="AB2017">
            <v>23200</v>
          </cell>
          <cell r="AC2017">
            <v>23</v>
          </cell>
          <cell r="AD2017">
            <v>200</v>
          </cell>
          <cell r="AE2017">
            <v>200</v>
          </cell>
          <cell r="AF2017">
            <v>200</v>
          </cell>
          <cell r="AG2017">
            <v>200</v>
          </cell>
          <cell r="AL2017">
            <v>200</v>
          </cell>
        </row>
        <row r="2018">
          <cell r="E2018" t="str">
            <v>23+200</v>
          </cell>
          <cell r="F2018" t="str">
            <v>23+400</v>
          </cell>
          <cell r="H2018" t="str">
            <v>RR</v>
          </cell>
          <cell r="I2018">
            <v>200</v>
          </cell>
          <cell r="J2018">
            <v>0</v>
          </cell>
          <cell r="K2018">
            <v>0</v>
          </cell>
          <cell r="L2018">
            <v>0</v>
          </cell>
          <cell r="M2018" t="str">
            <v>3.5</v>
          </cell>
          <cell r="V2018" t="str">
            <v>23+200</v>
          </cell>
          <cell r="W2018">
            <v>23200</v>
          </cell>
          <cell r="X2018">
            <v>23</v>
          </cell>
          <cell r="Y2018">
            <v>200</v>
          </cell>
          <cell r="Z2018">
            <v>200</v>
          </cell>
          <cell r="AA2018" t="str">
            <v>23+400</v>
          </cell>
          <cell r="AB2018">
            <v>23400</v>
          </cell>
          <cell r="AC2018">
            <v>23</v>
          </cell>
          <cell r="AD2018">
            <v>400</v>
          </cell>
          <cell r="AE2018">
            <v>400</v>
          </cell>
          <cell r="AF2018">
            <v>200</v>
          </cell>
          <cell r="AG2018">
            <v>0</v>
          </cell>
          <cell r="AL2018">
            <v>200</v>
          </cell>
        </row>
        <row r="2019">
          <cell r="E2019" t="str">
            <v>23+400</v>
          </cell>
          <cell r="F2019" t="str">
            <v>23+600</v>
          </cell>
          <cell r="H2019" t="str">
            <v>RR</v>
          </cell>
          <cell r="I2019">
            <v>200</v>
          </cell>
          <cell r="J2019">
            <v>0</v>
          </cell>
          <cell r="K2019">
            <v>0</v>
          </cell>
          <cell r="L2019">
            <v>0</v>
          </cell>
          <cell r="M2019" t="str">
            <v>3.5</v>
          </cell>
          <cell r="V2019" t="str">
            <v>23+400</v>
          </cell>
          <cell r="W2019">
            <v>23400</v>
          </cell>
          <cell r="X2019">
            <v>23</v>
          </cell>
          <cell r="Y2019">
            <v>400</v>
          </cell>
          <cell r="Z2019">
            <v>400</v>
          </cell>
          <cell r="AA2019" t="str">
            <v>23+600</v>
          </cell>
          <cell r="AB2019">
            <v>23600</v>
          </cell>
          <cell r="AC2019">
            <v>23</v>
          </cell>
          <cell r="AD2019">
            <v>600</v>
          </cell>
          <cell r="AE2019">
            <v>600</v>
          </cell>
          <cell r="AF2019">
            <v>200</v>
          </cell>
          <cell r="AG2019">
            <v>0</v>
          </cell>
          <cell r="AL2019">
            <v>200</v>
          </cell>
        </row>
        <row r="2020">
          <cell r="E2020" t="str">
            <v>23+600</v>
          </cell>
          <cell r="F2020" t="str">
            <v>23+800</v>
          </cell>
          <cell r="H2020" t="str">
            <v>RR</v>
          </cell>
          <cell r="I2020">
            <v>200</v>
          </cell>
          <cell r="J2020">
            <v>0</v>
          </cell>
          <cell r="K2020">
            <v>0</v>
          </cell>
          <cell r="L2020">
            <v>0</v>
          </cell>
          <cell r="M2020" t="str">
            <v>3.5</v>
          </cell>
          <cell r="V2020" t="str">
            <v>23+600</v>
          </cell>
          <cell r="W2020">
            <v>23600</v>
          </cell>
          <cell r="X2020">
            <v>23</v>
          </cell>
          <cell r="Y2020">
            <v>600</v>
          </cell>
          <cell r="Z2020">
            <v>600</v>
          </cell>
          <cell r="AA2020" t="str">
            <v>23+800</v>
          </cell>
          <cell r="AB2020">
            <v>23800</v>
          </cell>
          <cell r="AC2020">
            <v>23</v>
          </cell>
          <cell r="AD2020">
            <v>800</v>
          </cell>
          <cell r="AE2020">
            <v>800</v>
          </cell>
          <cell r="AF2020">
            <v>200</v>
          </cell>
          <cell r="AG2020">
            <v>0</v>
          </cell>
          <cell r="AL2020">
            <v>200</v>
          </cell>
        </row>
        <row r="2021">
          <cell r="E2021" t="str">
            <v>23+800</v>
          </cell>
          <cell r="F2021" t="str">
            <v>24+000</v>
          </cell>
          <cell r="H2021" t="str">
            <v>RR</v>
          </cell>
          <cell r="I2021">
            <v>200</v>
          </cell>
          <cell r="J2021">
            <v>0</v>
          </cell>
          <cell r="K2021">
            <v>0</v>
          </cell>
          <cell r="L2021">
            <v>0</v>
          </cell>
          <cell r="M2021" t="str">
            <v>3.5</v>
          </cell>
          <cell r="V2021" t="str">
            <v>23+800</v>
          </cell>
          <cell r="W2021">
            <v>23800</v>
          </cell>
          <cell r="X2021">
            <v>23</v>
          </cell>
          <cell r="Y2021">
            <v>800</v>
          </cell>
          <cell r="Z2021">
            <v>800</v>
          </cell>
          <cell r="AA2021" t="str">
            <v>24+000</v>
          </cell>
          <cell r="AB2021">
            <v>24000</v>
          </cell>
          <cell r="AC2021">
            <v>24</v>
          </cell>
          <cell r="AD2021">
            <v>0</v>
          </cell>
          <cell r="AE2021" t="str">
            <v>000</v>
          </cell>
          <cell r="AF2021">
            <v>200</v>
          </cell>
          <cell r="AG2021">
            <v>0</v>
          </cell>
          <cell r="AL2021">
            <v>200</v>
          </cell>
        </row>
        <row r="2022">
          <cell r="E2022" t="str">
            <v>24+000</v>
          </cell>
          <cell r="F2022" t="str">
            <v>24+200</v>
          </cell>
          <cell r="H2022" t="str">
            <v>RR</v>
          </cell>
          <cell r="I2022">
            <v>200</v>
          </cell>
          <cell r="J2022">
            <v>0</v>
          </cell>
          <cell r="K2022">
            <v>0</v>
          </cell>
          <cell r="L2022">
            <v>0</v>
          </cell>
          <cell r="M2022" t="str">
            <v>3.5</v>
          </cell>
          <cell r="V2022" t="str">
            <v>24+000</v>
          </cell>
          <cell r="W2022">
            <v>24000</v>
          </cell>
          <cell r="X2022">
            <v>24</v>
          </cell>
          <cell r="Y2022">
            <v>0</v>
          </cell>
          <cell r="Z2022" t="str">
            <v>000</v>
          </cell>
          <cell r="AA2022" t="str">
            <v>24+200</v>
          </cell>
          <cell r="AB2022">
            <v>24200</v>
          </cell>
          <cell r="AC2022">
            <v>24</v>
          </cell>
          <cell r="AD2022">
            <v>200</v>
          </cell>
          <cell r="AE2022">
            <v>200</v>
          </cell>
          <cell r="AF2022">
            <v>200</v>
          </cell>
          <cell r="AG2022">
            <v>0</v>
          </cell>
          <cell r="AL2022">
            <v>200</v>
          </cell>
        </row>
        <row r="2023">
          <cell r="E2023" t="str">
            <v>24+200</v>
          </cell>
          <cell r="F2023" t="str">
            <v>24+400</v>
          </cell>
          <cell r="H2023" t="str">
            <v>RR</v>
          </cell>
          <cell r="I2023">
            <v>200</v>
          </cell>
          <cell r="J2023">
            <v>0</v>
          </cell>
          <cell r="K2023">
            <v>0</v>
          </cell>
          <cell r="L2023">
            <v>0</v>
          </cell>
          <cell r="M2023" t="str">
            <v>3.5</v>
          </cell>
          <cell r="V2023" t="str">
            <v>24+200</v>
          </cell>
          <cell r="W2023">
            <v>24200</v>
          </cell>
          <cell r="X2023">
            <v>24</v>
          </cell>
          <cell r="Y2023">
            <v>200</v>
          </cell>
          <cell r="Z2023">
            <v>200</v>
          </cell>
          <cell r="AA2023" t="str">
            <v>24+400</v>
          </cell>
          <cell r="AB2023">
            <v>24400</v>
          </cell>
          <cell r="AC2023">
            <v>24</v>
          </cell>
          <cell r="AD2023">
            <v>400</v>
          </cell>
          <cell r="AE2023">
            <v>400</v>
          </cell>
          <cell r="AF2023">
            <v>200</v>
          </cell>
          <cell r="AG2023">
            <v>0</v>
          </cell>
          <cell r="AL2023">
            <v>200</v>
          </cell>
        </row>
        <row r="2024">
          <cell r="E2024" t="str">
            <v>24+400</v>
          </cell>
          <cell r="F2024" t="str">
            <v>24+600</v>
          </cell>
          <cell r="H2024" t="str">
            <v>RR</v>
          </cell>
          <cell r="I2024">
            <v>200</v>
          </cell>
          <cell r="J2024">
            <v>0</v>
          </cell>
          <cell r="K2024">
            <v>0</v>
          </cell>
          <cell r="L2024">
            <v>0</v>
          </cell>
          <cell r="M2024" t="str">
            <v>3.5</v>
          </cell>
          <cell r="V2024" t="str">
            <v>24+400</v>
          </cell>
          <cell r="W2024">
            <v>24400</v>
          </cell>
          <cell r="X2024">
            <v>24</v>
          </cell>
          <cell r="Y2024">
            <v>400</v>
          </cell>
          <cell r="Z2024">
            <v>400</v>
          </cell>
          <cell r="AA2024" t="str">
            <v>24+600</v>
          </cell>
          <cell r="AB2024">
            <v>24600</v>
          </cell>
          <cell r="AC2024">
            <v>24</v>
          </cell>
          <cell r="AD2024">
            <v>600</v>
          </cell>
          <cell r="AE2024">
            <v>600</v>
          </cell>
          <cell r="AF2024">
            <v>200</v>
          </cell>
          <cell r="AG2024">
            <v>0</v>
          </cell>
          <cell r="AL2024">
            <v>200</v>
          </cell>
        </row>
        <row r="2025">
          <cell r="E2025" t="str">
            <v>24+600</v>
          </cell>
          <cell r="F2025" t="str">
            <v>24+800</v>
          </cell>
          <cell r="H2025" t="str">
            <v>RR</v>
          </cell>
          <cell r="I2025">
            <v>200</v>
          </cell>
          <cell r="J2025">
            <v>0</v>
          </cell>
          <cell r="K2025">
            <v>0</v>
          </cell>
          <cell r="L2025">
            <v>0</v>
          </cell>
          <cell r="M2025" t="str">
            <v>3.5</v>
          </cell>
          <cell r="V2025" t="str">
            <v>24+600</v>
          </cell>
          <cell r="W2025">
            <v>24600</v>
          </cell>
          <cell r="X2025">
            <v>24</v>
          </cell>
          <cell r="Y2025">
            <v>600</v>
          </cell>
          <cell r="Z2025">
            <v>600</v>
          </cell>
          <cell r="AA2025" t="str">
            <v>24+800</v>
          </cell>
          <cell r="AB2025">
            <v>24800</v>
          </cell>
          <cell r="AC2025">
            <v>24</v>
          </cell>
          <cell r="AD2025">
            <v>800</v>
          </cell>
          <cell r="AE2025">
            <v>800</v>
          </cell>
          <cell r="AF2025">
            <v>200</v>
          </cell>
          <cell r="AG2025">
            <v>0</v>
          </cell>
          <cell r="AL2025">
            <v>200</v>
          </cell>
        </row>
        <row r="2026">
          <cell r="E2026" t="str">
            <v>24+800</v>
          </cell>
          <cell r="F2026" t="str">
            <v>25+000</v>
          </cell>
          <cell r="H2026" t="str">
            <v>RR</v>
          </cell>
          <cell r="I2026">
            <v>200</v>
          </cell>
          <cell r="J2026">
            <v>0</v>
          </cell>
          <cell r="K2026">
            <v>0</v>
          </cell>
          <cell r="L2026">
            <v>0</v>
          </cell>
          <cell r="M2026" t="str">
            <v>3.5</v>
          </cell>
          <cell r="V2026" t="str">
            <v>24+800</v>
          </cell>
          <cell r="W2026">
            <v>24800</v>
          </cell>
          <cell r="X2026">
            <v>24</v>
          </cell>
          <cell r="Y2026">
            <v>800</v>
          </cell>
          <cell r="Z2026">
            <v>800</v>
          </cell>
          <cell r="AA2026" t="str">
            <v>25+000</v>
          </cell>
          <cell r="AB2026">
            <v>25000</v>
          </cell>
          <cell r="AC2026">
            <v>25</v>
          </cell>
          <cell r="AD2026">
            <v>0</v>
          </cell>
          <cell r="AE2026" t="str">
            <v>000</v>
          </cell>
          <cell r="AF2026">
            <v>200</v>
          </cell>
          <cell r="AG2026">
            <v>0</v>
          </cell>
          <cell r="AL2026">
            <v>200</v>
          </cell>
        </row>
        <row r="2027">
          <cell r="E2027" t="str">
            <v>25+000</v>
          </cell>
          <cell r="F2027" t="str">
            <v>25+200</v>
          </cell>
          <cell r="H2027" t="str">
            <v>RR</v>
          </cell>
          <cell r="I2027">
            <v>200</v>
          </cell>
          <cell r="J2027">
            <v>0</v>
          </cell>
          <cell r="K2027">
            <v>0</v>
          </cell>
          <cell r="L2027">
            <v>0</v>
          </cell>
          <cell r="M2027" t="str">
            <v>3.5</v>
          </cell>
          <cell r="V2027" t="str">
            <v>25+000</v>
          </cell>
          <cell r="W2027">
            <v>25000</v>
          </cell>
          <cell r="X2027">
            <v>25</v>
          </cell>
          <cell r="Y2027">
            <v>0</v>
          </cell>
          <cell r="Z2027" t="str">
            <v>000</v>
          </cell>
          <cell r="AA2027" t="str">
            <v>25+200</v>
          </cell>
          <cell r="AB2027">
            <v>25200</v>
          </cell>
          <cell r="AC2027">
            <v>25</v>
          </cell>
          <cell r="AD2027">
            <v>200</v>
          </cell>
          <cell r="AE2027">
            <v>200</v>
          </cell>
          <cell r="AF2027">
            <v>200</v>
          </cell>
          <cell r="AG2027">
            <v>0</v>
          </cell>
          <cell r="AL2027">
            <v>200</v>
          </cell>
        </row>
        <row r="2028">
          <cell r="E2028" t="str">
            <v>25+200</v>
          </cell>
          <cell r="F2028" t="str">
            <v>25+400</v>
          </cell>
          <cell r="H2028" t="str">
            <v>RR</v>
          </cell>
          <cell r="I2028">
            <v>200</v>
          </cell>
          <cell r="J2028">
            <v>0</v>
          </cell>
          <cell r="K2028">
            <v>0</v>
          </cell>
          <cell r="L2028">
            <v>0</v>
          </cell>
          <cell r="M2028" t="str">
            <v>3.5</v>
          </cell>
          <cell r="V2028" t="str">
            <v>25+200</v>
          </cell>
          <cell r="W2028">
            <v>25200</v>
          </cell>
          <cell r="X2028">
            <v>25</v>
          </cell>
          <cell r="Y2028">
            <v>200</v>
          </cell>
          <cell r="Z2028">
            <v>200</v>
          </cell>
          <cell r="AA2028" t="str">
            <v>25+400</v>
          </cell>
          <cell r="AB2028">
            <v>25400</v>
          </cell>
          <cell r="AC2028">
            <v>25</v>
          </cell>
          <cell r="AD2028">
            <v>400</v>
          </cell>
          <cell r="AE2028">
            <v>400</v>
          </cell>
          <cell r="AF2028">
            <v>200</v>
          </cell>
          <cell r="AG2028">
            <v>0</v>
          </cell>
          <cell r="AL2028">
            <v>200</v>
          </cell>
        </row>
        <row r="2029">
          <cell r="E2029" t="str">
            <v>25+400</v>
          </cell>
          <cell r="F2029" t="str">
            <v>25+490</v>
          </cell>
          <cell r="H2029" t="str">
            <v>RR</v>
          </cell>
          <cell r="I2029">
            <v>90</v>
          </cell>
          <cell r="J2029">
            <v>0</v>
          </cell>
          <cell r="K2029">
            <v>0</v>
          </cell>
          <cell r="L2029">
            <v>0</v>
          </cell>
          <cell r="M2029" t="str">
            <v>3.5</v>
          </cell>
          <cell r="V2029" t="str">
            <v>25+400</v>
          </cell>
          <cell r="W2029">
            <v>25400</v>
          </cell>
          <cell r="X2029">
            <v>25</v>
          </cell>
          <cell r="Y2029">
            <v>400</v>
          </cell>
          <cell r="Z2029">
            <v>400</v>
          </cell>
          <cell r="AA2029" t="str">
            <v>25+490</v>
          </cell>
          <cell r="AB2029">
            <v>25490</v>
          </cell>
          <cell r="AC2029">
            <v>25</v>
          </cell>
          <cell r="AD2029">
            <v>490</v>
          </cell>
          <cell r="AE2029">
            <v>490</v>
          </cell>
          <cell r="AF2029">
            <v>90</v>
          </cell>
          <cell r="AG2029">
            <v>0</v>
          </cell>
          <cell r="AL2029">
            <v>90</v>
          </cell>
        </row>
        <row r="2030">
          <cell r="C2030" t="str">
            <v>Mebung - Mainang</v>
          </cell>
          <cell r="D2030">
            <v>11.79</v>
          </cell>
          <cell r="I2030">
            <v>11.79</v>
          </cell>
          <cell r="J2030">
            <v>0</v>
          </cell>
          <cell r="K2030">
            <v>0</v>
          </cell>
          <cell r="L2030">
            <v>0</v>
          </cell>
          <cell r="M2030">
            <v>11.79</v>
          </cell>
          <cell r="O2030">
            <v>6.19</v>
          </cell>
          <cell r="P2030">
            <v>2.5499999999999998</v>
          </cell>
          <cell r="Q2030">
            <v>3.05</v>
          </cell>
          <cell r="R2030">
            <v>0</v>
          </cell>
          <cell r="S2030">
            <v>11.79</v>
          </cell>
          <cell r="T2030">
            <v>0</v>
          </cell>
          <cell r="U2030">
            <v>0</v>
          </cell>
          <cell r="AG2030">
            <v>6.19</v>
          </cell>
          <cell r="AH2030">
            <v>2.5499999999999998</v>
          </cell>
          <cell r="AI2030">
            <v>3.05</v>
          </cell>
          <cell r="AJ2030">
            <v>0</v>
          </cell>
          <cell r="AK2030">
            <v>11.79</v>
          </cell>
        </row>
        <row r="2031">
          <cell r="E2031" t="str">
            <v>0+000</v>
          </cell>
          <cell r="F2031" t="str">
            <v>0+200</v>
          </cell>
          <cell r="H2031" t="str">
            <v>S</v>
          </cell>
          <cell r="I2031">
            <v>200</v>
          </cell>
          <cell r="J2031">
            <v>0</v>
          </cell>
          <cell r="K2031">
            <v>0</v>
          </cell>
          <cell r="L2031">
            <v>0</v>
          </cell>
          <cell r="M2031">
            <v>4</v>
          </cell>
          <cell r="V2031" t="str">
            <v>0+000</v>
          </cell>
          <cell r="W2031">
            <v>0</v>
          </cell>
          <cell r="X2031">
            <v>0</v>
          </cell>
          <cell r="Y2031">
            <v>0</v>
          </cell>
          <cell r="Z2031" t="str">
            <v>000</v>
          </cell>
          <cell r="AA2031" t="str">
            <v>0+200</v>
          </cell>
          <cell r="AB2031">
            <v>200</v>
          </cell>
          <cell r="AC2031">
            <v>0</v>
          </cell>
          <cell r="AD2031">
            <v>200</v>
          </cell>
          <cell r="AE2031">
            <v>200</v>
          </cell>
          <cell r="AF2031">
            <v>200</v>
          </cell>
          <cell r="AL2031">
            <v>200</v>
          </cell>
        </row>
        <row r="2032">
          <cell r="E2032" t="str">
            <v>0+200</v>
          </cell>
          <cell r="F2032" t="str">
            <v>0+400</v>
          </cell>
          <cell r="H2032" t="str">
            <v>S</v>
          </cell>
          <cell r="I2032">
            <v>200</v>
          </cell>
          <cell r="J2032">
            <v>0</v>
          </cell>
          <cell r="K2032">
            <v>0</v>
          </cell>
          <cell r="L2032">
            <v>0</v>
          </cell>
          <cell r="M2032">
            <v>4</v>
          </cell>
          <cell r="V2032" t="str">
            <v>0+200</v>
          </cell>
          <cell r="W2032">
            <v>200</v>
          </cell>
          <cell r="X2032">
            <v>0</v>
          </cell>
          <cell r="Y2032">
            <v>200</v>
          </cell>
          <cell r="Z2032">
            <v>200</v>
          </cell>
          <cell r="AA2032" t="str">
            <v>0+400</v>
          </cell>
          <cell r="AB2032">
            <v>400</v>
          </cell>
          <cell r="AC2032">
            <v>0</v>
          </cell>
          <cell r="AD2032">
            <v>400</v>
          </cell>
          <cell r="AE2032">
            <v>400</v>
          </cell>
          <cell r="AF2032">
            <v>200</v>
          </cell>
          <cell r="AL2032">
            <v>200</v>
          </cell>
        </row>
        <row r="2033">
          <cell r="E2033" t="str">
            <v>0+400</v>
          </cell>
          <cell r="F2033" t="str">
            <v>0+600</v>
          </cell>
          <cell r="H2033" t="str">
            <v>RR</v>
          </cell>
          <cell r="I2033">
            <v>200</v>
          </cell>
          <cell r="J2033">
            <v>0</v>
          </cell>
          <cell r="K2033">
            <v>0</v>
          </cell>
          <cell r="L2033">
            <v>0</v>
          </cell>
          <cell r="M2033">
            <v>4</v>
          </cell>
          <cell r="V2033" t="str">
            <v>0+400</v>
          </cell>
          <cell r="W2033">
            <v>400</v>
          </cell>
          <cell r="X2033">
            <v>0</v>
          </cell>
          <cell r="Y2033">
            <v>400</v>
          </cell>
          <cell r="Z2033">
            <v>400</v>
          </cell>
          <cell r="AA2033" t="str">
            <v>0+600</v>
          </cell>
          <cell r="AB2033">
            <v>600</v>
          </cell>
          <cell r="AC2033">
            <v>0</v>
          </cell>
          <cell r="AD2033">
            <v>600</v>
          </cell>
          <cell r="AE2033">
            <v>600</v>
          </cell>
          <cell r="AF2033">
            <v>200</v>
          </cell>
          <cell r="AL2033">
            <v>200</v>
          </cell>
        </row>
        <row r="2034">
          <cell r="E2034" t="str">
            <v>0+600</v>
          </cell>
          <cell r="F2034" t="str">
            <v>0+800</v>
          </cell>
          <cell r="H2034" t="str">
            <v>RR</v>
          </cell>
          <cell r="I2034">
            <v>200</v>
          </cell>
          <cell r="J2034">
            <v>0</v>
          </cell>
          <cell r="K2034">
            <v>0</v>
          </cell>
          <cell r="L2034">
            <v>0</v>
          </cell>
          <cell r="M2034">
            <v>4</v>
          </cell>
          <cell r="V2034" t="str">
            <v>0+600</v>
          </cell>
          <cell r="W2034">
            <v>600</v>
          </cell>
          <cell r="X2034">
            <v>0</v>
          </cell>
          <cell r="Y2034">
            <v>600</v>
          </cell>
          <cell r="Z2034">
            <v>600</v>
          </cell>
          <cell r="AA2034" t="str">
            <v>0+800</v>
          </cell>
          <cell r="AB2034">
            <v>800</v>
          </cell>
          <cell r="AC2034">
            <v>0</v>
          </cell>
          <cell r="AD2034">
            <v>800</v>
          </cell>
          <cell r="AE2034">
            <v>800</v>
          </cell>
          <cell r="AF2034">
            <v>200</v>
          </cell>
          <cell r="AL2034">
            <v>200</v>
          </cell>
        </row>
        <row r="2035">
          <cell r="E2035" t="str">
            <v>0+800</v>
          </cell>
          <cell r="F2035" t="str">
            <v>1+000</v>
          </cell>
          <cell r="H2035" t="str">
            <v>RR</v>
          </cell>
          <cell r="I2035">
            <v>200</v>
          </cell>
          <cell r="J2035">
            <v>0</v>
          </cell>
          <cell r="K2035">
            <v>0</v>
          </cell>
          <cell r="L2035">
            <v>0</v>
          </cell>
          <cell r="M2035">
            <v>4</v>
          </cell>
          <cell r="V2035" t="str">
            <v>0+800</v>
          </cell>
          <cell r="W2035">
            <v>800</v>
          </cell>
          <cell r="X2035">
            <v>0</v>
          </cell>
          <cell r="Y2035">
            <v>800</v>
          </cell>
          <cell r="Z2035">
            <v>800</v>
          </cell>
          <cell r="AA2035" t="str">
            <v>1+000</v>
          </cell>
          <cell r="AB2035">
            <v>1000</v>
          </cell>
          <cell r="AC2035">
            <v>1</v>
          </cell>
          <cell r="AD2035">
            <v>0</v>
          </cell>
          <cell r="AE2035" t="str">
            <v>000</v>
          </cell>
          <cell r="AF2035">
            <v>200</v>
          </cell>
          <cell r="AL2035">
            <v>200</v>
          </cell>
        </row>
        <row r="2036">
          <cell r="E2036" t="str">
            <v>1+000</v>
          </cell>
          <cell r="F2036" t="str">
            <v>1+200</v>
          </cell>
          <cell r="H2036" t="str">
            <v>S</v>
          </cell>
          <cell r="I2036">
            <v>200</v>
          </cell>
          <cell r="J2036">
            <v>0</v>
          </cell>
          <cell r="K2036">
            <v>0</v>
          </cell>
          <cell r="L2036">
            <v>0</v>
          </cell>
          <cell r="M2036">
            <v>4</v>
          </cell>
          <cell r="V2036" t="str">
            <v>1+000</v>
          </cell>
          <cell r="W2036">
            <v>1000</v>
          </cell>
          <cell r="X2036">
            <v>1</v>
          </cell>
          <cell r="Y2036">
            <v>0</v>
          </cell>
          <cell r="Z2036" t="str">
            <v>000</v>
          </cell>
          <cell r="AA2036" t="str">
            <v>1+200</v>
          </cell>
          <cell r="AB2036">
            <v>1200</v>
          </cell>
          <cell r="AC2036">
            <v>1</v>
          </cell>
          <cell r="AD2036">
            <v>200</v>
          </cell>
          <cell r="AE2036">
            <v>200</v>
          </cell>
          <cell r="AF2036">
            <v>200</v>
          </cell>
          <cell r="AL2036">
            <v>200</v>
          </cell>
        </row>
        <row r="2037">
          <cell r="E2037" t="str">
            <v>1+200</v>
          </cell>
          <cell r="F2037" t="str">
            <v>1+400</v>
          </cell>
          <cell r="H2037" t="str">
            <v>S</v>
          </cell>
          <cell r="I2037">
            <v>200</v>
          </cell>
          <cell r="J2037">
            <v>0</v>
          </cell>
          <cell r="K2037">
            <v>0</v>
          </cell>
          <cell r="L2037">
            <v>0</v>
          </cell>
          <cell r="M2037">
            <v>3.5</v>
          </cell>
          <cell r="V2037" t="str">
            <v>1+200</v>
          </cell>
          <cell r="W2037">
            <v>1200</v>
          </cell>
          <cell r="X2037">
            <v>1</v>
          </cell>
          <cell r="Y2037">
            <v>200</v>
          </cell>
          <cell r="Z2037">
            <v>200</v>
          </cell>
          <cell r="AA2037" t="str">
            <v>1+400</v>
          </cell>
          <cell r="AB2037">
            <v>1400</v>
          </cell>
          <cell r="AC2037">
            <v>1</v>
          </cell>
          <cell r="AD2037">
            <v>400</v>
          </cell>
          <cell r="AE2037">
            <v>400</v>
          </cell>
          <cell r="AF2037">
            <v>200</v>
          </cell>
          <cell r="AL2037">
            <v>200</v>
          </cell>
        </row>
        <row r="2038">
          <cell r="E2038" t="str">
            <v>1+400</v>
          </cell>
          <cell r="F2038" t="str">
            <v>1+600</v>
          </cell>
          <cell r="H2038" t="str">
            <v>S</v>
          </cell>
          <cell r="I2038">
            <v>200</v>
          </cell>
          <cell r="J2038">
            <v>0</v>
          </cell>
          <cell r="K2038">
            <v>0</v>
          </cell>
          <cell r="L2038">
            <v>0</v>
          </cell>
          <cell r="M2038">
            <v>3.5</v>
          </cell>
          <cell r="V2038" t="str">
            <v>1+400</v>
          </cell>
          <cell r="W2038">
            <v>1400</v>
          </cell>
          <cell r="X2038">
            <v>1</v>
          </cell>
          <cell r="Y2038">
            <v>400</v>
          </cell>
          <cell r="Z2038">
            <v>400</v>
          </cell>
          <cell r="AA2038" t="str">
            <v>1+600</v>
          </cell>
          <cell r="AB2038">
            <v>1600</v>
          </cell>
          <cell r="AC2038">
            <v>1</v>
          </cell>
          <cell r="AD2038">
            <v>600</v>
          </cell>
          <cell r="AE2038">
            <v>600</v>
          </cell>
          <cell r="AF2038">
            <v>200</v>
          </cell>
          <cell r="AL2038">
            <v>200</v>
          </cell>
        </row>
        <row r="2039">
          <cell r="E2039" t="str">
            <v>1+600</v>
          </cell>
          <cell r="F2039" t="str">
            <v>1+800</v>
          </cell>
          <cell r="H2039" t="str">
            <v>S</v>
          </cell>
          <cell r="I2039">
            <v>200</v>
          </cell>
          <cell r="J2039">
            <v>0</v>
          </cell>
          <cell r="K2039">
            <v>0</v>
          </cell>
          <cell r="L2039">
            <v>0</v>
          </cell>
          <cell r="M2039">
            <v>3.5</v>
          </cell>
          <cell r="V2039" t="str">
            <v>1+600</v>
          </cell>
          <cell r="W2039">
            <v>1600</v>
          </cell>
          <cell r="X2039">
            <v>1</v>
          </cell>
          <cell r="Y2039">
            <v>600</v>
          </cell>
          <cell r="Z2039">
            <v>600</v>
          </cell>
          <cell r="AA2039" t="str">
            <v>1+800</v>
          </cell>
          <cell r="AB2039">
            <v>1800</v>
          </cell>
          <cell r="AC2039">
            <v>1</v>
          </cell>
          <cell r="AD2039">
            <v>800</v>
          </cell>
          <cell r="AE2039">
            <v>800</v>
          </cell>
          <cell r="AF2039">
            <v>200</v>
          </cell>
          <cell r="AL2039">
            <v>200</v>
          </cell>
        </row>
        <row r="2040">
          <cell r="E2040" t="str">
            <v>1+800</v>
          </cell>
          <cell r="F2040" t="str">
            <v>2+000</v>
          </cell>
          <cell r="H2040" t="str">
            <v>B</v>
          </cell>
          <cell r="I2040">
            <v>200</v>
          </cell>
          <cell r="J2040">
            <v>0</v>
          </cell>
          <cell r="K2040">
            <v>0</v>
          </cell>
          <cell r="L2040">
            <v>0</v>
          </cell>
          <cell r="M2040">
            <v>3.5</v>
          </cell>
          <cell r="V2040" t="str">
            <v>1+800</v>
          </cell>
          <cell r="W2040">
            <v>1800</v>
          </cell>
          <cell r="X2040">
            <v>1</v>
          </cell>
          <cell r="Y2040">
            <v>800</v>
          </cell>
          <cell r="Z2040">
            <v>800</v>
          </cell>
          <cell r="AA2040" t="str">
            <v>2+000</v>
          </cell>
          <cell r="AB2040">
            <v>2000</v>
          </cell>
          <cell r="AC2040">
            <v>2</v>
          </cell>
          <cell r="AD2040">
            <v>0</v>
          </cell>
          <cell r="AE2040" t="str">
            <v>000</v>
          </cell>
          <cell r="AF2040">
            <v>200</v>
          </cell>
          <cell r="AL2040">
            <v>200</v>
          </cell>
        </row>
        <row r="2041">
          <cell r="E2041" t="str">
            <v>2+000</v>
          </cell>
          <cell r="F2041" t="str">
            <v>2+200</v>
          </cell>
          <cell r="H2041" t="str">
            <v>B</v>
          </cell>
          <cell r="I2041">
            <v>200</v>
          </cell>
          <cell r="J2041">
            <v>0</v>
          </cell>
          <cell r="K2041">
            <v>0</v>
          </cell>
          <cell r="L2041">
            <v>0</v>
          </cell>
          <cell r="M2041">
            <v>3.5</v>
          </cell>
          <cell r="V2041" t="str">
            <v>2+000</v>
          </cell>
          <cell r="W2041">
            <v>2000</v>
          </cell>
          <cell r="X2041">
            <v>2</v>
          </cell>
          <cell r="Y2041">
            <v>0</v>
          </cell>
          <cell r="Z2041" t="str">
            <v>000</v>
          </cell>
          <cell r="AA2041" t="str">
            <v>2+200</v>
          </cell>
          <cell r="AB2041">
            <v>2200</v>
          </cell>
          <cell r="AC2041">
            <v>2</v>
          </cell>
          <cell r="AD2041">
            <v>200</v>
          </cell>
          <cell r="AE2041">
            <v>200</v>
          </cell>
          <cell r="AF2041">
            <v>200</v>
          </cell>
          <cell r="AL2041">
            <v>200</v>
          </cell>
        </row>
        <row r="2042">
          <cell r="E2042" t="str">
            <v>2+200</v>
          </cell>
          <cell r="F2042" t="str">
            <v>2+400</v>
          </cell>
          <cell r="H2042" t="str">
            <v>S</v>
          </cell>
          <cell r="I2042">
            <v>200</v>
          </cell>
          <cell r="J2042">
            <v>0</v>
          </cell>
          <cell r="K2042">
            <v>0</v>
          </cell>
          <cell r="L2042">
            <v>0</v>
          </cell>
          <cell r="M2042">
            <v>3.5</v>
          </cell>
          <cell r="V2042" t="str">
            <v>2+200</v>
          </cell>
          <cell r="W2042">
            <v>2200</v>
          </cell>
          <cell r="X2042">
            <v>2</v>
          </cell>
          <cell r="Y2042">
            <v>200</v>
          </cell>
          <cell r="Z2042">
            <v>200</v>
          </cell>
          <cell r="AA2042" t="str">
            <v>2+400</v>
          </cell>
          <cell r="AB2042">
            <v>2400</v>
          </cell>
          <cell r="AC2042">
            <v>2</v>
          </cell>
          <cell r="AD2042">
            <v>400</v>
          </cell>
          <cell r="AE2042">
            <v>400</v>
          </cell>
          <cell r="AF2042">
            <v>200</v>
          </cell>
          <cell r="AL2042">
            <v>200</v>
          </cell>
        </row>
        <row r="2043">
          <cell r="E2043" t="str">
            <v>2+400</v>
          </cell>
          <cell r="F2043" t="str">
            <v>2+600</v>
          </cell>
          <cell r="H2043" t="str">
            <v>RR</v>
          </cell>
          <cell r="I2043">
            <v>200</v>
          </cell>
          <cell r="J2043">
            <v>0</v>
          </cell>
          <cell r="K2043">
            <v>0</v>
          </cell>
          <cell r="L2043">
            <v>0</v>
          </cell>
          <cell r="M2043">
            <v>3.5</v>
          </cell>
          <cell r="V2043" t="str">
            <v>2+400</v>
          </cell>
          <cell r="W2043">
            <v>2400</v>
          </cell>
          <cell r="X2043">
            <v>2</v>
          </cell>
          <cell r="Y2043">
            <v>400</v>
          </cell>
          <cell r="Z2043">
            <v>400</v>
          </cell>
          <cell r="AA2043" t="str">
            <v>2+600</v>
          </cell>
          <cell r="AB2043">
            <v>2600</v>
          </cell>
          <cell r="AC2043">
            <v>2</v>
          </cell>
          <cell r="AD2043">
            <v>600</v>
          </cell>
          <cell r="AE2043">
            <v>600</v>
          </cell>
          <cell r="AF2043">
            <v>200</v>
          </cell>
          <cell r="AL2043">
            <v>200</v>
          </cell>
        </row>
        <row r="2044">
          <cell r="E2044" t="str">
            <v>2+600</v>
          </cell>
          <cell r="F2044" t="str">
            <v>2+800</v>
          </cell>
          <cell r="H2044" t="str">
            <v>RR</v>
          </cell>
          <cell r="I2044">
            <v>200</v>
          </cell>
          <cell r="J2044">
            <v>0</v>
          </cell>
          <cell r="K2044">
            <v>0</v>
          </cell>
          <cell r="L2044">
            <v>0</v>
          </cell>
          <cell r="M2044">
            <v>3.5</v>
          </cell>
          <cell r="V2044" t="str">
            <v>2+600</v>
          </cell>
          <cell r="W2044">
            <v>2600</v>
          </cell>
          <cell r="X2044">
            <v>2</v>
          </cell>
          <cell r="Y2044">
            <v>600</v>
          </cell>
          <cell r="Z2044">
            <v>600</v>
          </cell>
          <cell r="AA2044" t="str">
            <v>2+800</v>
          </cell>
          <cell r="AB2044">
            <v>2800</v>
          </cell>
          <cell r="AC2044">
            <v>2</v>
          </cell>
          <cell r="AD2044">
            <v>800</v>
          </cell>
          <cell r="AE2044">
            <v>800</v>
          </cell>
          <cell r="AF2044">
            <v>200</v>
          </cell>
          <cell r="AL2044">
            <v>200</v>
          </cell>
        </row>
        <row r="2045">
          <cell r="E2045" t="str">
            <v>2+800</v>
          </cell>
          <cell r="F2045" t="str">
            <v>3+000</v>
          </cell>
          <cell r="H2045" t="str">
            <v>RR</v>
          </cell>
          <cell r="I2045">
            <v>200</v>
          </cell>
          <cell r="J2045">
            <v>0</v>
          </cell>
          <cell r="K2045">
            <v>0</v>
          </cell>
          <cell r="L2045">
            <v>0</v>
          </cell>
          <cell r="M2045">
            <v>3.5</v>
          </cell>
          <cell r="V2045" t="str">
            <v>2+800</v>
          </cell>
          <cell r="W2045">
            <v>2800</v>
          </cell>
          <cell r="X2045">
            <v>2</v>
          </cell>
          <cell r="Y2045">
            <v>800</v>
          </cell>
          <cell r="Z2045">
            <v>800</v>
          </cell>
          <cell r="AA2045" t="str">
            <v>3+000</v>
          </cell>
          <cell r="AB2045">
            <v>3000</v>
          </cell>
          <cell r="AC2045">
            <v>3</v>
          </cell>
          <cell r="AD2045">
            <v>0</v>
          </cell>
          <cell r="AE2045" t="str">
            <v>000</v>
          </cell>
          <cell r="AF2045">
            <v>200</v>
          </cell>
          <cell r="AL2045">
            <v>200</v>
          </cell>
        </row>
        <row r="2046">
          <cell r="E2046" t="str">
            <v>3+000</v>
          </cell>
          <cell r="F2046" t="str">
            <v>3+200</v>
          </cell>
          <cell r="H2046" t="str">
            <v>S</v>
          </cell>
          <cell r="I2046">
            <v>200</v>
          </cell>
          <cell r="J2046">
            <v>0</v>
          </cell>
          <cell r="K2046">
            <v>0</v>
          </cell>
          <cell r="L2046">
            <v>0</v>
          </cell>
          <cell r="M2046">
            <v>3.5</v>
          </cell>
          <cell r="V2046" t="str">
            <v>3+000</v>
          </cell>
          <cell r="W2046">
            <v>3000</v>
          </cell>
          <cell r="X2046">
            <v>3</v>
          </cell>
          <cell r="Y2046">
            <v>0</v>
          </cell>
          <cell r="Z2046" t="str">
            <v>000</v>
          </cell>
          <cell r="AA2046" t="str">
            <v>3+200</v>
          </cell>
          <cell r="AB2046">
            <v>3200</v>
          </cell>
          <cell r="AC2046">
            <v>3</v>
          </cell>
          <cell r="AD2046">
            <v>200</v>
          </cell>
          <cell r="AE2046">
            <v>200</v>
          </cell>
          <cell r="AF2046">
            <v>200</v>
          </cell>
          <cell r="AL2046">
            <v>200</v>
          </cell>
        </row>
        <row r="2047">
          <cell r="E2047" t="str">
            <v>3+200</v>
          </cell>
          <cell r="F2047" t="str">
            <v>3+400</v>
          </cell>
          <cell r="H2047" t="str">
            <v>RR</v>
          </cell>
          <cell r="I2047">
            <v>200</v>
          </cell>
          <cell r="J2047">
            <v>0</v>
          </cell>
          <cell r="K2047">
            <v>0</v>
          </cell>
          <cell r="L2047">
            <v>0</v>
          </cell>
          <cell r="M2047">
            <v>3.5</v>
          </cell>
          <cell r="V2047" t="str">
            <v>3+200</v>
          </cell>
          <cell r="W2047">
            <v>3200</v>
          </cell>
          <cell r="X2047">
            <v>3</v>
          </cell>
          <cell r="Y2047">
            <v>200</v>
          </cell>
          <cell r="Z2047">
            <v>200</v>
          </cell>
          <cell r="AA2047" t="str">
            <v>3+400</v>
          </cell>
          <cell r="AB2047">
            <v>3400</v>
          </cell>
          <cell r="AC2047">
            <v>3</v>
          </cell>
          <cell r="AD2047">
            <v>400</v>
          </cell>
          <cell r="AE2047">
            <v>400</v>
          </cell>
          <cell r="AF2047">
            <v>200</v>
          </cell>
          <cell r="AL2047">
            <v>200</v>
          </cell>
        </row>
        <row r="2048">
          <cell r="E2048" t="str">
            <v>3+400</v>
          </cell>
          <cell r="F2048" t="str">
            <v>3+600</v>
          </cell>
          <cell r="H2048" t="str">
            <v>RR</v>
          </cell>
          <cell r="I2048">
            <v>200</v>
          </cell>
          <cell r="J2048">
            <v>0</v>
          </cell>
          <cell r="K2048">
            <v>0</v>
          </cell>
          <cell r="L2048">
            <v>0</v>
          </cell>
          <cell r="M2048">
            <v>3.5</v>
          </cell>
          <cell r="V2048" t="str">
            <v>3+400</v>
          </cell>
          <cell r="W2048">
            <v>3400</v>
          </cell>
          <cell r="X2048">
            <v>3</v>
          </cell>
          <cell r="Y2048">
            <v>400</v>
          </cell>
          <cell r="Z2048">
            <v>400</v>
          </cell>
          <cell r="AA2048" t="str">
            <v>3+600</v>
          </cell>
          <cell r="AB2048">
            <v>3600</v>
          </cell>
          <cell r="AC2048">
            <v>3</v>
          </cell>
          <cell r="AD2048">
            <v>600</v>
          </cell>
          <cell r="AE2048">
            <v>600</v>
          </cell>
          <cell r="AF2048">
            <v>200</v>
          </cell>
          <cell r="AL2048">
            <v>200</v>
          </cell>
        </row>
        <row r="2049">
          <cell r="E2049" t="str">
            <v>3+600</v>
          </cell>
          <cell r="F2049" t="str">
            <v>3+800</v>
          </cell>
          <cell r="H2049" t="str">
            <v>S</v>
          </cell>
          <cell r="I2049">
            <v>200</v>
          </cell>
          <cell r="J2049">
            <v>0</v>
          </cell>
          <cell r="K2049">
            <v>0</v>
          </cell>
          <cell r="L2049">
            <v>0</v>
          </cell>
          <cell r="M2049">
            <v>3.5</v>
          </cell>
          <cell r="V2049" t="str">
            <v>3+600</v>
          </cell>
          <cell r="W2049">
            <v>3600</v>
          </cell>
          <cell r="X2049">
            <v>3</v>
          </cell>
          <cell r="Y2049">
            <v>600</v>
          </cell>
          <cell r="Z2049">
            <v>600</v>
          </cell>
          <cell r="AA2049" t="str">
            <v>3+800</v>
          </cell>
          <cell r="AB2049">
            <v>3800</v>
          </cell>
          <cell r="AC2049">
            <v>3</v>
          </cell>
          <cell r="AD2049">
            <v>800</v>
          </cell>
          <cell r="AE2049">
            <v>800</v>
          </cell>
          <cell r="AF2049">
            <v>200</v>
          </cell>
          <cell r="AL2049">
            <v>200</v>
          </cell>
        </row>
        <row r="2050">
          <cell r="E2050" t="str">
            <v>3+800</v>
          </cell>
          <cell r="F2050" t="str">
            <v>4+000</v>
          </cell>
          <cell r="H2050" t="str">
            <v>S</v>
          </cell>
          <cell r="I2050">
            <v>200</v>
          </cell>
          <cell r="J2050">
            <v>0</v>
          </cell>
          <cell r="K2050">
            <v>0</v>
          </cell>
          <cell r="L2050">
            <v>0</v>
          </cell>
          <cell r="M2050">
            <v>3.5</v>
          </cell>
          <cell r="V2050" t="str">
            <v>3+800</v>
          </cell>
          <cell r="W2050">
            <v>3800</v>
          </cell>
          <cell r="X2050">
            <v>3</v>
          </cell>
          <cell r="Y2050">
            <v>800</v>
          </cell>
          <cell r="Z2050">
            <v>800</v>
          </cell>
          <cell r="AA2050" t="str">
            <v>4+000</v>
          </cell>
          <cell r="AB2050">
            <v>4000</v>
          </cell>
          <cell r="AC2050">
            <v>4</v>
          </cell>
          <cell r="AD2050">
            <v>0</v>
          </cell>
          <cell r="AE2050" t="str">
            <v>000</v>
          </cell>
          <cell r="AF2050">
            <v>200</v>
          </cell>
          <cell r="AL2050">
            <v>200</v>
          </cell>
        </row>
        <row r="2051">
          <cell r="E2051" t="str">
            <v>4+000</v>
          </cell>
          <cell r="F2051" t="str">
            <v>4+200</v>
          </cell>
          <cell r="H2051" t="str">
            <v>RR</v>
          </cell>
          <cell r="I2051">
            <v>200</v>
          </cell>
          <cell r="J2051">
            <v>0</v>
          </cell>
          <cell r="K2051">
            <v>0</v>
          </cell>
          <cell r="L2051">
            <v>0</v>
          </cell>
          <cell r="M2051">
            <v>3.5</v>
          </cell>
          <cell r="V2051" t="str">
            <v>4+000</v>
          </cell>
          <cell r="W2051">
            <v>4000</v>
          </cell>
          <cell r="X2051">
            <v>4</v>
          </cell>
          <cell r="Y2051">
            <v>0</v>
          </cell>
          <cell r="Z2051" t="str">
            <v>000</v>
          </cell>
          <cell r="AA2051" t="str">
            <v>4+200</v>
          </cell>
          <cell r="AB2051">
            <v>4200</v>
          </cell>
          <cell r="AC2051">
            <v>4</v>
          </cell>
          <cell r="AD2051">
            <v>200</v>
          </cell>
          <cell r="AE2051">
            <v>200</v>
          </cell>
          <cell r="AF2051">
            <v>200</v>
          </cell>
          <cell r="AL2051">
            <v>200</v>
          </cell>
        </row>
        <row r="2052">
          <cell r="E2052" t="str">
            <v>4+200</v>
          </cell>
          <cell r="F2052" t="str">
            <v>4+400</v>
          </cell>
          <cell r="H2052" t="str">
            <v>RR</v>
          </cell>
          <cell r="I2052">
            <v>200</v>
          </cell>
          <cell r="J2052">
            <v>0</v>
          </cell>
          <cell r="K2052">
            <v>0</v>
          </cell>
          <cell r="L2052">
            <v>0</v>
          </cell>
          <cell r="M2052">
            <v>3.5</v>
          </cell>
          <cell r="V2052" t="str">
            <v>4+200</v>
          </cell>
          <cell r="W2052">
            <v>4200</v>
          </cell>
          <cell r="X2052">
            <v>4</v>
          </cell>
          <cell r="Y2052">
            <v>200</v>
          </cell>
          <cell r="Z2052">
            <v>200</v>
          </cell>
          <cell r="AA2052" t="str">
            <v>4+400</v>
          </cell>
          <cell r="AB2052">
            <v>4400</v>
          </cell>
          <cell r="AC2052">
            <v>4</v>
          </cell>
          <cell r="AD2052">
            <v>400</v>
          </cell>
          <cell r="AE2052">
            <v>400</v>
          </cell>
          <cell r="AF2052">
            <v>200</v>
          </cell>
          <cell r="AL2052">
            <v>200</v>
          </cell>
        </row>
        <row r="2053">
          <cell r="E2053" t="str">
            <v>4+400</v>
          </cell>
          <cell r="F2053" t="str">
            <v>4+600</v>
          </cell>
          <cell r="H2053" t="str">
            <v>RR</v>
          </cell>
          <cell r="I2053">
            <v>200</v>
          </cell>
          <cell r="J2053">
            <v>0</v>
          </cell>
          <cell r="K2053">
            <v>0</v>
          </cell>
          <cell r="L2053">
            <v>0</v>
          </cell>
          <cell r="M2053">
            <v>3.5</v>
          </cell>
          <cell r="V2053" t="str">
            <v>4+400</v>
          </cell>
          <cell r="W2053">
            <v>4400</v>
          </cell>
          <cell r="X2053">
            <v>4</v>
          </cell>
          <cell r="Y2053">
            <v>400</v>
          </cell>
          <cell r="Z2053">
            <v>400</v>
          </cell>
          <cell r="AA2053" t="str">
            <v>4+600</v>
          </cell>
          <cell r="AB2053">
            <v>4600</v>
          </cell>
          <cell r="AC2053">
            <v>4</v>
          </cell>
          <cell r="AD2053">
            <v>600</v>
          </cell>
          <cell r="AE2053">
            <v>600</v>
          </cell>
          <cell r="AF2053">
            <v>200</v>
          </cell>
          <cell r="AL2053">
            <v>200</v>
          </cell>
        </row>
        <row r="2054">
          <cell r="E2054" t="str">
            <v>4+600</v>
          </cell>
          <cell r="F2054" t="str">
            <v>4+800</v>
          </cell>
          <cell r="H2054" t="str">
            <v>RR</v>
          </cell>
          <cell r="I2054">
            <v>200</v>
          </cell>
          <cell r="J2054">
            <v>0</v>
          </cell>
          <cell r="K2054">
            <v>0</v>
          </cell>
          <cell r="L2054">
            <v>0</v>
          </cell>
          <cell r="M2054">
            <v>3.5</v>
          </cell>
          <cell r="V2054" t="str">
            <v>4+600</v>
          </cell>
          <cell r="W2054">
            <v>4600</v>
          </cell>
          <cell r="X2054">
            <v>4</v>
          </cell>
          <cell r="Y2054">
            <v>600</v>
          </cell>
          <cell r="Z2054">
            <v>600</v>
          </cell>
          <cell r="AA2054" t="str">
            <v>4+800</v>
          </cell>
          <cell r="AB2054">
            <v>4800</v>
          </cell>
          <cell r="AC2054">
            <v>4</v>
          </cell>
          <cell r="AD2054">
            <v>800</v>
          </cell>
          <cell r="AE2054">
            <v>800</v>
          </cell>
          <cell r="AF2054">
            <v>200</v>
          </cell>
          <cell r="AL2054">
            <v>200</v>
          </cell>
        </row>
        <row r="2055">
          <cell r="E2055" t="str">
            <v>4+800</v>
          </cell>
          <cell r="F2055" t="str">
            <v>5+000</v>
          </cell>
          <cell r="H2055" t="str">
            <v>S</v>
          </cell>
          <cell r="I2055">
            <v>200</v>
          </cell>
          <cell r="J2055">
            <v>0</v>
          </cell>
          <cell r="K2055">
            <v>0</v>
          </cell>
          <cell r="L2055">
            <v>0</v>
          </cell>
          <cell r="M2055">
            <v>3.5</v>
          </cell>
          <cell r="V2055" t="str">
            <v>4+800</v>
          </cell>
          <cell r="W2055">
            <v>4800</v>
          </cell>
          <cell r="X2055">
            <v>4</v>
          </cell>
          <cell r="Y2055">
            <v>800</v>
          </cell>
          <cell r="Z2055">
            <v>800</v>
          </cell>
          <cell r="AA2055" t="str">
            <v>5+000</v>
          </cell>
          <cell r="AB2055">
            <v>5000</v>
          </cell>
          <cell r="AC2055">
            <v>5</v>
          </cell>
          <cell r="AD2055">
            <v>0</v>
          </cell>
          <cell r="AE2055" t="str">
            <v>000</v>
          </cell>
          <cell r="AF2055">
            <v>200</v>
          </cell>
          <cell r="AL2055">
            <v>200</v>
          </cell>
        </row>
        <row r="2056">
          <cell r="E2056" t="str">
            <v>5+000</v>
          </cell>
          <cell r="F2056" t="str">
            <v>5+200</v>
          </cell>
          <cell r="H2056" t="str">
            <v>S</v>
          </cell>
          <cell r="I2056">
            <v>200</v>
          </cell>
          <cell r="J2056">
            <v>0</v>
          </cell>
          <cell r="K2056">
            <v>0</v>
          </cell>
          <cell r="L2056">
            <v>0</v>
          </cell>
          <cell r="M2056">
            <v>3.5</v>
          </cell>
          <cell r="V2056" t="str">
            <v>5+000</v>
          </cell>
          <cell r="W2056">
            <v>5000</v>
          </cell>
          <cell r="X2056">
            <v>5</v>
          </cell>
          <cell r="Y2056">
            <v>0</v>
          </cell>
          <cell r="Z2056" t="str">
            <v>000</v>
          </cell>
          <cell r="AA2056" t="str">
            <v>5+200</v>
          </cell>
          <cell r="AB2056">
            <v>5200</v>
          </cell>
          <cell r="AC2056">
            <v>5</v>
          </cell>
          <cell r="AD2056">
            <v>200</v>
          </cell>
          <cell r="AE2056">
            <v>200</v>
          </cell>
          <cell r="AF2056">
            <v>200</v>
          </cell>
          <cell r="AL2056">
            <v>200</v>
          </cell>
        </row>
        <row r="2057">
          <cell r="E2057" t="str">
            <v>5+200</v>
          </cell>
          <cell r="F2057" t="str">
            <v>5+350</v>
          </cell>
          <cell r="H2057" t="str">
            <v>S</v>
          </cell>
          <cell r="I2057">
            <v>150</v>
          </cell>
          <cell r="J2057">
            <v>0</v>
          </cell>
          <cell r="K2057">
            <v>0</v>
          </cell>
          <cell r="L2057">
            <v>0</v>
          </cell>
          <cell r="M2057">
            <v>3.5</v>
          </cell>
          <cell r="V2057" t="str">
            <v>5+200</v>
          </cell>
          <cell r="W2057">
            <v>5200</v>
          </cell>
          <cell r="X2057">
            <v>5</v>
          </cell>
          <cell r="Y2057">
            <v>200</v>
          </cell>
          <cell r="Z2057">
            <v>200</v>
          </cell>
          <cell r="AA2057" t="str">
            <v>5+350</v>
          </cell>
          <cell r="AB2057">
            <v>5350</v>
          </cell>
          <cell r="AC2057">
            <v>5</v>
          </cell>
          <cell r="AD2057">
            <v>350</v>
          </cell>
          <cell r="AE2057">
            <v>350</v>
          </cell>
          <cell r="AF2057">
            <v>150</v>
          </cell>
          <cell r="AL2057">
            <v>150</v>
          </cell>
        </row>
        <row r="2058">
          <cell r="E2058" t="str">
            <v>5+350</v>
          </cell>
          <cell r="F2058" t="str">
            <v>5+400</v>
          </cell>
          <cell r="H2058" t="str">
            <v>RR</v>
          </cell>
          <cell r="I2058">
            <v>50</v>
          </cell>
          <cell r="J2058">
            <v>0</v>
          </cell>
          <cell r="K2058">
            <v>0</v>
          </cell>
          <cell r="L2058">
            <v>0</v>
          </cell>
          <cell r="M2058">
            <v>3.5</v>
          </cell>
          <cell r="V2058" t="str">
            <v>5+350</v>
          </cell>
          <cell r="W2058">
            <v>5350</v>
          </cell>
          <cell r="X2058">
            <v>5</v>
          </cell>
          <cell r="Y2058">
            <v>350</v>
          </cell>
          <cell r="Z2058">
            <v>350</v>
          </cell>
          <cell r="AA2058" t="str">
            <v>5+400</v>
          </cell>
          <cell r="AB2058">
            <v>5400</v>
          </cell>
          <cell r="AC2058">
            <v>5</v>
          </cell>
          <cell r="AD2058">
            <v>400</v>
          </cell>
          <cell r="AE2058">
            <v>400</v>
          </cell>
          <cell r="AF2058">
            <v>50</v>
          </cell>
          <cell r="AL2058">
            <v>50</v>
          </cell>
        </row>
        <row r="2059">
          <cell r="E2059" t="str">
            <v>5+400</v>
          </cell>
          <cell r="F2059" t="str">
            <v>5+600</v>
          </cell>
          <cell r="H2059" t="str">
            <v>RR</v>
          </cell>
          <cell r="I2059">
            <v>200</v>
          </cell>
          <cell r="J2059">
            <v>0</v>
          </cell>
          <cell r="K2059">
            <v>0</v>
          </cell>
          <cell r="L2059">
            <v>0</v>
          </cell>
          <cell r="M2059">
            <v>3.5</v>
          </cell>
          <cell r="V2059" t="str">
            <v>5+400</v>
          </cell>
          <cell r="W2059">
            <v>5400</v>
          </cell>
          <cell r="X2059">
            <v>5</v>
          </cell>
          <cell r="Y2059">
            <v>400</v>
          </cell>
          <cell r="Z2059">
            <v>400</v>
          </cell>
          <cell r="AA2059" t="str">
            <v>5+600</v>
          </cell>
          <cell r="AB2059">
            <v>5600</v>
          </cell>
          <cell r="AC2059">
            <v>5</v>
          </cell>
          <cell r="AD2059">
            <v>600</v>
          </cell>
          <cell r="AE2059">
            <v>600</v>
          </cell>
          <cell r="AF2059">
            <v>200</v>
          </cell>
          <cell r="AL2059">
            <v>200</v>
          </cell>
        </row>
        <row r="2060">
          <cell r="E2060" t="str">
            <v>5+600</v>
          </cell>
          <cell r="F2060" t="str">
            <v>5+800</v>
          </cell>
          <cell r="H2060" t="str">
            <v>RR</v>
          </cell>
          <cell r="I2060">
            <v>200</v>
          </cell>
          <cell r="J2060">
            <v>0</v>
          </cell>
          <cell r="K2060">
            <v>0</v>
          </cell>
          <cell r="L2060">
            <v>0</v>
          </cell>
          <cell r="M2060">
            <v>3.5</v>
          </cell>
          <cell r="V2060" t="str">
            <v>5+600</v>
          </cell>
          <cell r="W2060">
            <v>5600</v>
          </cell>
          <cell r="X2060">
            <v>5</v>
          </cell>
          <cell r="Y2060">
            <v>600</v>
          </cell>
          <cell r="Z2060">
            <v>600</v>
          </cell>
          <cell r="AA2060" t="str">
            <v>5+800</v>
          </cell>
          <cell r="AB2060">
            <v>5800</v>
          </cell>
          <cell r="AC2060">
            <v>5</v>
          </cell>
          <cell r="AD2060">
            <v>800</v>
          </cell>
          <cell r="AE2060">
            <v>800</v>
          </cell>
          <cell r="AF2060">
            <v>200</v>
          </cell>
          <cell r="AL2060">
            <v>200</v>
          </cell>
        </row>
        <row r="2061">
          <cell r="E2061" t="str">
            <v>5+800</v>
          </cell>
          <cell r="F2061" t="str">
            <v>6+000</v>
          </cell>
          <cell r="H2061" t="str">
            <v>RR</v>
          </cell>
          <cell r="I2061">
            <v>200</v>
          </cell>
          <cell r="J2061">
            <v>0</v>
          </cell>
          <cell r="K2061">
            <v>0</v>
          </cell>
          <cell r="L2061">
            <v>0</v>
          </cell>
          <cell r="M2061">
            <v>3.5</v>
          </cell>
          <cell r="V2061" t="str">
            <v>5+800</v>
          </cell>
          <cell r="W2061">
            <v>5800</v>
          </cell>
          <cell r="X2061">
            <v>5</v>
          </cell>
          <cell r="Y2061">
            <v>800</v>
          </cell>
          <cell r="Z2061">
            <v>800</v>
          </cell>
          <cell r="AA2061" t="str">
            <v>6+000</v>
          </cell>
          <cell r="AB2061">
            <v>6000</v>
          </cell>
          <cell r="AC2061">
            <v>6</v>
          </cell>
          <cell r="AD2061">
            <v>0</v>
          </cell>
          <cell r="AE2061" t="str">
            <v>000</v>
          </cell>
          <cell r="AF2061">
            <v>200</v>
          </cell>
          <cell r="AL2061">
            <v>200</v>
          </cell>
        </row>
        <row r="2062">
          <cell r="E2062" t="str">
            <v>6+000</v>
          </cell>
          <cell r="F2062" t="str">
            <v>6+200</v>
          </cell>
          <cell r="H2062" t="str">
            <v>B</v>
          </cell>
          <cell r="I2062">
            <v>200</v>
          </cell>
          <cell r="J2062">
            <v>0</v>
          </cell>
          <cell r="K2062">
            <v>0</v>
          </cell>
          <cell r="L2062">
            <v>0</v>
          </cell>
          <cell r="M2062">
            <v>3.5</v>
          </cell>
          <cell r="V2062" t="str">
            <v>6+000</v>
          </cell>
          <cell r="W2062">
            <v>6000</v>
          </cell>
          <cell r="X2062">
            <v>6</v>
          </cell>
          <cell r="Y2062">
            <v>0</v>
          </cell>
          <cell r="Z2062" t="str">
            <v>000</v>
          </cell>
          <cell r="AA2062" t="str">
            <v>6+200</v>
          </cell>
          <cell r="AB2062">
            <v>6200</v>
          </cell>
          <cell r="AC2062">
            <v>6</v>
          </cell>
          <cell r="AD2062">
            <v>200</v>
          </cell>
          <cell r="AE2062">
            <v>200</v>
          </cell>
          <cell r="AF2062">
            <v>200</v>
          </cell>
          <cell r="AL2062">
            <v>200</v>
          </cell>
        </row>
        <row r="2063">
          <cell r="E2063" t="str">
            <v>6+200</v>
          </cell>
          <cell r="F2063" t="str">
            <v>6+400</v>
          </cell>
          <cell r="H2063" t="str">
            <v>B</v>
          </cell>
          <cell r="I2063">
            <v>200</v>
          </cell>
          <cell r="J2063">
            <v>0</v>
          </cell>
          <cell r="K2063">
            <v>0</v>
          </cell>
          <cell r="L2063">
            <v>0</v>
          </cell>
          <cell r="M2063">
            <v>3.5</v>
          </cell>
          <cell r="V2063" t="str">
            <v>6+200</v>
          </cell>
          <cell r="W2063">
            <v>6200</v>
          </cell>
          <cell r="X2063">
            <v>6</v>
          </cell>
          <cell r="Y2063">
            <v>200</v>
          </cell>
          <cell r="Z2063">
            <v>200</v>
          </cell>
          <cell r="AA2063" t="str">
            <v>6+400</v>
          </cell>
          <cell r="AB2063">
            <v>6400</v>
          </cell>
          <cell r="AC2063">
            <v>6</v>
          </cell>
          <cell r="AD2063">
            <v>400</v>
          </cell>
          <cell r="AE2063">
            <v>400</v>
          </cell>
          <cell r="AF2063">
            <v>200</v>
          </cell>
          <cell r="AL2063">
            <v>200</v>
          </cell>
        </row>
        <row r="2064">
          <cell r="E2064" t="str">
            <v>6+400</v>
          </cell>
          <cell r="F2064" t="str">
            <v>6+600</v>
          </cell>
          <cell r="H2064" t="str">
            <v>B</v>
          </cell>
          <cell r="I2064">
            <v>200</v>
          </cell>
          <cell r="J2064">
            <v>0</v>
          </cell>
          <cell r="K2064">
            <v>0</v>
          </cell>
          <cell r="L2064">
            <v>0</v>
          </cell>
          <cell r="M2064">
            <v>3.5</v>
          </cell>
          <cell r="V2064" t="str">
            <v>6+400</v>
          </cell>
          <cell r="W2064">
            <v>6400</v>
          </cell>
          <cell r="X2064">
            <v>6</v>
          </cell>
          <cell r="Y2064">
            <v>400</v>
          </cell>
          <cell r="Z2064">
            <v>400</v>
          </cell>
          <cell r="AA2064" t="str">
            <v>6+600</v>
          </cell>
          <cell r="AB2064">
            <v>6600</v>
          </cell>
          <cell r="AC2064">
            <v>6</v>
          </cell>
          <cell r="AD2064">
            <v>600</v>
          </cell>
          <cell r="AE2064">
            <v>600</v>
          </cell>
          <cell r="AF2064">
            <v>200</v>
          </cell>
          <cell r="AL2064">
            <v>200</v>
          </cell>
        </row>
        <row r="2065">
          <cell r="E2065" t="str">
            <v>6+600</v>
          </cell>
          <cell r="F2065" t="str">
            <v>6+800</v>
          </cell>
          <cell r="H2065" t="str">
            <v>B</v>
          </cell>
          <cell r="I2065">
            <v>200</v>
          </cell>
          <cell r="J2065">
            <v>0</v>
          </cell>
          <cell r="K2065">
            <v>0</v>
          </cell>
          <cell r="L2065">
            <v>0</v>
          </cell>
          <cell r="M2065">
            <v>3.5</v>
          </cell>
          <cell r="V2065" t="str">
            <v>6+600</v>
          </cell>
          <cell r="W2065">
            <v>6600</v>
          </cell>
          <cell r="X2065">
            <v>6</v>
          </cell>
          <cell r="Y2065">
            <v>600</v>
          </cell>
          <cell r="Z2065">
            <v>600</v>
          </cell>
          <cell r="AA2065" t="str">
            <v>6+800</v>
          </cell>
          <cell r="AB2065">
            <v>6800</v>
          </cell>
          <cell r="AC2065">
            <v>6</v>
          </cell>
          <cell r="AD2065">
            <v>800</v>
          </cell>
          <cell r="AE2065">
            <v>800</v>
          </cell>
          <cell r="AF2065">
            <v>200</v>
          </cell>
          <cell r="AL2065">
            <v>200</v>
          </cell>
        </row>
        <row r="2066">
          <cell r="E2066" t="str">
            <v>6+800</v>
          </cell>
          <cell r="F2066" t="str">
            <v>7+000</v>
          </cell>
          <cell r="H2066" t="str">
            <v>B</v>
          </cell>
          <cell r="I2066">
            <v>200</v>
          </cell>
          <cell r="J2066">
            <v>0</v>
          </cell>
          <cell r="K2066">
            <v>0</v>
          </cell>
          <cell r="L2066">
            <v>0</v>
          </cell>
          <cell r="M2066">
            <v>3.5</v>
          </cell>
          <cell r="V2066" t="str">
            <v>6+800</v>
          </cell>
          <cell r="W2066">
            <v>6800</v>
          </cell>
          <cell r="X2066">
            <v>6</v>
          </cell>
          <cell r="Y2066">
            <v>800</v>
          </cell>
          <cell r="Z2066">
            <v>800</v>
          </cell>
          <cell r="AA2066" t="str">
            <v>7+000</v>
          </cell>
          <cell r="AB2066">
            <v>7000</v>
          </cell>
          <cell r="AC2066">
            <v>7</v>
          </cell>
          <cell r="AD2066">
            <v>0</v>
          </cell>
          <cell r="AE2066" t="str">
            <v>000</v>
          </cell>
          <cell r="AF2066">
            <v>200</v>
          </cell>
          <cell r="AL2066">
            <v>200</v>
          </cell>
        </row>
        <row r="2067">
          <cell r="E2067" t="str">
            <v>7+000</v>
          </cell>
          <cell r="F2067" t="str">
            <v>7+200</v>
          </cell>
          <cell r="H2067" t="str">
            <v>B</v>
          </cell>
          <cell r="I2067">
            <v>200</v>
          </cell>
          <cell r="J2067">
            <v>0</v>
          </cell>
          <cell r="K2067">
            <v>0</v>
          </cell>
          <cell r="L2067">
            <v>0</v>
          </cell>
          <cell r="M2067">
            <v>3.5</v>
          </cell>
          <cell r="V2067" t="str">
            <v>7+000</v>
          </cell>
          <cell r="W2067">
            <v>7000</v>
          </cell>
          <cell r="X2067">
            <v>7</v>
          </cell>
          <cell r="Y2067">
            <v>0</v>
          </cell>
          <cell r="Z2067" t="str">
            <v>000</v>
          </cell>
          <cell r="AA2067" t="str">
            <v>7+200</v>
          </cell>
          <cell r="AB2067">
            <v>7200</v>
          </cell>
          <cell r="AC2067">
            <v>7</v>
          </cell>
          <cell r="AD2067">
            <v>200</v>
          </cell>
          <cell r="AE2067">
            <v>200</v>
          </cell>
          <cell r="AF2067">
            <v>200</v>
          </cell>
          <cell r="AL2067">
            <v>200</v>
          </cell>
        </row>
        <row r="2068">
          <cell r="E2068" t="str">
            <v>7+200</v>
          </cell>
          <cell r="F2068" t="str">
            <v>7+400</v>
          </cell>
          <cell r="H2068" t="str">
            <v>B</v>
          </cell>
          <cell r="I2068">
            <v>200</v>
          </cell>
          <cell r="J2068">
            <v>0</v>
          </cell>
          <cell r="K2068">
            <v>0</v>
          </cell>
          <cell r="L2068">
            <v>0</v>
          </cell>
          <cell r="M2068">
            <v>3.5</v>
          </cell>
          <cell r="V2068" t="str">
            <v>7+200</v>
          </cell>
          <cell r="W2068">
            <v>7200</v>
          </cell>
          <cell r="X2068">
            <v>7</v>
          </cell>
          <cell r="Y2068">
            <v>200</v>
          </cell>
          <cell r="Z2068">
            <v>200</v>
          </cell>
          <cell r="AA2068" t="str">
            <v>7+400</v>
          </cell>
          <cell r="AB2068">
            <v>7400</v>
          </cell>
          <cell r="AC2068">
            <v>7</v>
          </cell>
          <cell r="AD2068">
            <v>400</v>
          </cell>
          <cell r="AE2068">
            <v>400</v>
          </cell>
          <cell r="AF2068">
            <v>200</v>
          </cell>
          <cell r="AL2068">
            <v>200</v>
          </cell>
        </row>
        <row r="2069">
          <cell r="E2069" t="str">
            <v>7+400</v>
          </cell>
          <cell r="F2069" t="str">
            <v>7+600</v>
          </cell>
          <cell r="H2069" t="str">
            <v>B</v>
          </cell>
          <cell r="I2069">
            <v>200</v>
          </cell>
          <cell r="J2069">
            <v>0</v>
          </cell>
          <cell r="K2069">
            <v>0</v>
          </cell>
          <cell r="L2069">
            <v>0</v>
          </cell>
          <cell r="M2069">
            <v>3.5</v>
          </cell>
          <cell r="V2069" t="str">
            <v>7+400</v>
          </cell>
          <cell r="W2069">
            <v>7400</v>
          </cell>
          <cell r="X2069">
            <v>7</v>
          </cell>
          <cell r="Y2069">
            <v>400</v>
          </cell>
          <cell r="Z2069">
            <v>400</v>
          </cell>
          <cell r="AA2069" t="str">
            <v>7+600</v>
          </cell>
          <cell r="AB2069">
            <v>7600</v>
          </cell>
          <cell r="AC2069">
            <v>7</v>
          </cell>
          <cell r="AD2069">
            <v>600</v>
          </cell>
          <cell r="AE2069">
            <v>600</v>
          </cell>
          <cell r="AF2069">
            <v>200</v>
          </cell>
          <cell r="AL2069">
            <v>200</v>
          </cell>
        </row>
        <row r="2070">
          <cell r="E2070" t="str">
            <v>7+600</v>
          </cell>
          <cell r="F2070" t="str">
            <v>7+800</v>
          </cell>
          <cell r="H2070" t="str">
            <v>B</v>
          </cell>
          <cell r="I2070">
            <v>200</v>
          </cell>
          <cell r="J2070">
            <v>0</v>
          </cell>
          <cell r="K2070">
            <v>0</v>
          </cell>
          <cell r="L2070">
            <v>0</v>
          </cell>
          <cell r="M2070">
            <v>3.5</v>
          </cell>
          <cell r="V2070" t="str">
            <v>7+600</v>
          </cell>
          <cell r="W2070">
            <v>7600</v>
          </cell>
          <cell r="X2070">
            <v>7</v>
          </cell>
          <cell r="Y2070">
            <v>600</v>
          </cell>
          <cell r="Z2070">
            <v>600</v>
          </cell>
          <cell r="AA2070" t="str">
            <v>7+800</v>
          </cell>
          <cell r="AB2070">
            <v>7800</v>
          </cell>
          <cell r="AC2070">
            <v>7</v>
          </cell>
          <cell r="AD2070">
            <v>800</v>
          </cell>
          <cell r="AE2070">
            <v>800</v>
          </cell>
          <cell r="AF2070">
            <v>200</v>
          </cell>
          <cell r="AL2070">
            <v>200</v>
          </cell>
        </row>
        <row r="2071">
          <cell r="E2071" t="str">
            <v>7+800</v>
          </cell>
          <cell r="F2071" t="str">
            <v>8+000</v>
          </cell>
          <cell r="H2071" t="str">
            <v>B</v>
          </cell>
          <cell r="I2071">
            <v>200</v>
          </cell>
          <cell r="J2071">
            <v>0</v>
          </cell>
          <cell r="K2071">
            <v>0</v>
          </cell>
          <cell r="L2071">
            <v>0</v>
          </cell>
          <cell r="M2071">
            <v>3.5</v>
          </cell>
          <cell r="V2071" t="str">
            <v>7+800</v>
          </cell>
          <cell r="W2071">
            <v>7800</v>
          </cell>
          <cell r="X2071">
            <v>7</v>
          </cell>
          <cell r="Y2071">
            <v>800</v>
          </cell>
          <cell r="Z2071">
            <v>800</v>
          </cell>
          <cell r="AA2071" t="str">
            <v>8+000</v>
          </cell>
          <cell r="AB2071">
            <v>8000</v>
          </cell>
          <cell r="AC2071">
            <v>8</v>
          </cell>
          <cell r="AD2071">
            <v>0</v>
          </cell>
          <cell r="AE2071" t="str">
            <v>000</v>
          </cell>
          <cell r="AF2071">
            <v>200</v>
          </cell>
          <cell r="AL2071">
            <v>200</v>
          </cell>
        </row>
        <row r="2072">
          <cell r="E2072" t="str">
            <v>8+000</v>
          </cell>
          <cell r="F2072" t="str">
            <v>8+200</v>
          </cell>
          <cell r="H2072" t="str">
            <v>B</v>
          </cell>
          <cell r="I2072">
            <v>200</v>
          </cell>
          <cell r="J2072">
            <v>0</v>
          </cell>
          <cell r="K2072">
            <v>0</v>
          </cell>
          <cell r="L2072">
            <v>0</v>
          </cell>
          <cell r="M2072">
            <v>3.5</v>
          </cell>
          <cell r="V2072" t="str">
            <v>8+000</v>
          </cell>
          <cell r="W2072">
            <v>8000</v>
          </cell>
          <cell r="X2072">
            <v>8</v>
          </cell>
          <cell r="Y2072">
            <v>0</v>
          </cell>
          <cell r="Z2072" t="str">
            <v>000</v>
          </cell>
          <cell r="AA2072" t="str">
            <v>8+200</v>
          </cell>
          <cell r="AB2072">
            <v>8200</v>
          </cell>
          <cell r="AC2072">
            <v>8</v>
          </cell>
          <cell r="AD2072">
            <v>200</v>
          </cell>
          <cell r="AE2072">
            <v>200</v>
          </cell>
          <cell r="AF2072">
            <v>200</v>
          </cell>
          <cell r="AL2072">
            <v>200</v>
          </cell>
        </row>
        <row r="2073">
          <cell r="E2073" t="str">
            <v>8+200</v>
          </cell>
          <cell r="F2073" t="str">
            <v>8+400</v>
          </cell>
          <cell r="H2073" t="str">
            <v>B</v>
          </cell>
          <cell r="I2073">
            <v>200</v>
          </cell>
          <cell r="J2073">
            <v>0</v>
          </cell>
          <cell r="K2073">
            <v>0</v>
          </cell>
          <cell r="L2073">
            <v>0</v>
          </cell>
          <cell r="M2073">
            <v>3.5</v>
          </cell>
          <cell r="V2073" t="str">
            <v>8+200</v>
          </cell>
          <cell r="W2073">
            <v>8200</v>
          </cell>
          <cell r="X2073">
            <v>8</v>
          </cell>
          <cell r="Y2073">
            <v>200</v>
          </cell>
          <cell r="Z2073">
            <v>200</v>
          </cell>
          <cell r="AA2073" t="str">
            <v>8+400</v>
          </cell>
          <cell r="AB2073">
            <v>8400</v>
          </cell>
          <cell r="AC2073">
            <v>8</v>
          </cell>
          <cell r="AD2073">
            <v>400</v>
          </cell>
          <cell r="AE2073">
            <v>400</v>
          </cell>
          <cell r="AF2073">
            <v>200</v>
          </cell>
          <cell r="AL2073">
            <v>200</v>
          </cell>
        </row>
        <row r="2074">
          <cell r="E2074" t="str">
            <v>8+400</v>
          </cell>
          <cell r="F2074" t="str">
            <v>8+600</v>
          </cell>
          <cell r="H2074" t="str">
            <v>B</v>
          </cell>
          <cell r="I2074">
            <v>200</v>
          </cell>
          <cell r="J2074">
            <v>0</v>
          </cell>
          <cell r="K2074">
            <v>0</v>
          </cell>
          <cell r="L2074">
            <v>0</v>
          </cell>
          <cell r="M2074">
            <v>3.5</v>
          </cell>
          <cell r="V2074" t="str">
            <v>8+400</v>
          </cell>
          <cell r="W2074">
            <v>8400</v>
          </cell>
          <cell r="X2074">
            <v>8</v>
          </cell>
          <cell r="Y2074">
            <v>400</v>
          </cell>
          <cell r="Z2074">
            <v>400</v>
          </cell>
          <cell r="AA2074" t="str">
            <v>8+600</v>
          </cell>
          <cell r="AB2074">
            <v>8600</v>
          </cell>
          <cell r="AC2074">
            <v>8</v>
          </cell>
          <cell r="AD2074">
            <v>600</v>
          </cell>
          <cell r="AE2074">
            <v>600</v>
          </cell>
          <cell r="AF2074">
            <v>200</v>
          </cell>
          <cell r="AL2074">
            <v>200</v>
          </cell>
        </row>
        <row r="2075">
          <cell r="E2075" t="str">
            <v>8+600</v>
          </cell>
          <cell r="F2075" t="str">
            <v>8+800</v>
          </cell>
          <cell r="H2075" t="str">
            <v>B</v>
          </cell>
          <cell r="I2075">
            <v>200</v>
          </cell>
          <cell r="J2075">
            <v>0</v>
          </cell>
          <cell r="K2075">
            <v>0</v>
          </cell>
          <cell r="L2075">
            <v>0</v>
          </cell>
          <cell r="M2075">
            <v>3.5</v>
          </cell>
          <cell r="V2075" t="str">
            <v>8+600</v>
          </cell>
          <cell r="W2075">
            <v>8600</v>
          </cell>
          <cell r="X2075">
            <v>8</v>
          </cell>
          <cell r="Y2075">
            <v>600</v>
          </cell>
          <cell r="Z2075">
            <v>600</v>
          </cell>
          <cell r="AA2075" t="str">
            <v>8+800</v>
          </cell>
          <cell r="AB2075">
            <v>8800</v>
          </cell>
          <cell r="AC2075">
            <v>8</v>
          </cell>
          <cell r="AD2075">
            <v>800</v>
          </cell>
          <cell r="AE2075">
            <v>800</v>
          </cell>
          <cell r="AF2075">
            <v>200</v>
          </cell>
          <cell r="AL2075">
            <v>200</v>
          </cell>
        </row>
        <row r="2076">
          <cell r="E2076" t="str">
            <v>8+800</v>
          </cell>
          <cell r="F2076" t="str">
            <v>9+000</v>
          </cell>
          <cell r="H2076" t="str">
            <v>B</v>
          </cell>
          <cell r="I2076">
            <v>200</v>
          </cell>
          <cell r="J2076">
            <v>0</v>
          </cell>
          <cell r="K2076">
            <v>0</v>
          </cell>
          <cell r="L2076">
            <v>0</v>
          </cell>
          <cell r="M2076">
            <v>3.5</v>
          </cell>
          <cell r="V2076" t="str">
            <v>8+800</v>
          </cell>
          <cell r="W2076">
            <v>8800</v>
          </cell>
          <cell r="X2076">
            <v>8</v>
          </cell>
          <cell r="Y2076">
            <v>800</v>
          </cell>
          <cell r="Z2076">
            <v>800</v>
          </cell>
          <cell r="AA2076" t="str">
            <v>9+000</v>
          </cell>
          <cell r="AB2076">
            <v>9000</v>
          </cell>
          <cell r="AC2076">
            <v>9</v>
          </cell>
          <cell r="AD2076">
            <v>0</v>
          </cell>
          <cell r="AE2076" t="str">
            <v>000</v>
          </cell>
          <cell r="AF2076">
            <v>200</v>
          </cell>
          <cell r="AL2076">
            <v>200</v>
          </cell>
        </row>
        <row r="2077">
          <cell r="E2077" t="str">
            <v>9+000</v>
          </cell>
          <cell r="F2077" t="str">
            <v>9+200</v>
          </cell>
          <cell r="H2077" t="str">
            <v>B</v>
          </cell>
          <cell r="I2077">
            <v>200</v>
          </cell>
          <cell r="J2077">
            <v>0</v>
          </cell>
          <cell r="K2077">
            <v>0</v>
          </cell>
          <cell r="L2077">
            <v>0</v>
          </cell>
          <cell r="M2077">
            <v>3.5</v>
          </cell>
          <cell r="V2077" t="str">
            <v>9+000</v>
          </cell>
          <cell r="W2077">
            <v>9000</v>
          </cell>
          <cell r="X2077">
            <v>9</v>
          </cell>
          <cell r="Y2077">
            <v>0</v>
          </cell>
          <cell r="Z2077" t="str">
            <v>000</v>
          </cell>
          <cell r="AA2077" t="str">
            <v>9+200</v>
          </cell>
          <cell r="AB2077">
            <v>9200</v>
          </cell>
          <cell r="AC2077">
            <v>9</v>
          </cell>
          <cell r="AD2077">
            <v>200</v>
          </cell>
          <cell r="AE2077">
            <v>200</v>
          </cell>
          <cell r="AF2077">
            <v>200</v>
          </cell>
          <cell r="AL2077">
            <v>200</v>
          </cell>
        </row>
        <row r="2078">
          <cell r="E2078" t="str">
            <v>9+200</v>
          </cell>
          <cell r="F2078" t="str">
            <v>9+400</v>
          </cell>
          <cell r="H2078" t="str">
            <v>B</v>
          </cell>
          <cell r="I2078">
            <v>200</v>
          </cell>
          <cell r="J2078">
            <v>0</v>
          </cell>
          <cell r="K2078">
            <v>0</v>
          </cell>
          <cell r="L2078">
            <v>0</v>
          </cell>
          <cell r="M2078">
            <v>3.5</v>
          </cell>
          <cell r="V2078" t="str">
            <v>9+200</v>
          </cell>
          <cell r="W2078">
            <v>9200</v>
          </cell>
          <cell r="X2078">
            <v>9</v>
          </cell>
          <cell r="Y2078">
            <v>200</v>
          </cell>
          <cell r="Z2078">
            <v>200</v>
          </cell>
          <cell r="AA2078" t="str">
            <v>9+400</v>
          </cell>
          <cell r="AB2078">
            <v>9400</v>
          </cell>
          <cell r="AC2078">
            <v>9</v>
          </cell>
          <cell r="AD2078">
            <v>400</v>
          </cell>
          <cell r="AE2078">
            <v>400</v>
          </cell>
          <cell r="AF2078">
            <v>200</v>
          </cell>
          <cell r="AL2078">
            <v>200</v>
          </cell>
        </row>
        <row r="2079">
          <cell r="E2079" t="str">
            <v>9+400</v>
          </cell>
          <cell r="F2079" t="str">
            <v>9+600</v>
          </cell>
          <cell r="H2079" t="str">
            <v>B</v>
          </cell>
          <cell r="I2079">
            <v>200</v>
          </cell>
          <cell r="J2079">
            <v>0</v>
          </cell>
          <cell r="K2079">
            <v>0</v>
          </cell>
          <cell r="L2079">
            <v>0</v>
          </cell>
          <cell r="M2079">
            <v>3.5</v>
          </cell>
          <cell r="V2079" t="str">
            <v>9+400</v>
          </cell>
          <cell r="W2079">
            <v>9400</v>
          </cell>
          <cell r="X2079">
            <v>9</v>
          </cell>
          <cell r="Y2079">
            <v>400</v>
          </cell>
          <cell r="Z2079">
            <v>400</v>
          </cell>
          <cell r="AA2079" t="str">
            <v>9+600</v>
          </cell>
          <cell r="AB2079">
            <v>9600</v>
          </cell>
          <cell r="AC2079">
            <v>9</v>
          </cell>
          <cell r="AD2079">
            <v>600</v>
          </cell>
          <cell r="AE2079">
            <v>600</v>
          </cell>
          <cell r="AF2079">
            <v>200</v>
          </cell>
          <cell r="AL2079">
            <v>200</v>
          </cell>
        </row>
        <row r="2080">
          <cell r="E2080" t="str">
            <v>9+600</v>
          </cell>
          <cell r="F2080" t="str">
            <v>9+800</v>
          </cell>
          <cell r="H2080" t="str">
            <v>B</v>
          </cell>
          <cell r="I2080">
            <v>200</v>
          </cell>
          <cell r="J2080">
            <v>0</v>
          </cell>
          <cell r="K2080">
            <v>0</v>
          </cell>
          <cell r="L2080">
            <v>0</v>
          </cell>
          <cell r="M2080">
            <v>3.5</v>
          </cell>
          <cell r="V2080" t="str">
            <v>9+600</v>
          </cell>
          <cell r="W2080">
            <v>9600</v>
          </cell>
          <cell r="X2080">
            <v>9</v>
          </cell>
          <cell r="Y2080">
            <v>600</v>
          </cell>
          <cell r="Z2080">
            <v>600</v>
          </cell>
          <cell r="AA2080" t="str">
            <v>9+800</v>
          </cell>
          <cell r="AB2080">
            <v>9800</v>
          </cell>
          <cell r="AC2080">
            <v>9</v>
          </cell>
          <cell r="AD2080">
            <v>800</v>
          </cell>
          <cell r="AE2080">
            <v>800</v>
          </cell>
          <cell r="AF2080">
            <v>200</v>
          </cell>
          <cell r="AL2080">
            <v>200</v>
          </cell>
        </row>
        <row r="2081">
          <cell r="E2081" t="str">
            <v>9+800</v>
          </cell>
          <cell r="F2081" t="str">
            <v>10+000</v>
          </cell>
          <cell r="H2081" t="str">
            <v>B</v>
          </cell>
          <cell r="I2081">
            <v>200</v>
          </cell>
          <cell r="J2081">
            <v>0</v>
          </cell>
          <cell r="K2081">
            <v>0</v>
          </cell>
          <cell r="L2081">
            <v>0</v>
          </cell>
          <cell r="M2081">
            <v>3.5</v>
          </cell>
          <cell r="V2081" t="str">
            <v>9+800</v>
          </cell>
          <cell r="W2081">
            <v>9800</v>
          </cell>
          <cell r="X2081">
            <v>9</v>
          </cell>
          <cell r="Y2081">
            <v>800</v>
          </cell>
          <cell r="Z2081">
            <v>800</v>
          </cell>
          <cell r="AA2081" t="str">
            <v>10+000</v>
          </cell>
          <cell r="AB2081">
            <v>10000</v>
          </cell>
          <cell r="AC2081">
            <v>10</v>
          </cell>
          <cell r="AD2081">
            <v>0</v>
          </cell>
          <cell r="AE2081" t="str">
            <v>000</v>
          </cell>
          <cell r="AF2081">
            <v>200</v>
          </cell>
          <cell r="AL2081">
            <v>200</v>
          </cell>
        </row>
        <row r="2082">
          <cell r="E2082" t="str">
            <v>10+000</v>
          </cell>
          <cell r="F2082" t="str">
            <v>10+200</v>
          </cell>
          <cell r="H2082" t="str">
            <v>B</v>
          </cell>
          <cell r="I2082">
            <v>200</v>
          </cell>
          <cell r="J2082">
            <v>0</v>
          </cell>
          <cell r="K2082">
            <v>0</v>
          </cell>
          <cell r="L2082">
            <v>0</v>
          </cell>
          <cell r="M2082">
            <v>3.5</v>
          </cell>
          <cell r="V2082" t="str">
            <v>10+000</v>
          </cell>
          <cell r="W2082">
            <v>10000</v>
          </cell>
          <cell r="X2082">
            <v>10</v>
          </cell>
          <cell r="Y2082">
            <v>0</v>
          </cell>
          <cell r="Z2082" t="str">
            <v>000</v>
          </cell>
          <cell r="AA2082" t="str">
            <v>10+200</v>
          </cell>
          <cell r="AB2082">
            <v>10200</v>
          </cell>
          <cell r="AC2082">
            <v>10</v>
          </cell>
          <cell r="AD2082">
            <v>200</v>
          </cell>
          <cell r="AE2082">
            <v>200</v>
          </cell>
          <cell r="AF2082">
            <v>200</v>
          </cell>
          <cell r="AL2082">
            <v>200</v>
          </cell>
        </row>
        <row r="2083">
          <cell r="E2083" t="str">
            <v>10+200</v>
          </cell>
          <cell r="F2083" t="str">
            <v>10+400</v>
          </cell>
          <cell r="H2083" t="str">
            <v>B</v>
          </cell>
          <cell r="I2083">
            <v>200</v>
          </cell>
          <cell r="J2083">
            <v>0</v>
          </cell>
          <cell r="K2083">
            <v>0</v>
          </cell>
          <cell r="L2083">
            <v>0</v>
          </cell>
          <cell r="M2083">
            <v>3.5</v>
          </cell>
          <cell r="V2083" t="str">
            <v>10+200</v>
          </cell>
          <cell r="W2083">
            <v>10200</v>
          </cell>
          <cell r="X2083">
            <v>10</v>
          </cell>
          <cell r="Y2083">
            <v>200</v>
          </cell>
          <cell r="Z2083">
            <v>200</v>
          </cell>
          <cell r="AA2083" t="str">
            <v>10+400</v>
          </cell>
          <cell r="AB2083">
            <v>10400</v>
          </cell>
          <cell r="AC2083">
            <v>10</v>
          </cell>
          <cell r="AD2083">
            <v>400</v>
          </cell>
          <cell r="AE2083">
            <v>400</v>
          </cell>
          <cell r="AF2083">
            <v>200</v>
          </cell>
          <cell r="AL2083">
            <v>200</v>
          </cell>
        </row>
        <row r="2084">
          <cell r="E2084" t="str">
            <v>10+400</v>
          </cell>
          <cell r="F2084" t="str">
            <v>10+600</v>
          </cell>
          <cell r="H2084" t="str">
            <v>B</v>
          </cell>
          <cell r="I2084">
            <v>200</v>
          </cell>
          <cell r="J2084">
            <v>0</v>
          </cell>
          <cell r="K2084">
            <v>0</v>
          </cell>
          <cell r="L2084">
            <v>0</v>
          </cell>
          <cell r="M2084">
            <v>3.5</v>
          </cell>
          <cell r="V2084" t="str">
            <v>10+400</v>
          </cell>
          <cell r="W2084">
            <v>10400</v>
          </cell>
          <cell r="X2084">
            <v>10</v>
          </cell>
          <cell r="Y2084">
            <v>400</v>
          </cell>
          <cell r="Z2084">
            <v>400</v>
          </cell>
          <cell r="AA2084" t="str">
            <v>10+600</v>
          </cell>
          <cell r="AB2084">
            <v>10600</v>
          </cell>
          <cell r="AC2084">
            <v>10</v>
          </cell>
          <cell r="AD2084">
            <v>600</v>
          </cell>
          <cell r="AE2084">
            <v>600</v>
          </cell>
          <cell r="AF2084">
            <v>200</v>
          </cell>
          <cell r="AL2084">
            <v>200</v>
          </cell>
        </row>
        <row r="2085">
          <cell r="E2085" t="str">
            <v>10+600</v>
          </cell>
          <cell r="F2085" t="str">
            <v>10+800</v>
          </cell>
          <cell r="H2085" t="str">
            <v>B</v>
          </cell>
          <cell r="I2085">
            <v>200</v>
          </cell>
          <cell r="J2085">
            <v>0</v>
          </cell>
          <cell r="K2085">
            <v>0</v>
          </cell>
          <cell r="L2085">
            <v>0</v>
          </cell>
          <cell r="M2085">
            <v>3.5</v>
          </cell>
          <cell r="V2085" t="str">
            <v>10+600</v>
          </cell>
          <cell r="W2085">
            <v>10600</v>
          </cell>
          <cell r="X2085">
            <v>10</v>
          </cell>
          <cell r="Y2085">
            <v>600</v>
          </cell>
          <cell r="Z2085">
            <v>600</v>
          </cell>
          <cell r="AA2085" t="str">
            <v>10+800</v>
          </cell>
          <cell r="AB2085">
            <v>10800</v>
          </cell>
          <cell r="AC2085">
            <v>10</v>
          </cell>
          <cell r="AD2085">
            <v>800</v>
          </cell>
          <cell r="AE2085">
            <v>800</v>
          </cell>
          <cell r="AF2085">
            <v>200</v>
          </cell>
          <cell r="AL2085">
            <v>200</v>
          </cell>
        </row>
        <row r="2086">
          <cell r="E2086" t="str">
            <v>10+800</v>
          </cell>
          <cell r="F2086" t="str">
            <v>11+000</v>
          </cell>
          <cell r="H2086" t="str">
            <v>B</v>
          </cell>
          <cell r="I2086">
            <v>200</v>
          </cell>
          <cell r="J2086">
            <v>0</v>
          </cell>
          <cell r="K2086">
            <v>0</v>
          </cell>
          <cell r="L2086">
            <v>0</v>
          </cell>
          <cell r="M2086">
            <v>3.5</v>
          </cell>
          <cell r="V2086" t="str">
            <v>10+800</v>
          </cell>
          <cell r="W2086">
            <v>10800</v>
          </cell>
          <cell r="X2086">
            <v>10</v>
          </cell>
          <cell r="Y2086">
            <v>800</v>
          </cell>
          <cell r="Z2086">
            <v>800</v>
          </cell>
          <cell r="AA2086" t="str">
            <v>11+000</v>
          </cell>
          <cell r="AB2086">
            <v>11000</v>
          </cell>
          <cell r="AC2086">
            <v>11</v>
          </cell>
          <cell r="AD2086">
            <v>0</v>
          </cell>
          <cell r="AE2086" t="str">
            <v>000</v>
          </cell>
          <cell r="AF2086">
            <v>200</v>
          </cell>
          <cell r="AL2086">
            <v>200</v>
          </cell>
        </row>
        <row r="2087">
          <cell r="E2087" t="str">
            <v>11+000</v>
          </cell>
          <cell r="F2087" t="str">
            <v>11+200</v>
          </cell>
          <cell r="H2087" t="str">
            <v>B</v>
          </cell>
          <cell r="I2087">
            <v>200</v>
          </cell>
          <cell r="J2087">
            <v>0</v>
          </cell>
          <cell r="K2087">
            <v>0</v>
          </cell>
          <cell r="L2087">
            <v>0</v>
          </cell>
          <cell r="M2087">
            <v>3.5</v>
          </cell>
          <cell r="V2087" t="str">
            <v>11+000</v>
          </cell>
          <cell r="W2087">
            <v>11000</v>
          </cell>
          <cell r="X2087">
            <v>11</v>
          </cell>
          <cell r="Y2087">
            <v>0</v>
          </cell>
          <cell r="Z2087" t="str">
            <v>000</v>
          </cell>
          <cell r="AA2087" t="str">
            <v>11+200</v>
          </cell>
          <cell r="AB2087">
            <v>11200</v>
          </cell>
          <cell r="AC2087">
            <v>11</v>
          </cell>
          <cell r="AD2087">
            <v>200</v>
          </cell>
          <cell r="AE2087">
            <v>200</v>
          </cell>
          <cell r="AF2087">
            <v>200</v>
          </cell>
          <cell r="AL2087">
            <v>200</v>
          </cell>
        </row>
        <row r="2088">
          <cell r="E2088" t="str">
            <v>11+200</v>
          </cell>
          <cell r="F2088" t="str">
            <v>11+400</v>
          </cell>
          <cell r="H2088" t="str">
            <v>B</v>
          </cell>
          <cell r="I2088">
            <v>200</v>
          </cell>
          <cell r="J2088">
            <v>0</v>
          </cell>
          <cell r="K2088">
            <v>0</v>
          </cell>
          <cell r="L2088">
            <v>0</v>
          </cell>
          <cell r="M2088">
            <v>3.5</v>
          </cell>
          <cell r="V2088" t="str">
            <v>11+200</v>
          </cell>
          <cell r="W2088">
            <v>11200</v>
          </cell>
          <cell r="X2088">
            <v>11</v>
          </cell>
          <cell r="Y2088">
            <v>200</v>
          </cell>
          <cell r="Z2088">
            <v>200</v>
          </cell>
          <cell r="AA2088" t="str">
            <v>11+400</v>
          </cell>
          <cell r="AB2088">
            <v>11400</v>
          </cell>
          <cell r="AC2088">
            <v>11</v>
          </cell>
          <cell r="AD2088">
            <v>400</v>
          </cell>
          <cell r="AE2088">
            <v>400</v>
          </cell>
          <cell r="AF2088">
            <v>200</v>
          </cell>
          <cell r="AL2088">
            <v>200</v>
          </cell>
        </row>
        <row r="2089">
          <cell r="E2089" t="str">
            <v>11+400</v>
          </cell>
          <cell r="F2089" t="str">
            <v>11+600</v>
          </cell>
          <cell r="H2089" t="str">
            <v>B</v>
          </cell>
          <cell r="I2089">
            <v>200</v>
          </cell>
          <cell r="J2089">
            <v>0</v>
          </cell>
          <cell r="K2089">
            <v>0</v>
          </cell>
          <cell r="L2089">
            <v>0</v>
          </cell>
          <cell r="M2089">
            <v>3.5</v>
          </cell>
          <cell r="V2089" t="str">
            <v>11+400</v>
          </cell>
          <cell r="W2089">
            <v>11400</v>
          </cell>
          <cell r="X2089">
            <v>11</v>
          </cell>
          <cell r="Y2089">
            <v>400</v>
          </cell>
          <cell r="Z2089">
            <v>400</v>
          </cell>
          <cell r="AA2089" t="str">
            <v>11+600</v>
          </cell>
          <cell r="AB2089">
            <v>11600</v>
          </cell>
          <cell r="AC2089">
            <v>11</v>
          </cell>
          <cell r="AD2089">
            <v>600</v>
          </cell>
          <cell r="AE2089">
            <v>600</v>
          </cell>
          <cell r="AF2089">
            <v>200</v>
          </cell>
          <cell r="AL2089">
            <v>200</v>
          </cell>
        </row>
        <row r="2090">
          <cell r="E2090" t="str">
            <v>11+600</v>
          </cell>
          <cell r="F2090" t="str">
            <v>11+790</v>
          </cell>
          <cell r="H2090" t="str">
            <v>B</v>
          </cell>
          <cell r="I2090">
            <v>190</v>
          </cell>
          <cell r="J2090">
            <v>0</v>
          </cell>
          <cell r="K2090">
            <v>0</v>
          </cell>
          <cell r="L2090">
            <v>0</v>
          </cell>
          <cell r="M2090">
            <v>3.5</v>
          </cell>
          <cell r="V2090" t="str">
            <v>11+600</v>
          </cell>
          <cell r="W2090">
            <v>11600</v>
          </cell>
          <cell r="X2090">
            <v>11</v>
          </cell>
          <cell r="Y2090">
            <v>600</v>
          </cell>
          <cell r="Z2090">
            <v>600</v>
          </cell>
          <cell r="AA2090" t="str">
            <v>11+790</v>
          </cell>
          <cell r="AB2090">
            <v>11790</v>
          </cell>
          <cell r="AC2090">
            <v>11</v>
          </cell>
          <cell r="AD2090">
            <v>790</v>
          </cell>
          <cell r="AE2090">
            <v>790</v>
          </cell>
          <cell r="AF2090">
            <v>190</v>
          </cell>
          <cell r="AL2090">
            <v>190</v>
          </cell>
        </row>
        <row r="2091">
          <cell r="C2091" t="str">
            <v>Mola - Sp, Mebung</v>
          </cell>
          <cell r="D2091">
            <v>4.62</v>
          </cell>
          <cell r="I2091">
            <v>4.62</v>
          </cell>
          <cell r="J2091">
            <v>0</v>
          </cell>
          <cell r="K2091">
            <v>0</v>
          </cell>
          <cell r="L2091">
            <v>0</v>
          </cell>
          <cell r="M2091">
            <v>4.62</v>
          </cell>
          <cell r="O2091">
            <v>1.8</v>
          </cell>
          <cell r="P2091">
            <v>2.62</v>
          </cell>
          <cell r="Q2091">
            <v>0.2</v>
          </cell>
          <cell r="R2091">
            <v>0</v>
          </cell>
          <cell r="S2091">
            <v>4.62</v>
          </cell>
          <cell r="T2091">
            <v>0</v>
          </cell>
          <cell r="U2091">
            <v>0</v>
          </cell>
          <cell r="AG2091">
            <v>1.8</v>
          </cell>
          <cell r="AH2091">
            <v>2.62</v>
          </cell>
          <cell r="AI2091">
            <v>0.2</v>
          </cell>
          <cell r="AJ2091">
            <v>0</v>
          </cell>
          <cell r="AK2091">
            <v>4.62</v>
          </cell>
        </row>
        <row r="2092">
          <cell r="E2092" t="str">
            <v>0+000</v>
          </cell>
          <cell r="F2092" t="str">
            <v>0+200</v>
          </cell>
          <cell r="H2092" t="str">
            <v>B</v>
          </cell>
          <cell r="I2092">
            <v>200</v>
          </cell>
          <cell r="J2092">
            <v>0</v>
          </cell>
          <cell r="K2092">
            <v>0</v>
          </cell>
          <cell r="L2092">
            <v>0</v>
          </cell>
          <cell r="M2092" t="str">
            <v>3.5</v>
          </cell>
          <cell r="V2092" t="str">
            <v>0+000</v>
          </cell>
          <cell r="W2092">
            <v>0</v>
          </cell>
          <cell r="X2092">
            <v>0</v>
          </cell>
          <cell r="Y2092">
            <v>0</v>
          </cell>
          <cell r="Z2092" t="str">
            <v>000</v>
          </cell>
          <cell r="AA2092" t="str">
            <v>0+200</v>
          </cell>
          <cell r="AB2092">
            <v>200</v>
          </cell>
          <cell r="AC2092">
            <v>0</v>
          </cell>
          <cell r="AD2092">
            <v>200</v>
          </cell>
          <cell r="AE2092">
            <v>200</v>
          </cell>
          <cell r="AF2092">
            <v>200</v>
          </cell>
          <cell r="AL2092">
            <v>200</v>
          </cell>
        </row>
        <row r="2093">
          <cell r="E2093" t="str">
            <v>0+200</v>
          </cell>
          <cell r="F2093" t="str">
            <v>0+400</v>
          </cell>
          <cell r="H2093" t="str">
            <v>B</v>
          </cell>
          <cell r="I2093">
            <v>200</v>
          </cell>
          <cell r="J2093">
            <v>0</v>
          </cell>
          <cell r="K2093">
            <v>0</v>
          </cell>
          <cell r="L2093">
            <v>0</v>
          </cell>
          <cell r="M2093" t="str">
            <v>3.5</v>
          </cell>
          <cell r="V2093" t="str">
            <v>0+200</v>
          </cell>
          <cell r="W2093">
            <v>200</v>
          </cell>
          <cell r="X2093">
            <v>0</v>
          </cell>
          <cell r="Y2093">
            <v>200</v>
          </cell>
          <cell r="Z2093">
            <v>200</v>
          </cell>
          <cell r="AA2093" t="str">
            <v>0+400</v>
          </cell>
          <cell r="AB2093">
            <v>400</v>
          </cell>
          <cell r="AC2093">
            <v>0</v>
          </cell>
          <cell r="AD2093">
            <v>400</v>
          </cell>
          <cell r="AE2093">
            <v>400</v>
          </cell>
          <cell r="AF2093">
            <v>200</v>
          </cell>
          <cell r="AL2093">
            <v>200</v>
          </cell>
        </row>
        <row r="2094">
          <cell r="E2094" t="str">
            <v>0+400</v>
          </cell>
          <cell r="F2094" t="str">
            <v>0+600</v>
          </cell>
          <cell r="H2094" t="str">
            <v>B</v>
          </cell>
          <cell r="I2094">
            <v>200</v>
          </cell>
          <cell r="J2094">
            <v>0</v>
          </cell>
          <cell r="K2094">
            <v>0</v>
          </cell>
          <cell r="L2094">
            <v>0</v>
          </cell>
          <cell r="M2094" t="str">
            <v>3.5</v>
          </cell>
          <cell r="V2094" t="str">
            <v>0+400</v>
          </cell>
          <cell r="W2094">
            <v>400</v>
          </cell>
          <cell r="X2094">
            <v>0</v>
          </cell>
          <cell r="Y2094">
            <v>400</v>
          </cell>
          <cell r="Z2094">
            <v>400</v>
          </cell>
          <cell r="AA2094" t="str">
            <v>0+600</v>
          </cell>
          <cell r="AB2094">
            <v>600</v>
          </cell>
          <cell r="AC2094">
            <v>0</v>
          </cell>
          <cell r="AD2094">
            <v>600</v>
          </cell>
          <cell r="AE2094">
            <v>600</v>
          </cell>
          <cell r="AF2094">
            <v>200</v>
          </cell>
          <cell r="AL2094">
            <v>200</v>
          </cell>
        </row>
        <row r="2095">
          <cell r="E2095" t="str">
            <v>0+600</v>
          </cell>
          <cell r="F2095" t="str">
            <v>0+800</v>
          </cell>
          <cell r="H2095" t="str">
            <v>S</v>
          </cell>
          <cell r="I2095">
            <v>200</v>
          </cell>
          <cell r="J2095">
            <v>0</v>
          </cell>
          <cell r="K2095">
            <v>0</v>
          </cell>
          <cell r="L2095">
            <v>0</v>
          </cell>
          <cell r="M2095" t="str">
            <v>3.5</v>
          </cell>
          <cell r="V2095" t="str">
            <v>0+600</v>
          </cell>
          <cell r="W2095">
            <v>600</v>
          </cell>
          <cell r="X2095">
            <v>0</v>
          </cell>
          <cell r="Y2095">
            <v>600</v>
          </cell>
          <cell r="Z2095">
            <v>600</v>
          </cell>
          <cell r="AA2095" t="str">
            <v>0+800</v>
          </cell>
          <cell r="AB2095">
            <v>800</v>
          </cell>
          <cell r="AC2095">
            <v>0</v>
          </cell>
          <cell r="AD2095">
            <v>800</v>
          </cell>
          <cell r="AE2095">
            <v>800</v>
          </cell>
          <cell r="AF2095">
            <v>200</v>
          </cell>
          <cell r="AL2095">
            <v>200</v>
          </cell>
        </row>
        <row r="2096">
          <cell r="E2096" t="str">
            <v>0+800</v>
          </cell>
          <cell r="F2096" t="str">
            <v>1+000</v>
          </cell>
          <cell r="H2096" t="str">
            <v>S</v>
          </cell>
          <cell r="I2096">
            <v>200</v>
          </cell>
          <cell r="J2096">
            <v>0</v>
          </cell>
          <cell r="K2096">
            <v>0</v>
          </cell>
          <cell r="L2096">
            <v>0</v>
          </cell>
          <cell r="M2096" t="str">
            <v>3.5</v>
          </cell>
          <cell r="V2096" t="str">
            <v>0+800</v>
          </cell>
          <cell r="W2096">
            <v>800</v>
          </cell>
          <cell r="X2096">
            <v>0</v>
          </cell>
          <cell r="Y2096">
            <v>800</v>
          </cell>
          <cell r="Z2096">
            <v>800</v>
          </cell>
          <cell r="AA2096" t="str">
            <v>1+000</v>
          </cell>
          <cell r="AB2096">
            <v>1000</v>
          </cell>
          <cell r="AC2096">
            <v>1</v>
          </cell>
          <cell r="AD2096">
            <v>0</v>
          </cell>
          <cell r="AE2096" t="str">
            <v>000</v>
          </cell>
          <cell r="AF2096">
            <v>200</v>
          </cell>
          <cell r="AL2096">
            <v>200</v>
          </cell>
        </row>
        <row r="2097">
          <cell r="E2097" t="str">
            <v>1+000</v>
          </cell>
          <cell r="F2097" t="str">
            <v>1+200</v>
          </cell>
          <cell r="H2097" t="str">
            <v>S</v>
          </cell>
          <cell r="I2097">
            <v>200</v>
          </cell>
          <cell r="J2097">
            <v>0</v>
          </cell>
          <cell r="K2097">
            <v>0</v>
          </cell>
          <cell r="L2097">
            <v>0</v>
          </cell>
          <cell r="M2097" t="str">
            <v>3.5</v>
          </cell>
          <cell r="V2097" t="str">
            <v>1+000</v>
          </cell>
          <cell r="W2097">
            <v>1000</v>
          </cell>
          <cell r="X2097">
            <v>1</v>
          </cell>
          <cell r="Y2097">
            <v>0</v>
          </cell>
          <cell r="Z2097" t="str">
            <v>000</v>
          </cell>
          <cell r="AA2097" t="str">
            <v>1+200</v>
          </cell>
          <cell r="AB2097">
            <v>1200</v>
          </cell>
          <cell r="AC2097">
            <v>1</v>
          </cell>
          <cell r="AD2097">
            <v>200</v>
          </cell>
          <cell r="AE2097">
            <v>200</v>
          </cell>
          <cell r="AF2097">
            <v>200</v>
          </cell>
          <cell r="AL2097">
            <v>200</v>
          </cell>
        </row>
        <row r="2098">
          <cell r="E2098" t="str">
            <v>1+200</v>
          </cell>
          <cell r="F2098" t="str">
            <v>1+400</v>
          </cell>
          <cell r="H2098" t="str">
            <v>S</v>
          </cell>
          <cell r="I2098">
            <v>200</v>
          </cell>
          <cell r="J2098">
            <v>0</v>
          </cell>
          <cell r="K2098">
            <v>0</v>
          </cell>
          <cell r="L2098">
            <v>0</v>
          </cell>
          <cell r="M2098" t="str">
            <v>3.5</v>
          </cell>
          <cell r="V2098" t="str">
            <v>1+200</v>
          </cell>
          <cell r="W2098">
            <v>1200</v>
          </cell>
          <cell r="X2098">
            <v>1</v>
          </cell>
          <cell r="Y2098">
            <v>200</v>
          </cell>
          <cell r="Z2098">
            <v>200</v>
          </cell>
          <cell r="AA2098" t="str">
            <v>1+400</v>
          </cell>
          <cell r="AB2098">
            <v>1400</v>
          </cell>
          <cell r="AC2098">
            <v>1</v>
          </cell>
          <cell r="AD2098">
            <v>400</v>
          </cell>
          <cell r="AE2098">
            <v>400</v>
          </cell>
          <cell r="AF2098">
            <v>200</v>
          </cell>
          <cell r="AL2098">
            <v>200</v>
          </cell>
        </row>
        <row r="2099">
          <cell r="E2099" t="str">
            <v>1+400</v>
          </cell>
          <cell r="F2099" t="str">
            <v>1+600</v>
          </cell>
          <cell r="H2099" t="str">
            <v>B</v>
          </cell>
          <cell r="I2099">
            <v>200</v>
          </cell>
          <cell r="J2099">
            <v>0</v>
          </cell>
          <cell r="K2099">
            <v>0</v>
          </cell>
          <cell r="L2099">
            <v>0</v>
          </cell>
          <cell r="M2099" t="str">
            <v>3.5</v>
          </cell>
          <cell r="V2099" t="str">
            <v>1+400</v>
          </cell>
          <cell r="W2099">
            <v>1400</v>
          </cell>
          <cell r="X2099">
            <v>1</v>
          </cell>
          <cell r="Y2099">
            <v>400</v>
          </cell>
          <cell r="Z2099">
            <v>400</v>
          </cell>
          <cell r="AA2099" t="str">
            <v>1+600</v>
          </cell>
          <cell r="AB2099">
            <v>1600</v>
          </cell>
          <cell r="AC2099">
            <v>1</v>
          </cell>
          <cell r="AD2099">
            <v>600</v>
          </cell>
          <cell r="AE2099">
            <v>600</v>
          </cell>
          <cell r="AF2099">
            <v>200</v>
          </cell>
          <cell r="AL2099">
            <v>200</v>
          </cell>
        </row>
        <row r="2100">
          <cell r="E2100" t="str">
            <v>1+600</v>
          </cell>
          <cell r="F2100" t="str">
            <v>1+800</v>
          </cell>
          <cell r="H2100" t="str">
            <v>S</v>
          </cell>
          <cell r="I2100">
            <v>200</v>
          </cell>
          <cell r="J2100">
            <v>0</v>
          </cell>
          <cell r="K2100">
            <v>0</v>
          </cell>
          <cell r="L2100">
            <v>0</v>
          </cell>
          <cell r="M2100" t="str">
            <v>3.5</v>
          </cell>
          <cell r="V2100" t="str">
            <v>1+600</v>
          </cell>
          <cell r="W2100">
            <v>1600</v>
          </cell>
          <cell r="X2100">
            <v>1</v>
          </cell>
          <cell r="Y2100">
            <v>600</v>
          </cell>
          <cell r="Z2100">
            <v>600</v>
          </cell>
          <cell r="AA2100" t="str">
            <v>1+800</v>
          </cell>
          <cell r="AB2100">
            <v>1800</v>
          </cell>
          <cell r="AC2100">
            <v>1</v>
          </cell>
          <cell r="AD2100">
            <v>800</v>
          </cell>
          <cell r="AE2100">
            <v>800</v>
          </cell>
          <cell r="AF2100">
            <v>200</v>
          </cell>
          <cell r="AL2100">
            <v>200</v>
          </cell>
        </row>
        <row r="2101">
          <cell r="E2101" t="str">
            <v>1+800</v>
          </cell>
          <cell r="F2101" t="str">
            <v>2+000</v>
          </cell>
          <cell r="H2101" t="str">
            <v>S</v>
          </cell>
          <cell r="I2101">
            <v>200</v>
          </cell>
          <cell r="J2101">
            <v>0</v>
          </cell>
          <cell r="K2101">
            <v>0</v>
          </cell>
          <cell r="L2101">
            <v>0</v>
          </cell>
          <cell r="M2101" t="str">
            <v>3.5</v>
          </cell>
          <cell r="V2101" t="str">
            <v>1+800</v>
          </cell>
          <cell r="W2101">
            <v>1800</v>
          </cell>
          <cell r="X2101">
            <v>1</v>
          </cell>
          <cell r="Y2101">
            <v>800</v>
          </cell>
          <cell r="Z2101">
            <v>800</v>
          </cell>
          <cell r="AA2101" t="str">
            <v>2+000</v>
          </cell>
          <cell r="AB2101">
            <v>2000</v>
          </cell>
          <cell r="AC2101">
            <v>2</v>
          </cell>
          <cell r="AD2101">
            <v>0</v>
          </cell>
          <cell r="AE2101" t="str">
            <v>000</v>
          </cell>
          <cell r="AF2101">
            <v>200</v>
          </cell>
          <cell r="AL2101">
            <v>200</v>
          </cell>
        </row>
        <row r="2102">
          <cell r="E2102" t="str">
            <v>2+000</v>
          </cell>
          <cell r="F2102" t="str">
            <v>2+200</v>
          </cell>
          <cell r="H2102" t="str">
            <v>S</v>
          </cell>
          <cell r="I2102">
            <v>200</v>
          </cell>
          <cell r="J2102">
            <v>0</v>
          </cell>
          <cell r="K2102">
            <v>0</v>
          </cell>
          <cell r="L2102">
            <v>0</v>
          </cell>
          <cell r="M2102" t="str">
            <v>3.5</v>
          </cell>
          <cell r="V2102" t="str">
            <v>2+000</v>
          </cell>
          <cell r="W2102">
            <v>2000</v>
          </cell>
          <cell r="X2102">
            <v>2</v>
          </cell>
          <cell r="Y2102">
            <v>0</v>
          </cell>
          <cell r="Z2102" t="str">
            <v>000</v>
          </cell>
          <cell r="AA2102" t="str">
            <v>2+200</v>
          </cell>
          <cell r="AB2102">
            <v>2200</v>
          </cell>
          <cell r="AC2102">
            <v>2</v>
          </cell>
          <cell r="AD2102">
            <v>200</v>
          </cell>
          <cell r="AE2102">
            <v>200</v>
          </cell>
          <cell r="AF2102">
            <v>200</v>
          </cell>
          <cell r="AL2102">
            <v>200</v>
          </cell>
        </row>
        <row r="2103">
          <cell r="E2103" t="str">
            <v>2+200</v>
          </cell>
          <cell r="F2103" t="str">
            <v>2+400</v>
          </cell>
          <cell r="H2103" t="str">
            <v>S</v>
          </cell>
          <cell r="I2103">
            <v>200</v>
          </cell>
          <cell r="J2103">
            <v>0</v>
          </cell>
          <cell r="K2103">
            <v>0</v>
          </cell>
          <cell r="L2103">
            <v>0</v>
          </cell>
          <cell r="M2103" t="str">
            <v>3.5</v>
          </cell>
          <cell r="V2103" t="str">
            <v>2+200</v>
          </cell>
          <cell r="W2103">
            <v>2200</v>
          </cell>
          <cell r="X2103">
            <v>2</v>
          </cell>
          <cell r="Y2103">
            <v>200</v>
          </cell>
          <cell r="Z2103">
            <v>200</v>
          </cell>
          <cell r="AA2103" t="str">
            <v>2+400</v>
          </cell>
          <cell r="AB2103">
            <v>2400</v>
          </cell>
          <cell r="AC2103">
            <v>2</v>
          </cell>
          <cell r="AD2103">
            <v>400</v>
          </cell>
          <cell r="AE2103">
            <v>400</v>
          </cell>
          <cell r="AF2103">
            <v>200</v>
          </cell>
          <cell r="AL2103">
            <v>200</v>
          </cell>
        </row>
        <row r="2104">
          <cell r="E2104" t="str">
            <v>2+400</v>
          </cell>
          <cell r="F2104" t="str">
            <v>2+600</v>
          </cell>
          <cell r="H2104" t="str">
            <v>B</v>
          </cell>
          <cell r="I2104">
            <v>200</v>
          </cell>
          <cell r="J2104">
            <v>0</v>
          </cell>
          <cell r="K2104">
            <v>0</v>
          </cell>
          <cell r="L2104">
            <v>0</v>
          </cell>
          <cell r="M2104" t="str">
            <v>3.5</v>
          </cell>
          <cell r="V2104" t="str">
            <v>2+400</v>
          </cell>
          <cell r="W2104">
            <v>2400</v>
          </cell>
          <cell r="X2104">
            <v>2</v>
          </cell>
          <cell r="Y2104">
            <v>400</v>
          </cell>
          <cell r="Z2104">
            <v>400</v>
          </cell>
          <cell r="AA2104" t="str">
            <v>2+600</v>
          </cell>
          <cell r="AB2104">
            <v>2600</v>
          </cell>
          <cell r="AC2104">
            <v>2</v>
          </cell>
          <cell r="AD2104">
            <v>600</v>
          </cell>
          <cell r="AE2104">
            <v>600</v>
          </cell>
          <cell r="AF2104">
            <v>200</v>
          </cell>
          <cell r="AL2104">
            <v>200</v>
          </cell>
        </row>
        <row r="2105">
          <cell r="E2105" t="str">
            <v>2+600</v>
          </cell>
          <cell r="F2105" t="str">
            <v>2+800</v>
          </cell>
          <cell r="H2105" t="str">
            <v>B</v>
          </cell>
          <cell r="I2105">
            <v>200</v>
          </cell>
          <cell r="J2105">
            <v>0</v>
          </cell>
          <cell r="K2105">
            <v>0</v>
          </cell>
          <cell r="L2105">
            <v>0</v>
          </cell>
          <cell r="M2105" t="str">
            <v>3.5</v>
          </cell>
          <cell r="V2105" t="str">
            <v>2+600</v>
          </cell>
          <cell r="W2105">
            <v>2600</v>
          </cell>
          <cell r="X2105">
            <v>2</v>
          </cell>
          <cell r="Y2105">
            <v>600</v>
          </cell>
          <cell r="Z2105">
            <v>600</v>
          </cell>
          <cell r="AA2105" t="str">
            <v>2+800</v>
          </cell>
          <cell r="AB2105">
            <v>2800</v>
          </cell>
          <cell r="AC2105">
            <v>2</v>
          </cell>
          <cell r="AD2105">
            <v>800</v>
          </cell>
          <cell r="AE2105">
            <v>800</v>
          </cell>
          <cell r="AF2105">
            <v>200</v>
          </cell>
          <cell r="AL2105">
            <v>200</v>
          </cell>
        </row>
        <row r="2106">
          <cell r="E2106" t="str">
            <v>2+800</v>
          </cell>
          <cell r="F2106" t="str">
            <v>3+000</v>
          </cell>
          <cell r="H2106" t="str">
            <v>B</v>
          </cell>
          <cell r="I2106">
            <v>200</v>
          </cell>
          <cell r="J2106">
            <v>0</v>
          </cell>
          <cell r="K2106">
            <v>0</v>
          </cell>
          <cell r="L2106">
            <v>0</v>
          </cell>
          <cell r="M2106" t="str">
            <v>3.5</v>
          </cell>
          <cell r="V2106" t="str">
            <v>2+800</v>
          </cell>
          <cell r="W2106">
            <v>2800</v>
          </cell>
          <cell r="X2106">
            <v>2</v>
          </cell>
          <cell r="Y2106">
            <v>800</v>
          </cell>
          <cell r="Z2106">
            <v>800</v>
          </cell>
          <cell r="AA2106" t="str">
            <v>3+000</v>
          </cell>
          <cell r="AB2106">
            <v>3000</v>
          </cell>
          <cell r="AC2106">
            <v>3</v>
          </cell>
          <cell r="AD2106">
            <v>0</v>
          </cell>
          <cell r="AE2106" t="str">
            <v>000</v>
          </cell>
          <cell r="AF2106">
            <v>200</v>
          </cell>
          <cell r="AL2106">
            <v>200</v>
          </cell>
        </row>
        <row r="2107">
          <cell r="E2107" t="str">
            <v>3+000</v>
          </cell>
          <cell r="F2107" t="str">
            <v>3+200</v>
          </cell>
          <cell r="H2107" t="str">
            <v>S</v>
          </cell>
          <cell r="I2107">
            <v>200</v>
          </cell>
          <cell r="J2107">
            <v>0</v>
          </cell>
          <cell r="K2107">
            <v>0</v>
          </cell>
          <cell r="L2107">
            <v>0</v>
          </cell>
          <cell r="M2107" t="str">
            <v>3.5</v>
          </cell>
          <cell r="V2107" t="str">
            <v>3+000</v>
          </cell>
          <cell r="W2107">
            <v>3000</v>
          </cell>
          <cell r="X2107">
            <v>3</v>
          </cell>
          <cell r="Y2107">
            <v>0</v>
          </cell>
          <cell r="Z2107" t="str">
            <v>000</v>
          </cell>
          <cell r="AA2107" t="str">
            <v>3+200</v>
          </cell>
          <cell r="AB2107">
            <v>3200</v>
          </cell>
          <cell r="AC2107">
            <v>3</v>
          </cell>
          <cell r="AD2107">
            <v>200</v>
          </cell>
          <cell r="AE2107">
            <v>200</v>
          </cell>
          <cell r="AF2107">
            <v>200</v>
          </cell>
          <cell r="AL2107">
            <v>200</v>
          </cell>
        </row>
        <row r="2108">
          <cell r="E2108" t="str">
            <v>3+200</v>
          </cell>
          <cell r="F2108" t="str">
            <v>3+400</v>
          </cell>
          <cell r="H2108" t="str">
            <v>RR</v>
          </cell>
          <cell r="I2108">
            <v>200</v>
          </cell>
          <cell r="J2108">
            <v>0</v>
          </cell>
          <cell r="K2108">
            <v>0</v>
          </cell>
          <cell r="L2108">
            <v>0</v>
          </cell>
          <cell r="M2108" t="str">
            <v>3.5</v>
          </cell>
          <cell r="V2108" t="str">
            <v>3+200</v>
          </cell>
          <cell r="W2108">
            <v>3200</v>
          </cell>
          <cell r="X2108">
            <v>3</v>
          </cell>
          <cell r="Y2108">
            <v>200</v>
          </cell>
          <cell r="Z2108">
            <v>200</v>
          </cell>
          <cell r="AA2108" t="str">
            <v>3+400</v>
          </cell>
          <cell r="AB2108">
            <v>3400</v>
          </cell>
          <cell r="AC2108">
            <v>3</v>
          </cell>
          <cell r="AD2108">
            <v>400</v>
          </cell>
          <cell r="AE2108">
            <v>400</v>
          </cell>
          <cell r="AF2108">
            <v>200</v>
          </cell>
          <cell r="AL2108">
            <v>200</v>
          </cell>
        </row>
        <row r="2109">
          <cell r="E2109" t="str">
            <v>3+400</v>
          </cell>
          <cell r="F2109" t="str">
            <v>3+600</v>
          </cell>
          <cell r="H2109" t="str">
            <v>S</v>
          </cell>
          <cell r="I2109">
            <v>200</v>
          </cell>
          <cell r="J2109">
            <v>0</v>
          </cell>
          <cell r="K2109">
            <v>0</v>
          </cell>
          <cell r="L2109">
            <v>0</v>
          </cell>
          <cell r="M2109" t="str">
            <v>3.5</v>
          </cell>
          <cell r="V2109" t="str">
            <v>3+400</v>
          </cell>
          <cell r="W2109">
            <v>3400</v>
          </cell>
          <cell r="X2109">
            <v>3</v>
          </cell>
          <cell r="Y2109">
            <v>400</v>
          </cell>
          <cell r="Z2109">
            <v>400</v>
          </cell>
          <cell r="AA2109" t="str">
            <v>3+600</v>
          </cell>
          <cell r="AB2109">
            <v>3600</v>
          </cell>
          <cell r="AC2109">
            <v>3</v>
          </cell>
          <cell r="AD2109">
            <v>600</v>
          </cell>
          <cell r="AE2109">
            <v>600</v>
          </cell>
          <cell r="AF2109">
            <v>200</v>
          </cell>
          <cell r="AL2109">
            <v>200</v>
          </cell>
        </row>
        <row r="2110">
          <cell r="E2110" t="str">
            <v>3+600</v>
          </cell>
          <cell r="F2110" t="str">
            <v>3+800</v>
          </cell>
          <cell r="H2110" t="str">
            <v>S</v>
          </cell>
          <cell r="I2110">
            <v>200</v>
          </cell>
          <cell r="J2110">
            <v>0</v>
          </cell>
          <cell r="K2110">
            <v>0</v>
          </cell>
          <cell r="L2110">
            <v>0</v>
          </cell>
          <cell r="M2110" t="str">
            <v>3.5</v>
          </cell>
          <cell r="V2110" t="str">
            <v>3+600</v>
          </cell>
          <cell r="W2110">
            <v>3600</v>
          </cell>
          <cell r="X2110">
            <v>3</v>
          </cell>
          <cell r="Y2110">
            <v>600</v>
          </cell>
          <cell r="Z2110">
            <v>600</v>
          </cell>
          <cell r="AA2110" t="str">
            <v>3+800</v>
          </cell>
          <cell r="AB2110">
            <v>3800</v>
          </cell>
          <cell r="AC2110">
            <v>3</v>
          </cell>
          <cell r="AD2110">
            <v>800</v>
          </cell>
          <cell r="AE2110">
            <v>800</v>
          </cell>
          <cell r="AF2110">
            <v>200</v>
          </cell>
          <cell r="AL2110">
            <v>200</v>
          </cell>
        </row>
        <row r="2111">
          <cell r="E2111" t="str">
            <v>3+800</v>
          </cell>
          <cell r="F2111" t="str">
            <v>4+000</v>
          </cell>
          <cell r="H2111" t="str">
            <v>B</v>
          </cell>
          <cell r="I2111">
            <v>200</v>
          </cell>
          <cell r="J2111">
            <v>0</v>
          </cell>
          <cell r="K2111">
            <v>0</v>
          </cell>
          <cell r="L2111">
            <v>0</v>
          </cell>
          <cell r="M2111" t="str">
            <v>3.5</v>
          </cell>
          <cell r="V2111" t="str">
            <v>3+800</v>
          </cell>
          <cell r="W2111">
            <v>3800</v>
          </cell>
          <cell r="X2111">
            <v>3</v>
          </cell>
          <cell r="Y2111">
            <v>800</v>
          </cell>
          <cell r="Z2111">
            <v>800</v>
          </cell>
          <cell r="AA2111" t="str">
            <v>4+000</v>
          </cell>
          <cell r="AB2111">
            <v>4000</v>
          </cell>
          <cell r="AC2111">
            <v>4</v>
          </cell>
          <cell r="AD2111">
            <v>0</v>
          </cell>
          <cell r="AE2111" t="str">
            <v>000</v>
          </cell>
          <cell r="AF2111">
            <v>200</v>
          </cell>
          <cell r="AL2111">
            <v>200</v>
          </cell>
        </row>
        <row r="2112">
          <cell r="E2112" t="str">
            <v>4+000</v>
          </cell>
          <cell r="F2112" t="str">
            <v>4+200</v>
          </cell>
          <cell r="H2112" t="str">
            <v>B</v>
          </cell>
          <cell r="I2112">
            <v>200</v>
          </cell>
          <cell r="J2112">
            <v>0</v>
          </cell>
          <cell r="K2112">
            <v>0</v>
          </cell>
          <cell r="L2112">
            <v>0</v>
          </cell>
          <cell r="M2112" t="str">
            <v>3.5</v>
          </cell>
          <cell r="V2112" t="str">
            <v>4+000</v>
          </cell>
          <cell r="W2112">
            <v>4000</v>
          </cell>
          <cell r="X2112">
            <v>4</v>
          </cell>
          <cell r="Y2112">
            <v>0</v>
          </cell>
          <cell r="Z2112" t="str">
            <v>000</v>
          </cell>
          <cell r="AA2112" t="str">
            <v>4+200</v>
          </cell>
          <cell r="AB2112">
            <v>4200</v>
          </cell>
          <cell r="AC2112">
            <v>4</v>
          </cell>
          <cell r="AD2112">
            <v>200</v>
          </cell>
          <cell r="AE2112">
            <v>200</v>
          </cell>
          <cell r="AF2112">
            <v>200</v>
          </cell>
          <cell r="AL2112">
            <v>200</v>
          </cell>
        </row>
        <row r="2113">
          <cell r="E2113" t="str">
            <v>4+200</v>
          </cell>
          <cell r="F2113" t="str">
            <v>4+400</v>
          </cell>
          <cell r="H2113" t="str">
            <v>S</v>
          </cell>
          <cell r="I2113">
            <v>200</v>
          </cell>
          <cell r="J2113">
            <v>0</v>
          </cell>
          <cell r="K2113">
            <v>0</v>
          </cell>
          <cell r="L2113">
            <v>0</v>
          </cell>
          <cell r="M2113" t="str">
            <v>3.5</v>
          </cell>
          <cell r="V2113" t="str">
            <v>4+200</v>
          </cell>
          <cell r="W2113">
            <v>4200</v>
          </cell>
          <cell r="X2113">
            <v>4</v>
          </cell>
          <cell r="Y2113">
            <v>200</v>
          </cell>
          <cell r="Z2113">
            <v>200</v>
          </cell>
          <cell r="AA2113" t="str">
            <v>4+400</v>
          </cell>
          <cell r="AB2113">
            <v>4400</v>
          </cell>
          <cell r="AC2113">
            <v>4</v>
          </cell>
          <cell r="AD2113">
            <v>400</v>
          </cell>
          <cell r="AE2113">
            <v>400</v>
          </cell>
          <cell r="AF2113">
            <v>200</v>
          </cell>
          <cell r="AL2113">
            <v>200</v>
          </cell>
        </row>
        <row r="2114">
          <cell r="E2114" t="str">
            <v>4+400</v>
          </cell>
          <cell r="F2114" t="str">
            <v>4+600</v>
          </cell>
          <cell r="H2114" t="str">
            <v>S</v>
          </cell>
          <cell r="I2114">
            <v>200</v>
          </cell>
          <cell r="J2114">
            <v>0</v>
          </cell>
          <cell r="K2114">
            <v>0</v>
          </cell>
          <cell r="L2114">
            <v>0</v>
          </cell>
          <cell r="M2114" t="str">
            <v>3.5</v>
          </cell>
          <cell r="V2114" t="str">
            <v>4+400</v>
          </cell>
          <cell r="W2114">
            <v>4400</v>
          </cell>
          <cell r="X2114">
            <v>4</v>
          </cell>
          <cell r="Y2114">
            <v>400</v>
          </cell>
          <cell r="Z2114">
            <v>400</v>
          </cell>
          <cell r="AA2114" t="str">
            <v>4+600</v>
          </cell>
          <cell r="AB2114">
            <v>4600</v>
          </cell>
          <cell r="AC2114">
            <v>4</v>
          </cell>
          <cell r="AD2114">
            <v>600</v>
          </cell>
          <cell r="AE2114">
            <v>600</v>
          </cell>
          <cell r="AF2114">
            <v>200</v>
          </cell>
          <cell r="AL2114">
            <v>200</v>
          </cell>
        </row>
        <row r="2115">
          <cell r="E2115" t="str">
            <v>4+600</v>
          </cell>
          <cell r="F2115" t="str">
            <v>4+620</v>
          </cell>
          <cell r="H2115" t="str">
            <v>S</v>
          </cell>
          <cell r="I2115">
            <v>20</v>
          </cell>
          <cell r="J2115">
            <v>0</v>
          </cell>
          <cell r="K2115">
            <v>0</v>
          </cell>
          <cell r="L2115">
            <v>0</v>
          </cell>
          <cell r="M2115" t="str">
            <v>3.5</v>
          </cell>
          <cell r="V2115" t="str">
            <v>4+600</v>
          </cell>
          <cell r="W2115">
            <v>4600</v>
          </cell>
          <cell r="X2115">
            <v>4</v>
          </cell>
          <cell r="Y2115">
            <v>600</v>
          </cell>
          <cell r="Z2115">
            <v>600</v>
          </cell>
          <cell r="AA2115" t="str">
            <v>4+620</v>
          </cell>
          <cell r="AB2115">
            <v>4620</v>
          </cell>
          <cell r="AC2115">
            <v>4</v>
          </cell>
          <cell r="AD2115">
            <v>620</v>
          </cell>
          <cell r="AE2115">
            <v>620</v>
          </cell>
          <cell r="AF2115">
            <v>20</v>
          </cell>
          <cell r="AL2115">
            <v>20</v>
          </cell>
        </row>
        <row r="2116">
          <cell r="C2116" t="str">
            <v>Sp,Mola - Welai</v>
          </cell>
          <cell r="D2116">
            <v>2.38</v>
          </cell>
          <cell r="I2116">
            <v>0.28000000000000003</v>
          </cell>
          <cell r="J2116">
            <v>0</v>
          </cell>
          <cell r="K2116">
            <v>2.1</v>
          </cell>
          <cell r="L2116">
            <v>0</v>
          </cell>
          <cell r="M2116">
            <v>2.38</v>
          </cell>
          <cell r="O2116">
            <v>0</v>
          </cell>
          <cell r="P2116">
            <v>0</v>
          </cell>
          <cell r="Q2116">
            <v>0.28000000000000003</v>
          </cell>
          <cell r="R2116">
            <v>2.1</v>
          </cell>
          <cell r="S2116">
            <v>2.38</v>
          </cell>
          <cell r="T2116">
            <v>0</v>
          </cell>
          <cell r="U2116">
            <v>0</v>
          </cell>
          <cell r="AG2116">
            <v>0</v>
          </cell>
          <cell r="AH2116">
            <v>0</v>
          </cell>
          <cell r="AI2116">
            <v>0.28000000000000003</v>
          </cell>
          <cell r="AJ2116">
            <v>2.1</v>
          </cell>
          <cell r="AK2116">
            <v>2.38</v>
          </cell>
        </row>
        <row r="2117">
          <cell r="E2117" t="str">
            <v>0+000</v>
          </cell>
          <cell r="F2117" t="str">
            <v>0+200</v>
          </cell>
          <cell r="H2117" t="str">
            <v>RB</v>
          </cell>
          <cell r="I2117">
            <v>0</v>
          </cell>
          <cell r="J2117">
            <v>0</v>
          </cell>
          <cell r="K2117">
            <v>200</v>
          </cell>
          <cell r="L2117">
            <v>0</v>
          </cell>
          <cell r="M2117">
            <v>4</v>
          </cell>
          <cell r="V2117" t="str">
            <v>0+000</v>
          </cell>
          <cell r="W2117">
            <v>0</v>
          </cell>
          <cell r="X2117">
            <v>0</v>
          </cell>
          <cell r="Y2117">
            <v>0</v>
          </cell>
          <cell r="Z2117" t="str">
            <v>000</v>
          </cell>
          <cell r="AA2117" t="str">
            <v>0+200</v>
          </cell>
          <cell r="AB2117">
            <v>200</v>
          </cell>
          <cell r="AC2117">
            <v>0</v>
          </cell>
          <cell r="AD2117">
            <v>200</v>
          </cell>
          <cell r="AE2117">
            <v>200</v>
          </cell>
          <cell r="AF2117">
            <v>200</v>
          </cell>
          <cell r="AL2117">
            <v>200</v>
          </cell>
        </row>
        <row r="2118">
          <cell r="E2118" t="str">
            <v>0+200</v>
          </cell>
          <cell r="F2118" t="str">
            <v>0+400</v>
          </cell>
          <cell r="H2118" t="str">
            <v>RB</v>
          </cell>
          <cell r="I2118">
            <v>0</v>
          </cell>
          <cell r="J2118">
            <v>0</v>
          </cell>
          <cell r="K2118">
            <v>200</v>
          </cell>
          <cell r="L2118">
            <v>0</v>
          </cell>
          <cell r="M2118">
            <v>4</v>
          </cell>
          <cell r="V2118" t="str">
            <v>0+200</v>
          </cell>
          <cell r="W2118">
            <v>200</v>
          </cell>
          <cell r="X2118">
            <v>0</v>
          </cell>
          <cell r="Y2118">
            <v>200</v>
          </cell>
          <cell r="Z2118">
            <v>200</v>
          </cell>
          <cell r="AA2118" t="str">
            <v>0+400</v>
          </cell>
          <cell r="AB2118">
            <v>400</v>
          </cell>
          <cell r="AC2118">
            <v>0</v>
          </cell>
          <cell r="AD2118">
            <v>400</v>
          </cell>
          <cell r="AE2118">
            <v>400</v>
          </cell>
          <cell r="AF2118">
            <v>200</v>
          </cell>
          <cell r="AL2118">
            <v>200</v>
          </cell>
        </row>
        <row r="2119">
          <cell r="E2119" t="str">
            <v>0+400</v>
          </cell>
          <cell r="F2119" t="str">
            <v>0+600</v>
          </cell>
          <cell r="H2119" t="str">
            <v>RB</v>
          </cell>
          <cell r="I2119">
            <v>0</v>
          </cell>
          <cell r="J2119">
            <v>0</v>
          </cell>
          <cell r="K2119">
            <v>200</v>
          </cell>
          <cell r="L2119">
            <v>0</v>
          </cell>
          <cell r="M2119">
            <v>4</v>
          </cell>
          <cell r="V2119" t="str">
            <v>0+400</v>
          </cell>
          <cell r="W2119">
            <v>400</v>
          </cell>
          <cell r="X2119">
            <v>0</v>
          </cell>
          <cell r="Y2119">
            <v>400</v>
          </cell>
          <cell r="Z2119">
            <v>400</v>
          </cell>
          <cell r="AA2119" t="str">
            <v>0+600</v>
          </cell>
          <cell r="AB2119">
            <v>600</v>
          </cell>
          <cell r="AC2119">
            <v>0</v>
          </cell>
          <cell r="AD2119">
            <v>600</v>
          </cell>
          <cell r="AE2119">
            <v>600</v>
          </cell>
          <cell r="AF2119">
            <v>200</v>
          </cell>
          <cell r="AL2119">
            <v>200</v>
          </cell>
        </row>
        <row r="2120">
          <cell r="E2120" t="str">
            <v>0+600</v>
          </cell>
          <cell r="F2120" t="str">
            <v>0+800</v>
          </cell>
          <cell r="H2120" t="str">
            <v>RB</v>
          </cell>
          <cell r="I2120">
            <v>0</v>
          </cell>
          <cell r="J2120">
            <v>0</v>
          </cell>
          <cell r="K2120">
            <v>200</v>
          </cell>
          <cell r="L2120">
            <v>0</v>
          </cell>
          <cell r="M2120">
            <v>4</v>
          </cell>
          <cell r="V2120" t="str">
            <v>0+600</v>
          </cell>
          <cell r="W2120">
            <v>600</v>
          </cell>
          <cell r="X2120">
            <v>0</v>
          </cell>
          <cell r="Y2120">
            <v>600</v>
          </cell>
          <cell r="Z2120">
            <v>600</v>
          </cell>
          <cell r="AA2120" t="str">
            <v>0+800</v>
          </cell>
          <cell r="AB2120">
            <v>800</v>
          </cell>
          <cell r="AC2120">
            <v>0</v>
          </cell>
          <cell r="AD2120">
            <v>800</v>
          </cell>
          <cell r="AE2120">
            <v>800</v>
          </cell>
          <cell r="AF2120">
            <v>200</v>
          </cell>
          <cell r="AL2120">
            <v>200</v>
          </cell>
        </row>
        <row r="2121">
          <cell r="E2121" t="str">
            <v>0+800</v>
          </cell>
          <cell r="F2121" t="str">
            <v>1+000</v>
          </cell>
          <cell r="H2121" t="str">
            <v>RB</v>
          </cell>
          <cell r="I2121">
            <v>0</v>
          </cell>
          <cell r="J2121">
            <v>0</v>
          </cell>
          <cell r="K2121">
            <v>200</v>
          </cell>
          <cell r="L2121">
            <v>0</v>
          </cell>
          <cell r="M2121">
            <v>4</v>
          </cell>
          <cell r="V2121" t="str">
            <v>0+800</v>
          </cell>
          <cell r="W2121">
            <v>800</v>
          </cell>
          <cell r="X2121">
            <v>0</v>
          </cell>
          <cell r="Y2121">
            <v>800</v>
          </cell>
          <cell r="Z2121">
            <v>800</v>
          </cell>
          <cell r="AA2121" t="str">
            <v>1+000</v>
          </cell>
          <cell r="AB2121">
            <v>1000</v>
          </cell>
          <cell r="AC2121">
            <v>1</v>
          </cell>
          <cell r="AD2121">
            <v>0</v>
          </cell>
          <cell r="AE2121" t="str">
            <v>000</v>
          </cell>
          <cell r="AF2121">
            <v>200</v>
          </cell>
          <cell r="AL2121">
            <v>200</v>
          </cell>
        </row>
        <row r="2122">
          <cell r="E2122" t="str">
            <v>1+000</v>
          </cell>
          <cell r="F2122" t="str">
            <v>1+200</v>
          </cell>
          <cell r="H2122" t="str">
            <v>RB</v>
          </cell>
          <cell r="I2122">
            <v>0</v>
          </cell>
          <cell r="J2122">
            <v>0</v>
          </cell>
          <cell r="K2122">
            <v>200</v>
          </cell>
          <cell r="L2122">
            <v>0</v>
          </cell>
          <cell r="M2122">
            <v>4</v>
          </cell>
          <cell r="V2122" t="str">
            <v>1+000</v>
          </cell>
          <cell r="W2122">
            <v>1000</v>
          </cell>
          <cell r="X2122">
            <v>1</v>
          </cell>
          <cell r="Y2122">
            <v>0</v>
          </cell>
          <cell r="Z2122" t="str">
            <v>000</v>
          </cell>
          <cell r="AA2122" t="str">
            <v>1+200</v>
          </cell>
          <cell r="AB2122">
            <v>1200</v>
          </cell>
          <cell r="AC2122">
            <v>1</v>
          </cell>
          <cell r="AD2122">
            <v>200</v>
          </cell>
          <cell r="AE2122">
            <v>200</v>
          </cell>
          <cell r="AF2122">
            <v>200</v>
          </cell>
          <cell r="AL2122">
            <v>200</v>
          </cell>
        </row>
        <row r="2123">
          <cell r="E2123" t="str">
            <v>1+200</v>
          </cell>
          <cell r="F2123" t="str">
            <v>1+400</v>
          </cell>
          <cell r="H2123" t="str">
            <v>RB</v>
          </cell>
          <cell r="I2123">
            <v>0</v>
          </cell>
          <cell r="J2123">
            <v>0</v>
          </cell>
          <cell r="K2123">
            <v>200</v>
          </cell>
          <cell r="L2123">
            <v>0</v>
          </cell>
          <cell r="M2123">
            <v>4</v>
          </cell>
          <cell r="V2123" t="str">
            <v>1+200</v>
          </cell>
          <cell r="W2123">
            <v>1200</v>
          </cell>
          <cell r="X2123">
            <v>1</v>
          </cell>
          <cell r="Y2123">
            <v>200</v>
          </cell>
          <cell r="Z2123">
            <v>200</v>
          </cell>
          <cell r="AA2123" t="str">
            <v>1+400</v>
          </cell>
          <cell r="AB2123">
            <v>1400</v>
          </cell>
          <cell r="AC2123">
            <v>1</v>
          </cell>
          <cell r="AD2123">
            <v>400</v>
          </cell>
          <cell r="AE2123">
            <v>400</v>
          </cell>
          <cell r="AF2123">
            <v>200</v>
          </cell>
          <cell r="AL2123">
            <v>200</v>
          </cell>
        </row>
        <row r="2124">
          <cell r="E2124" t="str">
            <v>1+400</v>
          </cell>
          <cell r="F2124" t="str">
            <v>1+600</v>
          </cell>
          <cell r="H2124" t="str">
            <v>RB</v>
          </cell>
          <cell r="I2124">
            <v>0</v>
          </cell>
          <cell r="J2124">
            <v>0</v>
          </cell>
          <cell r="K2124">
            <v>200</v>
          </cell>
          <cell r="L2124">
            <v>0</v>
          </cell>
          <cell r="M2124">
            <v>4</v>
          </cell>
          <cell r="V2124" t="str">
            <v>1+400</v>
          </cell>
          <cell r="W2124">
            <v>1400</v>
          </cell>
          <cell r="X2124">
            <v>1</v>
          </cell>
          <cell r="Y2124">
            <v>400</v>
          </cell>
          <cell r="Z2124">
            <v>400</v>
          </cell>
          <cell r="AA2124" t="str">
            <v>1+600</v>
          </cell>
          <cell r="AB2124">
            <v>1600</v>
          </cell>
          <cell r="AC2124">
            <v>1</v>
          </cell>
          <cell r="AD2124">
            <v>600</v>
          </cell>
          <cell r="AE2124">
            <v>600</v>
          </cell>
          <cell r="AF2124">
            <v>200</v>
          </cell>
          <cell r="AL2124">
            <v>200</v>
          </cell>
        </row>
        <row r="2125">
          <cell r="E2125" t="str">
            <v>1+600</v>
          </cell>
          <cell r="F2125" t="str">
            <v>1+800</v>
          </cell>
          <cell r="H2125" t="str">
            <v>RB</v>
          </cell>
          <cell r="I2125">
            <v>0</v>
          </cell>
          <cell r="J2125">
            <v>0</v>
          </cell>
          <cell r="K2125">
            <v>200</v>
          </cell>
          <cell r="L2125">
            <v>0</v>
          </cell>
          <cell r="M2125">
            <v>4</v>
          </cell>
          <cell r="V2125" t="str">
            <v>1+600</v>
          </cell>
          <cell r="W2125">
            <v>1600</v>
          </cell>
          <cell r="X2125">
            <v>1</v>
          </cell>
          <cell r="Y2125">
            <v>600</v>
          </cell>
          <cell r="Z2125">
            <v>600</v>
          </cell>
          <cell r="AA2125" t="str">
            <v>1+800</v>
          </cell>
          <cell r="AB2125">
            <v>1800</v>
          </cell>
          <cell r="AC2125">
            <v>1</v>
          </cell>
          <cell r="AD2125">
            <v>800</v>
          </cell>
          <cell r="AE2125">
            <v>800</v>
          </cell>
          <cell r="AF2125">
            <v>200</v>
          </cell>
          <cell r="AL2125">
            <v>200</v>
          </cell>
        </row>
        <row r="2126">
          <cell r="E2126" t="str">
            <v>1+800</v>
          </cell>
          <cell r="F2126" t="str">
            <v>2+000</v>
          </cell>
          <cell r="H2126" t="str">
            <v>RB</v>
          </cell>
          <cell r="I2126">
            <v>0</v>
          </cell>
          <cell r="J2126">
            <v>0</v>
          </cell>
          <cell r="K2126">
            <v>200</v>
          </cell>
          <cell r="L2126">
            <v>0</v>
          </cell>
          <cell r="M2126">
            <v>4</v>
          </cell>
          <cell r="V2126" t="str">
            <v>1+800</v>
          </cell>
          <cell r="W2126">
            <v>1800</v>
          </cell>
          <cell r="X2126">
            <v>1</v>
          </cell>
          <cell r="Y2126">
            <v>800</v>
          </cell>
          <cell r="Z2126">
            <v>800</v>
          </cell>
          <cell r="AA2126" t="str">
            <v>2+000</v>
          </cell>
          <cell r="AB2126">
            <v>2000</v>
          </cell>
          <cell r="AC2126">
            <v>2</v>
          </cell>
          <cell r="AD2126">
            <v>0</v>
          </cell>
          <cell r="AE2126" t="str">
            <v>000</v>
          </cell>
          <cell r="AF2126">
            <v>200</v>
          </cell>
          <cell r="AL2126">
            <v>200</v>
          </cell>
        </row>
        <row r="2127">
          <cell r="E2127" t="str">
            <v>2+000</v>
          </cell>
          <cell r="F2127" t="str">
            <v>2+100</v>
          </cell>
          <cell r="H2127" t="str">
            <v>RB</v>
          </cell>
          <cell r="I2127">
            <v>0</v>
          </cell>
          <cell r="J2127">
            <v>0</v>
          </cell>
          <cell r="K2127">
            <v>100</v>
          </cell>
          <cell r="L2127">
            <v>0</v>
          </cell>
          <cell r="M2127">
            <v>4</v>
          </cell>
          <cell r="V2127" t="str">
            <v>2+000</v>
          </cell>
          <cell r="W2127">
            <v>2000</v>
          </cell>
          <cell r="X2127">
            <v>2</v>
          </cell>
          <cell r="Y2127">
            <v>0</v>
          </cell>
          <cell r="Z2127" t="str">
            <v>000</v>
          </cell>
          <cell r="AA2127" t="str">
            <v>2+100</v>
          </cell>
          <cell r="AB2127">
            <v>2100</v>
          </cell>
          <cell r="AC2127">
            <v>2</v>
          </cell>
          <cell r="AD2127">
            <v>100</v>
          </cell>
          <cell r="AE2127">
            <v>100</v>
          </cell>
          <cell r="AF2127">
            <v>100</v>
          </cell>
          <cell r="AL2127">
            <v>100</v>
          </cell>
        </row>
        <row r="2128">
          <cell r="E2128" t="str">
            <v>2+100</v>
          </cell>
          <cell r="F2128" t="str">
            <v>2+200</v>
          </cell>
          <cell r="H2128" t="str">
            <v>RR</v>
          </cell>
          <cell r="I2128">
            <v>100</v>
          </cell>
          <cell r="J2128">
            <v>0</v>
          </cell>
          <cell r="K2128">
            <v>0</v>
          </cell>
          <cell r="L2128">
            <v>0</v>
          </cell>
          <cell r="M2128">
            <v>3.5</v>
          </cell>
          <cell r="V2128" t="str">
            <v>2+100</v>
          </cell>
          <cell r="W2128">
            <v>2100</v>
          </cell>
          <cell r="X2128">
            <v>2</v>
          </cell>
          <cell r="Y2128">
            <v>100</v>
          </cell>
          <cell r="Z2128">
            <v>100</v>
          </cell>
          <cell r="AA2128" t="str">
            <v>2+200</v>
          </cell>
          <cell r="AB2128">
            <v>2200</v>
          </cell>
          <cell r="AC2128">
            <v>2</v>
          </cell>
          <cell r="AD2128">
            <v>200</v>
          </cell>
          <cell r="AE2128">
            <v>200</v>
          </cell>
          <cell r="AF2128">
            <v>100</v>
          </cell>
          <cell r="AL2128">
            <v>100</v>
          </cell>
        </row>
        <row r="2129">
          <cell r="E2129" t="str">
            <v>2+200</v>
          </cell>
          <cell r="F2129" t="str">
            <v>2+380</v>
          </cell>
          <cell r="H2129" t="str">
            <v>RR</v>
          </cell>
          <cell r="I2129">
            <v>180</v>
          </cell>
          <cell r="J2129">
            <v>0</v>
          </cell>
          <cell r="K2129">
            <v>0</v>
          </cell>
          <cell r="L2129">
            <v>0</v>
          </cell>
          <cell r="M2129">
            <v>3.5</v>
          </cell>
          <cell r="V2129" t="str">
            <v>2+200</v>
          </cell>
          <cell r="W2129">
            <v>2200</v>
          </cell>
          <cell r="X2129">
            <v>2</v>
          </cell>
          <cell r="Y2129">
            <v>200</v>
          </cell>
          <cell r="Z2129">
            <v>200</v>
          </cell>
          <cell r="AA2129" t="str">
            <v>2+380</v>
          </cell>
          <cell r="AB2129">
            <v>2380</v>
          </cell>
          <cell r="AC2129">
            <v>2</v>
          </cell>
          <cell r="AD2129">
            <v>380</v>
          </cell>
          <cell r="AE2129">
            <v>380</v>
          </cell>
          <cell r="AF2129">
            <v>180</v>
          </cell>
          <cell r="AL2129">
            <v>180</v>
          </cell>
        </row>
        <row r="2130">
          <cell r="C2130" t="str">
            <v>Welai - Wekika</v>
          </cell>
          <cell r="D2130">
            <v>2.92</v>
          </cell>
          <cell r="I2130">
            <v>2.2000000000000002</v>
          </cell>
          <cell r="J2130">
            <v>0</v>
          </cell>
          <cell r="K2130">
            <v>0</v>
          </cell>
          <cell r="L2130">
            <v>0.72</v>
          </cell>
          <cell r="M2130">
            <v>2.92</v>
          </cell>
          <cell r="O2130">
            <v>0.4</v>
          </cell>
          <cell r="P2130">
            <v>1.2</v>
          </cell>
          <cell r="Q2130">
            <v>0.6</v>
          </cell>
          <cell r="R2130">
            <v>0.72</v>
          </cell>
          <cell r="S2130">
            <v>2.92</v>
          </cell>
          <cell r="T2130">
            <v>0</v>
          </cell>
          <cell r="U2130">
            <v>0</v>
          </cell>
          <cell r="AG2130">
            <v>0.4</v>
          </cell>
          <cell r="AH2130">
            <v>1.2</v>
          </cell>
          <cell r="AI2130">
            <v>0.6</v>
          </cell>
          <cell r="AJ2130">
            <v>0.72</v>
          </cell>
          <cell r="AK2130">
            <v>2.92</v>
          </cell>
        </row>
        <row r="2131">
          <cell r="E2131" t="str">
            <v>0+000</v>
          </cell>
          <cell r="F2131" t="str">
            <v>0+200</v>
          </cell>
          <cell r="H2131" t="str">
            <v>B</v>
          </cell>
          <cell r="I2131">
            <v>200</v>
          </cell>
          <cell r="J2131">
            <v>0</v>
          </cell>
          <cell r="K2131">
            <v>0</v>
          </cell>
          <cell r="L2131">
            <v>0</v>
          </cell>
          <cell r="M2131" t="str">
            <v>3.5</v>
          </cell>
          <cell r="V2131" t="str">
            <v>0+000</v>
          </cell>
          <cell r="W2131">
            <v>0</v>
          </cell>
          <cell r="X2131">
            <v>0</v>
          </cell>
          <cell r="Y2131">
            <v>0</v>
          </cell>
          <cell r="Z2131" t="str">
            <v>000</v>
          </cell>
          <cell r="AA2131" t="str">
            <v>0+200</v>
          </cell>
          <cell r="AB2131">
            <v>200</v>
          </cell>
          <cell r="AC2131">
            <v>0</v>
          </cell>
          <cell r="AD2131">
            <v>200</v>
          </cell>
          <cell r="AE2131">
            <v>200</v>
          </cell>
          <cell r="AF2131">
            <v>200</v>
          </cell>
          <cell r="AL2131">
            <v>200</v>
          </cell>
        </row>
        <row r="2132">
          <cell r="E2132" t="str">
            <v>0+200</v>
          </cell>
          <cell r="F2132" t="str">
            <v>0+400</v>
          </cell>
          <cell r="H2132" t="str">
            <v>B</v>
          </cell>
          <cell r="I2132">
            <v>200</v>
          </cell>
          <cell r="J2132">
            <v>0</v>
          </cell>
          <cell r="K2132">
            <v>0</v>
          </cell>
          <cell r="L2132">
            <v>0</v>
          </cell>
          <cell r="M2132" t="str">
            <v>3.5</v>
          </cell>
          <cell r="V2132" t="str">
            <v>0+200</v>
          </cell>
          <cell r="W2132">
            <v>200</v>
          </cell>
          <cell r="X2132">
            <v>0</v>
          </cell>
          <cell r="Y2132">
            <v>200</v>
          </cell>
          <cell r="Z2132">
            <v>200</v>
          </cell>
          <cell r="AA2132" t="str">
            <v>0+400</v>
          </cell>
          <cell r="AB2132">
            <v>400</v>
          </cell>
          <cell r="AC2132">
            <v>0</v>
          </cell>
          <cell r="AD2132">
            <v>400</v>
          </cell>
          <cell r="AE2132">
            <v>400</v>
          </cell>
          <cell r="AF2132">
            <v>200</v>
          </cell>
          <cell r="AL2132">
            <v>200</v>
          </cell>
        </row>
        <row r="2133">
          <cell r="E2133" t="str">
            <v>0+400</v>
          </cell>
          <cell r="F2133" t="str">
            <v>0+600</v>
          </cell>
          <cell r="H2133" t="str">
            <v>S</v>
          </cell>
          <cell r="I2133">
            <v>200</v>
          </cell>
          <cell r="J2133">
            <v>0</v>
          </cell>
          <cell r="K2133">
            <v>0</v>
          </cell>
          <cell r="L2133">
            <v>0</v>
          </cell>
          <cell r="M2133" t="str">
            <v>3.5</v>
          </cell>
          <cell r="V2133" t="str">
            <v>0+400</v>
          </cell>
          <cell r="W2133">
            <v>400</v>
          </cell>
          <cell r="X2133">
            <v>0</v>
          </cell>
          <cell r="Y2133">
            <v>400</v>
          </cell>
          <cell r="Z2133">
            <v>400</v>
          </cell>
          <cell r="AA2133" t="str">
            <v>0+600</v>
          </cell>
          <cell r="AB2133">
            <v>600</v>
          </cell>
          <cell r="AC2133">
            <v>0</v>
          </cell>
          <cell r="AD2133">
            <v>600</v>
          </cell>
          <cell r="AE2133">
            <v>600</v>
          </cell>
          <cell r="AF2133">
            <v>200</v>
          </cell>
          <cell r="AL2133">
            <v>200</v>
          </cell>
        </row>
        <row r="2134">
          <cell r="E2134" t="str">
            <v>0+600</v>
          </cell>
          <cell r="F2134" t="str">
            <v>0+800</v>
          </cell>
          <cell r="H2134" t="str">
            <v>S</v>
          </cell>
          <cell r="I2134">
            <v>200</v>
          </cell>
          <cell r="J2134">
            <v>0</v>
          </cell>
          <cell r="K2134">
            <v>0</v>
          </cell>
          <cell r="L2134">
            <v>0</v>
          </cell>
          <cell r="M2134" t="str">
            <v>3.5</v>
          </cell>
          <cell r="V2134" t="str">
            <v>0+600</v>
          </cell>
          <cell r="W2134">
            <v>600</v>
          </cell>
          <cell r="X2134">
            <v>0</v>
          </cell>
          <cell r="Y2134">
            <v>600</v>
          </cell>
          <cell r="Z2134">
            <v>600</v>
          </cell>
          <cell r="AA2134" t="str">
            <v>0+800</v>
          </cell>
          <cell r="AB2134">
            <v>800</v>
          </cell>
          <cell r="AC2134">
            <v>0</v>
          </cell>
          <cell r="AD2134">
            <v>800</v>
          </cell>
          <cell r="AE2134">
            <v>800</v>
          </cell>
          <cell r="AF2134">
            <v>200</v>
          </cell>
          <cell r="AL2134">
            <v>200</v>
          </cell>
        </row>
        <row r="2135">
          <cell r="E2135" t="str">
            <v>0+800</v>
          </cell>
          <cell r="F2135" t="str">
            <v>1+000</v>
          </cell>
          <cell r="H2135" t="str">
            <v>S</v>
          </cell>
          <cell r="I2135">
            <v>200</v>
          </cell>
          <cell r="J2135">
            <v>0</v>
          </cell>
          <cell r="K2135">
            <v>0</v>
          </cell>
          <cell r="L2135">
            <v>0</v>
          </cell>
          <cell r="M2135" t="str">
            <v>3.5</v>
          </cell>
          <cell r="V2135" t="str">
            <v>0+800</v>
          </cell>
          <cell r="W2135">
            <v>800</v>
          </cell>
          <cell r="X2135">
            <v>0</v>
          </cell>
          <cell r="Y2135">
            <v>800</v>
          </cell>
          <cell r="Z2135">
            <v>800</v>
          </cell>
          <cell r="AA2135" t="str">
            <v>1+000</v>
          </cell>
          <cell r="AB2135">
            <v>1000</v>
          </cell>
          <cell r="AC2135">
            <v>1</v>
          </cell>
          <cell r="AD2135">
            <v>0</v>
          </cell>
          <cell r="AE2135" t="str">
            <v>000</v>
          </cell>
          <cell r="AF2135">
            <v>200</v>
          </cell>
          <cell r="AL2135">
            <v>200</v>
          </cell>
        </row>
        <row r="2136">
          <cell r="E2136" t="str">
            <v>1+000</v>
          </cell>
          <cell r="F2136" t="str">
            <v>1+200</v>
          </cell>
          <cell r="H2136" t="str">
            <v>S</v>
          </cell>
          <cell r="I2136">
            <v>200</v>
          </cell>
          <cell r="J2136">
            <v>0</v>
          </cell>
          <cell r="K2136">
            <v>0</v>
          </cell>
          <cell r="L2136">
            <v>0</v>
          </cell>
          <cell r="M2136" t="str">
            <v>3.5</v>
          </cell>
          <cell r="V2136" t="str">
            <v>1+000</v>
          </cell>
          <cell r="W2136">
            <v>1000</v>
          </cell>
          <cell r="X2136">
            <v>1</v>
          </cell>
          <cell r="Y2136">
            <v>0</v>
          </cell>
          <cell r="Z2136" t="str">
            <v>000</v>
          </cell>
          <cell r="AA2136" t="str">
            <v>1+200</v>
          </cell>
          <cell r="AB2136">
            <v>1200</v>
          </cell>
          <cell r="AC2136">
            <v>1</v>
          </cell>
          <cell r="AD2136">
            <v>200</v>
          </cell>
          <cell r="AE2136">
            <v>200</v>
          </cell>
          <cell r="AF2136">
            <v>200</v>
          </cell>
          <cell r="AL2136">
            <v>200</v>
          </cell>
        </row>
        <row r="2137">
          <cell r="E2137" t="str">
            <v>1+200</v>
          </cell>
          <cell r="F2137" t="str">
            <v>1+400</v>
          </cell>
          <cell r="H2137" t="str">
            <v>S</v>
          </cell>
          <cell r="I2137">
            <v>200</v>
          </cell>
          <cell r="J2137">
            <v>0</v>
          </cell>
          <cell r="K2137">
            <v>0</v>
          </cell>
          <cell r="L2137">
            <v>0</v>
          </cell>
          <cell r="M2137" t="str">
            <v>3.5</v>
          </cell>
          <cell r="V2137" t="str">
            <v>1+200</v>
          </cell>
          <cell r="W2137">
            <v>1200</v>
          </cell>
          <cell r="X2137">
            <v>1</v>
          </cell>
          <cell r="Y2137">
            <v>200</v>
          </cell>
          <cell r="Z2137">
            <v>200</v>
          </cell>
          <cell r="AA2137" t="str">
            <v>1+400</v>
          </cell>
          <cell r="AB2137">
            <v>1400</v>
          </cell>
          <cell r="AC2137">
            <v>1</v>
          </cell>
          <cell r="AD2137">
            <v>400</v>
          </cell>
          <cell r="AE2137">
            <v>400</v>
          </cell>
          <cell r="AF2137">
            <v>200</v>
          </cell>
          <cell r="AL2137">
            <v>200</v>
          </cell>
        </row>
        <row r="2138">
          <cell r="E2138" t="str">
            <v>1+400</v>
          </cell>
          <cell r="F2138" t="str">
            <v>1+600</v>
          </cell>
          <cell r="H2138" t="str">
            <v>S</v>
          </cell>
          <cell r="I2138">
            <v>200</v>
          </cell>
          <cell r="J2138">
            <v>0</v>
          </cell>
          <cell r="K2138">
            <v>0</v>
          </cell>
          <cell r="L2138">
            <v>0</v>
          </cell>
          <cell r="M2138" t="str">
            <v>3.5</v>
          </cell>
          <cell r="V2138" t="str">
            <v>1+400</v>
          </cell>
          <cell r="W2138">
            <v>1400</v>
          </cell>
          <cell r="X2138">
            <v>1</v>
          </cell>
          <cell r="Y2138">
            <v>400</v>
          </cell>
          <cell r="Z2138">
            <v>400</v>
          </cell>
          <cell r="AA2138" t="str">
            <v>1+600</v>
          </cell>
          <cell r="AB2138">
            <v>1600</v>
          </cell>
          <cell r="AC2138">
            <v>1</v>
          </cell>
          <cell r="AD2138">
            <v>600</v>
          </cell>
          <cell r="AE2138">
            <v>600</v>
          </cell>
          <cell r="AF2138">
            <v>200</v>
          </cell>
          <cell r="AL2138">
            <v>200</v>
          </cell>
        </row>
        <row r="2139">
          <cell r="E2139" t="str">
            <v>1+600</v>
          </cell>
          <cell r="F2139" t="str">
            <v>1+800</v>
          </cell>
          <cell r="H2139" t="str">
            <v>RR</v>
          </cell>
          <cell r="I2139">
            <v>200</v>
          </cell>
          <cell r="J2139">
            <v>0</v>
          </cell>
          <cell r="K2139">
            <v>0</v>
          </cell>
          <cell r="L2139">
            <v>0</v>
          </cell>
          <cell r="M2139" t="str">
            <v>3.5</v>
          </cell>
          <cell r="V2139" t="str">
            <v>1+600</v>
          </cell>
          <cell r="W2139">
            <v>1600</v>
          </cell>
          <cell r="X2139">
            <v>1</v>
          </cell>
          <cell r="Y2139">
            <v>600</v>
          </cell>
          <cell r="Z2139">
            <v>600</v>
          </cell>
          <cell r="AA2139" t="str">
            <v>1+800</v>
          </cell>
          <cell r="AB2139">
            <v>1800</v>
          </cell>
          <cell r="AC2139">
            <v>1</v>
          </cell>
          <cell r="AD2139">
            <v>800</v>
          </cell>
          <cell r="AE2139">
            <v>800</v>
          </cell>
          <cell r="AF2139">
            <v>200</v>
          </cell>
          <cell r="AL2139">
            <v>200</v>
          </cell>
        </row>
        <row r="2140">
          <cell r="E2140" t="str">
            <v>1+800</v>
          </cell>
          <cell r="F2140" t="str">
            <v>2+000</v>
          </cell>
          <cell r="H2140" t="str">
            <v>RR</v>
          </cell>
          <cell r="I2140">
            <v>200</v>
          </cell>
          <cell r="J2140">
            <v>0</v>
          </cell>
          <cell r="K2140">
            <v>0</v>
          </cell>
          <cell r="L2140">
            <v>0</v>
          </cell>
          <cell r="M2140" t="str">
            <v>3.5</v>
          </cell>
          <cell r="V2140" t="str">
            <v>1+800</v>
          </cell>
          <cell r="W2140">
            <v>1800</v>
          </cell>
          <cell r="X2140">
            <v>1</v>
          </cell>
          <cell r="Y2140">
            <v>800</v>
          </cell>
          <cell r="Z2140">
            <v>800</v>
          </cell>
          <cell r="AA2140" t="str">
            <v>2+000</v>
          </cell>
          <cell r="AB2140">
            <v>2000</v>
          </cell>
          <cell r="AC2140">
            <v>2</v>
          </cell>
          <cell r="AD2140">
            <v>0</v>
          </cell>
          <cell r="AE2140" t="str">
            <v>000</v>
          </cell>
          <cell r="AF2140">
            <v>200</v>
          </cell>
          <cell r="AL2140">
            <v>200</v>
          </cell>
        </row>
        <row r="2141">
          <cell r="E2141" t="str">
            <v>2+000</v>
          </cell>
          <cell r="F2141" t="str">
            <v>2+200</v>
          </cell>
          <cell r="H2141" t="str">
            <v>RR</v>
          </cell>
          <cell r="I2141">
            <v>200</v>
          </cell>
          <cell r="J2141">
            <v>0</v>
          </cell>
          <cell r="K2141">
            <v>0</v>
          </cell>
          <cell r="L2141">
            <v>0</v>
          </cell>
          <cell r="M2141" t="str">
            <v>3.5</v>
          </cell>
          <cell r="V2141" t="str">
            <v>2+000</v>
          </cell>
          <cell r="W2141">
            <v>2000</v>
          </cell>
          <cell r="X2141">
            <v>2</v>
          </cell>
          <cell r="Y2141">
            <v>0</v>
          </cell>
          <cell r="Z2141" t="str">
            <v>000</v>
          </cell>
          <cell r="AA2141" t="str">
            <v>2+200</v>
          </cell>
          <cell r="AB2141">
            <v>2200</v>
          </cell>
          <cell r="AC2141">
            <v>2</v>
          </cell>
          <cell r="AD2141">
            <v>200</v>
          </cell>
          <cell r="AE2141">
            <v>200</v>
          </cell>
          <cell r="AF2141">
            <v>200</v>
          </cell>
          <cell r="AL2141">
            <v>200</v>
          </cell>
        </row>
        <row r="2142">
          <cell r="E2142" t="str">
            <v>2+200</v>
          </cell>
          <cell r="F2142" t="str">
            <v>2+400</v>
          </cell>
          <cell r="H2142" t="str">
            <v>RB</v>
          </cell>
          <cell r="I2142">
            <v>0</v>
          </cell>
          <cell r="J2142">
            <v>0</v>
          </cell>
          <cell r="K2142">
            <v>0</v>
          </cell>
          <cell r="L2142">
            <v>200</v>
          </cell>
          <cell r="M2142">
            <v>6</v>
          </cell>
          <cell r="V2142" t="str">
            <v>2+200</v>
          </cell>
          <cell r="W2142">
            <v>2200</v>
          </cell>
          <cell r="X2142">
            <v>2</v>
          </cell>
          <cell r="Y2142">
            <v>200</v>
          </cell>
          <cell r="Z2142">
            <v>200</v>
          </cell>
          <cell r="AA2142" t="str">
            <v>2+400</v>
          </cell>
          <cell r="AB2142">
            <v>2400</v>
          </cell>
          <cell r="AC2142">
            <v>2</v>
          </cell>
          <cell r="AD2142">
            <v>400</v>
          </cell>
          <cell r="AE2142">
            <v>400</v>
          </cell>
          <cell r="AF2142">
            <v>200</v>
          </cell>
          <cell r="AL2142">
            <v>200</v>
          </cell>
        </row>
        <row r="2143">
          <cell r="E2143" t="str">
            <v>2+400</v>
          </cell>
          <cell r="F2143" t="str">
            <v>2+600</v>
          </cell>
          <cell r="H2143" t="str">
            <v>RB</v>
          </cell>
          <cell r="I2143">
            <v>0</v>
          </cell>
          <cell r="J2143">
            <v>0</v>
          </cell>
          <cell r="K2143">
            <v>0</v>
          </cell>
          <cell r="L2143">
            <v>200</v>
          </cell>
          <cell r="M2143">
            <v>6</v>
          </cell>
          <cell r="V2143" t="str">
            <v>2+400</v>
          </cell>
          <cell r="W2143">
            <v>2400</v>
          </cell>
          <cell r="X2143">
            <v>2</v>
          </cell>
          <cell r="Y2143">
            <v>400</v>
          </cell>
          <cell r="Z2143">
            <v>400</v>
          </cell>
          <cell r="AA2143" t="str">
            <v>2+600</v>
          </cell>
          <cell r="AB2143">
            <v>2600</v>
          </cell>
          <cell r="AC2143">
            <v>2</v>
          </cell>
          <cell r="AD2143">
            <v>600</v>
          </cell>
          <cell r="AE2143">
            <v>600</v>
          </cell>
          <cell r="AF2143">
            <v>200</v>
          </cell>
          <cell r="AL2143">
            <v>200</v>
          </cell>
        </row>
        <row r="2144">
          <cell r="E2144" t="str">
            <v>2+600</v>
          </cell>
          <cell r="F2144" t="str">
            <v>2+800</v>
          </cell>
          <cell r="H2144" t="str">
            <v>RB</v>
          </cell>
          <cell r="I2144">
            <v>0</v>
          </cell>
          <cell r="J2144">
            <v>0</v>
          </cell>
          <cell r="K2144">
            <v>0</v>
          </cell>
          <cell r="L2144">
            <v>200</v>
          </cell>
          <cell r="M2144">
            <v>6</v>
          </cell>
          <cell r="V2144" t="str">
            <v>2+600</v>
          </cell>
          <cell r="W2144">
            <v>2600</v>
          </cell>
          <cell r="X2144">
            <v>2</v>
          </cell>
          <cell r="Y2144">
            <v>600</v>
          </cell>
          <cell r="Z2144">
            <v>600</v>
          </cell>
          <cell r="AA2144" t="str">
            <v>2+800</v>
          </cell>
          <cell r="AB2144">
            <v>2800</v>
          </cell>
          <cell r="AC2144">
            <v>2</v>
          </cell>
          <cell r="AD2144">
            <v>800</v>
          </cell>
          <cell r="AE2144">
            <v>800</v>
          </cell>
          <cell r="AF2144">
            <v>200</v>
          </cell>
          <cell r="AL2144">
            <v>200</v>
          </cell>
        </row>
        <row r="2145">
          <cell r="E2145" t="str">
            <v>2+800</v>
          </cell>
          <cell r="F2145" t="str">
            <v>2+920</v>
          </cell>
          <cell r="H2145" t="str">
            <v>RB</v>
          </cell>
          <cell r="I2145">
            <v>0</v>
          </cell>
          <cell r="J2145">
            <v>0</v>
          </cell>
          <cell r="K2145">
            <v>0</v>
          </cell>
          <cell r="L2145">
            <v>120</v>
          </cell>
          <cell r="M2145">
            <v>6</v>
          </cell>
          <cell r="V2145" t="str">
            <v>2+800</v>
          </cell>
          <cell r="W2145">
            <v>2800</v>
          </cell>
          <cell r="X2145">
            <v>2</v>
          </cell>
          <cell r="Y2145">
            <v>800</v>
          </cell>
          <cell r="Z2145">
            <v>800</v>
          </cell>
          <cell r="AA2145" t="str">
            <v>2+920</v>
          </cell>
          <cell r="AB2145">
            <v>2920</v>
          </cell>
          <cell r="AC2145">
            <v>2</v>
          </cell>
          <cell r="AD2145">
            <v>920</v>
          </cell>
          <cell r="AE2145">
            <v>920</v>
          </cell>
          <cell r="AF2145">
            <v>120</v>
          </cell>
          <cell r="AL2145">
            <v>120</v>
          </cell>
        </row>
        <row r="2146">
          <cell r="C2146" t="str">
            <v>Dalam Kota Kalabahi</v>
          </cell>
          <cell r="D2146">
            <v>53.35</v>
          </cell>
          <cell r="I2146">
            <v>51.853000000000002</v>
          </cell>
          <cell r="J2146">
            <v>0.20699999999999999</v>
          </cell>
          <cell r="K2146">
            <v>1.0900000000000001</v>
          </cell>
          <cell r="L2146">
            <v>0.2</v>
          </cell>
          <cell r="M2146">
            <v>53.350000000000009</v>
          </cell>
          <cell r="O2146">
            <v>44.326000000000001</v>
          </cell>
          <cell r="P2146">
            <v>3.173</v>
          </cell>
          <cell r="Q2146">
            <v>4.7359999999999998</v>
          </cell>
          <cell r="R2146">
            <v>1.115</v>
          </cell>
          <cell r="S2146">
            <v>53.35</v>
          </cell>
          <cell r="T2146">
            <v>0</v>
          </cell>
          <cell r="U2146">
            <v>0</v>
          </cell>
          <cell r="AG2146">
            <v>44.326000000000001</v>
          </cell>
          <cell r="AH2146">
            <v>3.173</v>
          </cell>
          <cell r="AI2146">
            <v>4.7359999999999998</v>
          </cell>
          <cell r="AJ2146">
            <v>1.115</v>
          </cell>
          <cell r="AK2146">
            <v>53.35</v>
          </cell>
        </row>
        <row r="2147">
          <cell r="D2147" t="str">
            <v>A</v>
          </cell>
          <cell r="E2147" t="str">
            <v>0+000</v>
          </cell>
          <cell r="F2147" t="str">
            <v>0+200</v>
          </cell>
          <cell r="H2147" t="str">
            <v>B</v>
          </cell>
          <cell r="I2147">
            <v>200</v>
          </cell>
          <cell r="J2147">
            <v>0</v>
          </cell>
          <cell r="K2147">
            <v>0</v>
          </cell>
          <cell r="L2147">
            <v>0</v>
          </cell>
          <cell r="M2147" t="str">
            <v>3,5</v>
          </cell>
          <cell r="V2147" t="str">
            <v>0+000</v>
          </cell>
          <cell r="W2147">
            <v>0</v>
          </cell>
          <cell r="X2147">
            <v>0</v>
          </cell>
          <cell r="Y2147">
            <v>0</v>
          </cell>
          <cell r="Z2147" t="str">
            <v>000</v>
          </cell>
          <cell r="AA2147" t="str">
            <v>0+200</v>
          </cell>
          <cell r="AB2147">
            <v>200</v>
          </cell>
          <cell r="AC2147">
            <v>0</v>
          </cell>
          <cell r="AD2147">
            <v>200</v>
          </cell>
          <cell r="AE2147">
            <v>200</v>
          </cell>
          <cell r="AF2147">
            <v>200</v>
          </cell>
          <cell r="AL2147">
            <v>200</v>
          </cell>
        </row>
        <row r="2148">
          <cell r="E2148" t="str">
            <v>0+200</v>
          </cell>
          <cell r="F2148" t="str">
            <v>0+400</v>
          </cell>
          <cell r="H2148" t="str">
            <v>B</v>
          </cell>
          <cell r="I2148">
            <v>200</v>
          </cell>
          <cell r="J2148">
            <v>0</v>
          </cell>
          <cell r="K2148">
            <v>0</v>
          </cell>
          <cell r="L2148">
            <v>0</v>
          </cell>
          <cell r="M2148" t="str">
            <v>3,5</v>
          </cell>
          <cell r="V2148" t="str">
            <v>0+200</v>
          </cell>
          <cell r="W2148">
            <v>200</v>
          </cell>
          <cell r="X2148">
            <v>0</v>
          </cell>
          <cell r="Y2148">
            <v>200</v>
          </cell>
          <cell r="Z2148">
            <v>200</v>
          </cell>
          <cell r="AA2148" t="str">
            <v>0+400</v>
          </cell>
          <cell r="AB2148">
            <v>400</v>
          </cell>
          <cell r="AC2148">
            <v>0</v>
          </cell>
          <cell r="AD2148">
            <v>400</v>
          </cell>
          <cell r="AE2148">
            <v>400</v>
          </cell>
          <cell r="AF2148">
            <v>200</v>
          </cell>
          <cell r="AL2148">
            <v>200</v>
          </cell>
        </row>
        <row r="2149">
          <cell r="E2149" t="str">
            <v>0+400</v>
          </cell>
          <cell r="F2149" t="str">
            <v>0+600</v>
          </cell>
          <cell r="H2149" t="str">
            <v>B</v>
          </cell>
          <cell r="I2149">
            <v>200</v>
          </cell>
          <cell r="J2149">
            <v>0</v>
          </cell>
          <cell r="K2149">
            <v>0</v>
          </cell>
          <cell r="L2149">
            <v>0</v>
          </cell>
          <cell r="M2149" t="str">
            <v>3,5</v>
          </cell>
          <cell r="V2149" t="str">
            <v>0+400</v>
          </cell>
          <cell r="W2149">
            <v>400</v>
          </cell>
          <cell r="X2149">
            <v>0</v>
          </cell>
          <cell r="Y2149">
            <v>400</v>
          </cell>
          <cell r="Z2149">
            <v>400</v>
          </cell>
          <cell r="AA2149" t="str">
            <v>0+600</v>
          </cell>
          <cell r="AB2149">
            <v>600</v>
          </cell>
          <cell r="AC2149">
            <v>0</v>
          </cell>
          <cell r="AD2149">
            <v>600</v>
          </cell>
          <cell r="AE2149">
            <v>600</v>
          </cell>
          <cell r="AF2149">
            <v>200</v>
          </cell>
          <cell r="AL2149">
            <v>200</v>
          </cell>
        </row>
        <row r="2150">
          <cell r="E2150" t="str">
            <v>0+600</v>
          </cell>
          <cell r="F2150" t="str">
            <v>0+800</v>
          </cell>
          <cell r="H2150" t="str">
            <v>B</v>
          </cell>
          <cell r="I2150">
            <v>200</v>
          </cell>
          <cell r="J2150">
            <v>0</v>
          </cell>
          <cell r="K2150">
            <v>0</v>
          </cell>
          <cell r="L2150">
            <v>0</v>
          </cell>
          <cell r="M2150" t="str">
            <v>3,5</v>
          </cell>
          <cell r="V2150" t="str">
            <v>0+600</v>
          </cell>
          <cell r="W2150">
            <v>600</v>
          </cell>
          <cell r="X2150">
            <v>0</v>
          </cell>
          <cell r="Y2150">
            <v>600</v>
          </cell>
          <cell r="Z2150">
            <v>600</v>
          </cell>
          <cell r="AA2150" t="str">
            <v>0+800</v>
          </cell>
          <cell r="AB2150">
            <v>800</v>
          </cell>
          <cell r="AC2150">
            <v>0</v>
          </cell>
          <cell r="AD2150">
            <v>800</v>
          </cell>
          <cell r="AE2150">
            <v>800</v>
          </cell>
          <cell r="AF2150">
            <v>200</v>
          </cell>
          <cell r="AL2150">
            <v>200</v>
          </cell>
        </row>
        <row r="2151">
          <cell r="E2151" t="str">
            <v>0+800</v>
          </cell>
          <cell r="F2151" t="str">
            <v>0+850</v>
          </cell>
          <cell r="H2151" t="str">
            <v>B</v>
          </cell>
          <cell r="I2151">
            <v>50</v>
          </cell>
          <cell r="J2151">
            <v>0</v>
          </cell>
          <cell r="K2151">
            <v>0</v>
          </cell>
          <cell r="L2151">
            <v>0</v>
          </cell>
          <cell r="M2151" t="str">
            <v>3,5</v>
          </cell>
          <cell r="V2151" t="str">
            <v>0+800</v>
          </cell>
          <cell r="W2151">
            <v>800</v>
          </cell>
          <cell r="X2151">
            <v>0</v>
          </cell>
          <cell r="Y2151">
            <v>800</v>
          </cell>
          <cell r="Z2151">
            <v>800</v>
          </cell>
          <cell r="AA2151" t="str">
            <v>0+850</v>
          </cell>
          <cell r="AB2151">
            <v>850</v>
          </cell>
          <cell r="AC2151">
            <v>0</v>
          </cell>
          <cell r="AD2151">
            <v>850</v>
          </cell>
          <cell r="AE2151">
            <v>850</v>
          </cell>
          <cell r="AF2151">
            <v>50</v>
          </cell>
          <cell r="AL2151">
            <v>50</v>
          </cell>
        </row>
        <row r="2152">
          <cell r="E2152" t="str">
            <v>0+850</v>
          </cell>
          <cell r="F2152" t="str">
            <v>1+044</v>
          </cell>
          <cell r="H2152" t="str">
            <v>RR</v>
          </cell>
          <cell r="I2152">
            <v>194</v>
          </cell>
          <cell r="J2152">
            <v>0</v>
          </cell>
          <cell r="K2152">
            <v>0</v>
          </cell>
          <cell r="L2152">
            <v>0</v>
          </cell>
          <cell r="M2152" t="str">
            <v>3,5</v>
          </cell>
          <cell r="V2152" t="str">
            <v>0+850</v>
          </cell>
          <cell r="W2152">
            <v>850</v>
          </cell>
          <cell r="X2152">
            <v>0</v>
          </cell>
          <cell r="Y2152">
            <v>850</v>
          </cell>
          <cell r="Z2152">
            <v>850</v>
          </cell>
          <cell r="AA2152" t="str">
            <v>1+044</v>
          </cell>
          <cell r="AB2152">
            <v>1044</v>
          </cell>
          <cell r="AC2152">
            <v>1</v>
          </cell>
          <cell r="AD2152">
            <v>44</v>
          </cell>
          <cell r="AE2152" t="str">
            <v>044</v>
          </cell>
          <cell r="AF2152">
            <v>194</v>
          </cell>
          <cell r="AL2152">
            <v>194</v>
          </cell>
        </row>
        <row r="2153">
          <cell r="E2153" t="str">
            <v>1+044</v>
          </cell>
          <cell r="F2153" t="str">
            <v>1+220</v>
          </cell>
          <cell r="H2153" t="str">
            <v>B</v>
          </cell>
          <cell r="I2153">
            <v>176</v>
          </cell>
          <cell r="J2153">
            <v>0</v>
          </cell>
          <cell r="K2153">
            <v>0</v>
          </cell>
          <cell r="L2153">
            <v>0</v>
          </cell>
          <cell r="M2153" t="str">
            <v>3,7</v>
          </cell>
          <cell r="V2153" t="str">
            <v>1+044</v>
          </cell>
          <cell r="W2153">
            <v>1044</v>
          </cell>
          <cell r="X2153">
            <v>1</v>
          </cell>
          <cell r="Y2153">
            <v>44</v>
          </cell>
          <cell r="Z2153" t="str">
            <v>044</v>
          </cell>
          <cell r="AA2153" t="str">
            <v>1+220</v>
          </cell>
          <cell r="AB2153">
            <v>1220</v>
          </cell>
          <cell r="AC2153">
            <v>1</v>
          </cell>
          <cell r="AD2153">
            <v>220</v>
          </cell>
          <cell r="AE2153">
            <v>220</v>
          </cell>
          <cell r="AF2153">
            <v>176</v>
          </cell>
          <cell r="AL2153">
            <v>176</v>
          </cell>
        </row>
        <row r="2154">
          <cell r="E2154" t="str">
            <v>1+220</v>
          </cell>
          <cell r="F2154" t="str">
            <v>1+420</v>
          </cell>
          <cell r="H2154" t="str">
            <v>RR</v>
          </cell>
          <cell r="I2154">
            <v>200</v>
          </cell>
          <cell r="J2154">
            <v>0</v>
          </cell>
          <cell r="K2154">
            <v>0</v>
          </cell>
          <cell r="L2154">
            <v>0</v>
          </cell>
          <cell r="M2154" t="str">
            <v>3,5</v>
          </cell>
          <cell r="V2154" t="str">
            <v>1+220</v>
          </cell>
          <cell r="W2154">
            <v>1220</v>
          </cell>
          <cell r="X2154">
            <v>1</v>
          </cell>
          <cell r="Y2154">
            <v>220</v>
          </cell>
          <cell r="Z2154">
            <v>220</v>
          </cell>
          <cell r="AA2154" t="str">
            <v>1+420</v>
          </cell>
          <cell r="AB2154">
            <v>1420</v>
          </cell>
          <cell r="AC2154">
            <v>1</v>
          </cell>
          <cell r="AD2154">
            <v>420</v>
          </cell>
          <cell r="AE2154">
            <v>420</v>
          </cell>
          <cell r="AF2154">
            <v>200</v>
          </cell>
          <cell r="AL2154">
            <v>200</v>
          </cell>
        </row>
        <row r="2155">
          <cell r="E2155" t="str">
            <v>1+420</v>
          </cell>
          <cell r="F2155" t="str">
            <v>1+620</v>
          </cell>
          <cell r="H2155" t="str">
            <v>RR</v>
          </cell>
          <cell r="I2155">
            <v>200</v>
          </cell>
          <cell r="J2155">
            <v>0</v>
          </cell>
          <cell r="K2155">
            <v>0</v>
          </cell>
          <cell r="L2155">
            <v>0</v>
          </cell>
          <cell r="M2155" t="str">
            <v>3,5</v>
          </cell>
          <cell r="V2155" t="str">
            <v>1+420</v>
          </cell>
          <cell r="W2155">
            <v>1420</v>
          </cell>
          <cell r="X2155">
            <v>1</v>
          </cell>
          <cell r="Y2155">
            <v>420</v>
          </cell>
          <cell r="Z2155">
            <v>420</v>
          </cell>
          <cell r="AA2155" t="str">
            <v>1+620</v>
          </cell>
          <cell r="AB2155">
            <v>1620</v>
          </cell>
          <cell r="AC2155">
            <v>1</v>
          </cell>
          <cell r="AD2155">
            <v>620</v>
          </cell>
          <cell r="AE2155">
            <v>620</v>
          </cell>
          <cell r="AF2155">
            <v>200</v>
          </cell>
          <cell r="AL2155">
            <v>200</v>
          </cell>
        </row>
        <row r="2156">
          <cell r="E2156" t="str">
            <v>1+620</v>
          </cell>
          <cell r="F2156" t="str">
            <v>1+820</v>
          </cell>
          <cell r="H2156" t="str">
            <v>B</v>
          </cell>
          <cell r="I2156">
            <v>200</v>
          </cell>
          <cell r="J2156">
            <v>0</v>
          </cell>
          <cell r="K2156">
            <v>0</v>
          </cell>
          <cell r="L2156">
            <v>0</v>
          </cell>
          <cell r="M2156" t="str">
            <v>3,5</v>
          </cell>
          <cell r="V2156" t="str">
            <v>1+620</v>
          </cell>
          <cell r="W2156">
            <v>1620</v>
          </cell>
          <cell r="X2156">
            <v>1</v>
          </cell>
          <cell r="Y2156">
            <v>620</v>
          </cell>
          <cell r="Z2156">
            <v>620</v>
          </cell>
          <cell r="AA2156" t="str">
            <v>1+820</v>
          </cell>
          <cell r="AB2156">
            <v>1820</v>
          </cell>
          <cell r="AC2156">
            <v>1</v>
          </cell>
          <cell r="AD2156">
            <v>820</v>
          </cell>
          <cell r="AE2156">
            <v>820</v>
          </cell>
          <cell r="AF2156">
            <v>200</v>
          </cell>
          <cell r="AL2156">
            <v>200</v>
          </cell>
        </row>
        <row r="2157">
          <cell r="E2157" t="str">
            <v>1+820</v>
          </cell>
          <cell r="F2157" t="str">
            <v>2+020</v>
          </cell>
          <cell r="H2157" t="str">
            <v>B</v>
          </cell>
          <cell r="I2157">
            <v>200</v>
          </cell>
          <cell r="J2157">
            <v>0</v>
          </cell>
          <cell r="K2157">
            <v>0</v>
          </cell>
          <cell r="L2157">
            <v>0</v>
          </cell>
          <cell r="M2157" t="str">
            <v>3,5</v>
          </cell>
          <cell r="V2157" t="str">
            <v>1+820</v>
          </cell>
          <cell r="W2157">
            <v>1820</v>
          </cell>
          <cell r="X2157">
            <v>1</v>
          </cell>
          <cell r="Y2157">
            <v>820</v>
          </cell>
          <cell r="Z2157">
            <v>820</v>
          </cell>
          <cell r="AA2157" t="str">
            <v>2+020</v>
          </cell>
          <cell r="AB2157">
            <v>2020</v>
          </cell>
          <cell r="AC2157">
            <v>2</v>
          </cell>
          <cell r="AD2157">
            <v>20</v>
          </cell>
          <cell r="AE2157" t="str">
            <v>020</v>
          </cell>
          <cell r="AF2157">
            <v>200</v>
          </cell>
          <cell r="AL2157">
            <v>200</v>
          </cell>
        </row>
        <row r="2158">
          <cell r="E2158" t="str">
            <v>2+020</v>
          </cell>
          <cell r="F2158" t="str">
            <v>2+070</v>
          </cell>
          <cell r="H2158" t="str">
            <v>B</v>
          </cell>
          <cell r="I2158">
            <v>50</v>
          </cell>
          <cell r="J2158">
            <v>0</v>
          </cell>
          <cell r="K2158">
            <v>0</v>
          </cell>
          <cell r="L2158">
            <v>0</v>
          </cell>
          <cell r="M2158" t="str">
            <v>3,5</v>
          </cell>
          <cell r="V2158" t="str">
            <v>2+020</v>
          </cell>
          <cell r="W2158">
            <v>2020</v>
          </cell>
          <cell r="X2158">
            <v>2</v>
          </cell>
          <cell r="Y2158">
            <v>20</v>
          </cell>
          <cell r="Z2158" t="str">
            <v>020</v>
          </cell>
          <cell r="AA2158" t="str">
            <v>2+070</v>
          </cell>
          <cell r="AB2158">
            <v>2070</v>
          </cell>
          <cell r="AC2158">
            <v>2</v>
          </cell>
          <cell r="AD2158">
            <v>70</v>
          </cell>
          <cell r="AE2158" t="str">
            <v>070</v>
          </cell>
          <cell r="AF2158">
            <v>50</v>
          </cell>
          <cell r="AL2158">
            <v>50</v>
          </cell>
        </row>
        <row r="2159">
          <cell r="E2159" t="str">
            <v>2+070</v>
          </cell>
          <cell r="F2159" t="str">
            <v>2+270</v>
          </cell>
          <cell r="H2159" t="str">
            <v>RR</v>
          </cell>
          <cell r="I2159">
            <v>200</v>
          </cell>
          <cell r="J2159">
            <v>0</v>
          </cell>
          <cell r="K2159">
            <v>0</v>
          </cell>
          <cell r="L2159">
            <v>0</v>
          </cell>
          <cell r="M2159" t="str">
            <v>3,5</v>
          </cell>
          <cell r="V2159" t="str">
            <v>2+070</v>
          </cell>
          <cell r="W2159">
            <v>2070</v>
          </cell>
          <cell r="X2159">
            <v>2</v>
          </cell>
          <cell r="Y2159">
            <v>70</v>
          </cell>
          <cell r="Z2159" t="str">
            <v>070</v>
          </cell>
          <cell r="AA2159" t="str">
            <v>2+270</v>
          </cell>
          <cell r="AB2159">
            <v>2270</v>
          </cell>
          <cell r="AC2159">
            <v>2</v>
          </cell>
          <cell r="AD2159">
            <v>270</v>
          </cell>
          <cell r="AE2159">
            <v>270</v>
          </cell>
          <cell r="AF2159">
            <v>200</v>
          </cell>
          <cell r="AL2159">
            <v>200</v>
          </cell>
        </row>
        <row r="2160">
          <cell r="E2160" t="str">
            <v>2+270</v>
          </cell>
          <cell r="F2160" t="str">
            <v>2+389</v>
          </cell>
          <cell r="H2160" t="str">
            <v>RR</v>
          </cell>
          <cell r="I2160">
            <v>119</v>
          </cell>
          <cell r="J2160">
            <v>0</v>
          </cell>
          <cell r="K2160">
            <v>0</v>
          </cell>
          <cell r="L2160">
            <v>0</v>
          </cell>
          <cell r="M2160" t="str">
            <v>3,7</v>
          </cell>
          <cell r="V2160" t="str">
            <v>2+270</v>
          </cell>
          <cell r="W2160">
            <v>2270</v>
          </cell>
          <cell r="X2160">
            <v>2</v>
          </cell>
          <cell r="Y2160">
            <v>270</v>
          </cell>
          <cell r="Z2160">
            <v>270</v>
          </cell>
          <cell r="AA2160" t="str">
            <v>2+389</v>
          </cell>
          <cell r="AB2160">
            <v>2389</v>
          </cell>
          <cell r="AC2160">
            <v>2</v>
          </cell>
          <cell r="AD2160">
            <v>389</v>
          </cell>
          <cell r="AE2160">
            <v>389</v>
          </cell>
          <cell r="AF2160">
            <v>119</v>
          </cell>
          <cell r="AL2160">
            <v>119</v>
          </cell>
        </row>
        <row r="2161">
          <cell r="E2161" t="str">
            <v>2+389</v>
          </cell>
          <cell r="F2161" t="str">
            <v>2+550</v>
          </cell>
          <cell r="H2161" t="str">
            <v>B</v>
          </cell>
          <cell r="I2161">
            <v>161</v>
          </cell>
          <cell r="J2161">
            <v>0</v>
          </cell>
          <cell r="K2161">
            <v>0</v>
          </cell>
          <cell r="L2161">
            <v>0</v>
          </cell>
          <cell r="M2161" t="str">
            <v>3,5</v>
          </cell>
          <cell r="V2161" t="str">
            <v>2+389</v>
          </cell>
          <cell r="W2161">
            <v>2389</v>
          </cell>
          <cell r="X2161">
            <v>2</v>
          </cell>
          <cell r="Y2161">
            <v>389</v>
          </cell>
          <cell r="Z2161">
            <v>389</v>
          </cell>
          <cell r="AA2161" t="str">
            <v>2+550</v>
          </cell>
          <cell r="AB2161">
            <v>2550</v>
          </cell>
          <cell r="AC2161">
            <v>2</v>
          </cell>
          <cell r="AD2161">
            <v>550</v>
          </cell>
          <cell r="AE2161">
            <v>550</v>
          </cell>
          <cell r="AF2161">
            <v>161</v>
          </cell>
          <cell r="AL2161">
            <v>161</v>
          </cell>
        </row>
        <row r="2162">
          <cell r="E2162" t="str">
            <v>2+550</v>
          </cell>
          <cell r="F2162" t="str">
            <v>2+705</v>
          </cell>
          <cell r="H2162" t="str">
            <v>B</v>
          </cell>
          <cell r="I2162">
            <v>155</v>
          </cell>
          <cell r="J2162">
            <v>0</v>
          </cell>
          <cell r="K2162">
            <v>0</v>
          </cell>
          <cell r="L2162">
            <v>0</v>
          </cell>
          <cell r="M2162" t="str">
            <v>3,5</v>
          </cell>
          <cell r="V2162" t="str">
            <v>2+550</v>
          </cell>
          <cell r="W2162">
            <v>2550</v>
          </cell>
          <cell r="X2162">
            <v>2</v>
          </cell>
          <cell r="Y2162">
            <v>550</v>
          </cell>
          <cell r="Z2162">
            <v>550</v>
          </cell>
          <cell r="AA2162" t="str">
            <v>2+705</v>
          </cell>
          <cell r="AB2162">
            <v>2705</v>
          </cell>
          <cell r="AC2162">
            <v>2</v>
          </cell>
          <cell r="AD2162">
            <v>705</v>
          </cell>
          <cell r="AE2162">
            <v>705</v>
          </cell>
          <cell r="AF2162">
            <v>155</v>
          </cell>
          <cell r="AL2162">
            <v>155</v>
          </cell>
        </row>
        <row r="2163">
          <cell r="E2163" t="str">
            <v>2+705</v>
          </cell>
          <cell r="F2163" t="str">
            <v>2+841</v>
          </cell>
          <cell r="H2163" t="str">
            <v>B</v>
          </cell>
          <cell r="I2163">
            <v>136</v>
          </cell>
          <cell r="J2163">
            <v>0</v>
          </cell>
          <cell r="K2163">
            <v>0</v>
          </cell>
          <cell r="L2163">
            <v>0</v>
          </cell>
          <cell r="M2163" t="str">
            <v>3,5</v>
          </cell>
          <cell r="V2163" t="str">
            <v>2+705</v>
          </cell>
          <cell r="W2163">
            <v>2705</v>
          </cell>
          <cell r="X2163">
            <v>2</v>
          </cell>
          <cell r="Y2163">
            <v>705</v>
          </cell>
          <cell r="Z2163">
            <v>705</v>
          </cell>
          <cell r="AA2163" t="str">
            <v>2+841</v>
          </cell>
          <cell r="AB2163">
            <v>2841</v>
          </cell>
          <cell r="AC2163">
            <v>2</v>
          </cell>
          <cell r="AD2163">
            <v>841</v>
          </cell>
          <cell r="AE2163">
            <v>841</v>
          </cell>
          <cell r="AF2163">
            <v>136</v>
          </cell>
          <cell r="AL2163">
            <v>136</v>
          </cell>
        </row>
        <row r="2164">
          <cell r="E2164" t="str">
            <v>2+841</v>
          </cell>
          <cell r="F2164" t="str">
            <v>2+979</v>
          </cell>
          <cell r="H2164" t="str">
            <v>RR</v>
          </cell>
          <cell r="I2164">
            <v>138</v>
          </cell>
          <cell r="J2164">
            <v>0</v>
          </cell>
          <cell r="K2164">
            <v>0</v>
          </cell>
          <cell r="L2164">
            <v>0</v>
          </cell>
          <cell r="M2164" t="str">
            <v>3,7</v>
          </cell>
          <cell r="V2164" t="str">
            <v>2+841</v>
          </cell>
          <cell r="W2164">
            <v>2841</v>
          </cell>
          <cell r="X2164">
            <v>2</v>
          </cell>
          <cell r="Y2164">
            <v>841</v>
          </cell>
          <cell r="Z2164">
            <v>841</v>
          </cell>
          <cell r="AA2164" t="str">
            <v>2+979</v>
          </cell>
          <cell r="AB2164">
            <v>2979</v>
          </cell>
          <cell r="AC2164">
            <v>2</v>
          </cell>
          <cell r="AD2164">
            <v>979</v>
          </cell>
          <cell r="AE2164">
            <v>979</v>
          </cell>
          <cell r="AF2164">
            <v>138</v>
          </cell>
          <cell r="AL2164">
            <v>138</v>
          </cell>
        </row>
        <row r="2165">
          <cell r="E2165" t="str">
            <v>2+979</v>
          </cell>
          <cell r="F2165" t="str">
            <v>3+115</v>
          </cell>
          <cell r="H2165" t="str">
            <v>B</v>
          </cell>
          <cell r="I2165">
            <v>136</v>
          </cell>
          <cell r="J2165">
            <v>0</v>
          </cell>
          <cell r="K2165">
            <v>0</v>
          </cell>
          <cell r="L2165">
            <v>0</v>
          </cell>
          <cell r="M2165" t="str">
            <v>3,5</v>
          </cell>
          <cell r="V2165" t="str">
            <v>2+979</v>
          </cell>
          <cell r="W2165">
            <v>2979</v>
          </cell>
          <cell r="X2165">
            <v>2</v>
          </cell>
          <cell r="Y2165">
            <v>979</v>
          </cell>
          <cell r="Z2165">
            <v>979</v>
          </cell>
          <cell r="AA2165" t="str">
            <v>3+115</v>
          </cell>
          <cell r="AB2165">
            <v>3115</v>
          </cell>
          <cell r="AC2165">
            <v>3</v>
          </cell>
          <cell r="AD2165">
            <v>115</v>
          </cell>
          <cell r="AE2165">
            <v>115</v>
          </cell>
          <cell r="AF2165">
            <v>136</v>
          </cell>
          <cell r="AL2165">
            <v>136</v>
          </cell>
        </row>
        <row r="2166">
          <cell r="E2166" t="str">
            <v>3+115</v>
          </cell>
          <cell r="F2166" t="str">
            <v>3+269</v>
          </cell>
          <cell r="H2166" t="str">
            <v>B</v>
          </cell>
          <cell r="I2166">
            <v>154</v>
          </cell>
          <cell r="J2166">
            <v>0</v>
          </cell>
          <cell r="K2166">
            <v>0</v>
          </cell>
          <cell r="L2166">
            <v>0</v>
          </cell>
          <cell r="M2166" t="str">
            <v>3,5</v>
          </cell>
          <cell r="V2166" t="str">
            <v>3+115</v>
          </cell>
          <cell r="W2166">
            <v>3115</v>
          </cell>
          <cell r="X2166">
            <v>3</v>
          </cell>
          <cell r="Y2166">
            <v>115</v>
          </cell>
          <cell r="Z2166">
            <v>115</v>
          </cell>
          <cell r="AA2166" t="str">
            <v>3+269</v>
          </cell>
          <cell r="AB2166">
            <v>3269</v>
          </cell>
          <cell r="AC2166">
            <v>3</v>
          </cell>
          <cell r="AD2166">
            <v>269</v>
          </cell>
          <cell r="AE2166">
            <v>269</v>
          </cell>
          <cell r="AF2166">
            <v>154</v>
          </cell>
          <cell r="AL2166">
            <v>154</v>
          </cell>
        </row>
        <row r="2167">
          <cell r="E2167" t="str">
            <v>3+269</v>
          </cell>
          <cell r="F2167" t="str">
            <v>3+469</v>
          </cell>
          <cell r="H2167" t="str">
            <v>B</v>
          </cell>
          <cell r="I2167">
            <v>200</v>
          </cell>
          <cell r="J2167">
            <v>0</v>
          </cell>
          <cell r="K2167">
            <v>0</v>
          </cell>
          <cell r="L2167">
            <v>0</v>
          </cell>
          <cell r="M2167" t="str">
            <v>3,5</v>
          </cell>
          <cell r="V2167" t="str">
            <v>3+269</v>
          </cell>
          <cell r="W2167">
            <v>3269</v>
          </cell>
          <cell r="X2167">
            <v>3</v>
          </cell>
          <cell r="Y2167">
            <v>269</v>
          </cell>
          <cell r="Z2167">
            <v>269</v>
          </cell>
          <cell r="AA2167" t="str">
            <v>3+469</v>
          </cell>
          <cell r="AB2167">
            <v>3469</v>
          </cell>
          <cell r="AC2167">
            <v>3</v>
          </cell>
          <cell r="AD2167">
            <v>469</v>
          </cell>
          <cell r="AE2167">
            <v>469</v>
          </cell>
          <cell r="AF2167">
            <v>200</v>
          </cell>
          <cell r="AL2167">
            <v>200</v>
          </cell>
        </row>
        <row r="2168">
          <cell r="E2168" t="str">
            <v>3+469</v>
          </cell>
          <cell r="F2168" t="str">
            <v>3+669</v>
          </cell>
          <cell r="H2168" t="str">
            <v>B</v>
          </cell>
          <cell r="I2168">
            <v>200</v>
          </cell>
          <cell r="J2168">
            <v>0</v>
          </cell>
          <cell r="K2168">
            <v>0</v>
          </cell>
          <cell r="L2168">
            <v>0</v>
          </cell>
          <cell r="M2168" t="str">
            <v>3,5</v>
          </cell>
          <cell r="V2168" t="str">
            <v>3+469</v>
          </cell>
          <cell r="W2168">
            <v>3469</v>
          </cell>
          <cell r="X2168">
            <v>3</v>
          </cell>
          <cell r="Y2168">
            <v>469</v>
          </cell>
          <cell r="Z2168">
            <v>469</v>
          </cell>
          <cell r="AA2168" t="str">
            <v>3+669</v>
          </cell>
          <cell r="AB2168">
            <v>3669</v>
          </cell>
          <cell r="AC2168">
            <v>3</v>
          </cell>
          <cell r="AD2168">
            <v>669</v>
          </cell>
          <cell r="AE2168">
            <v>669</v>
          </cell>
          <cell r="AF2168">
            <v>200</v>
          </cell>
          <cell r="AL2168">
            <v>200</v>
          </cell>
        </row>
        <row r="2169">
          <cell r="E2169" t="str">
            <v>3+669</v>
          </cell>
          <cell r="F2169" t="str">
            <v>3+679</v>
          </cell>
          <cell r="H2169" t="str">
            <v>B</v>
          </cell>
          <cell r="I2169">
            <v>10</v>
          </cell>
          <cell r="J2169">
            <v>0</v>
          </cell>
          <cell r="K2169">
            <v>0</v>
          </cell>
          <cell r="L2169">
            <v>0</v>
          </cell>
          <cell r="M2169" t="str">
            <v>3,5</v>
          </cell>
          <cell r="V2169" t="str">
            <v>3+669</v>
          </cell>
          <cell r="W2169">
            <v>3669</v>
          </cell>
          <cell r="X2169">
            <v>3</v>
          </cell>
          <cell r="Y2169">
            <v>669</v>
          </cell>
          <cell r="Z2169">
            <v>669</v>
          </cell>
          <cell r="AA2169" t="str">
            <v>3+679</v>
          </cell>
          <cell r="AB2169">
            <v>3679</v>
          </cell>
          <cell r="AC2169">
            <v>3</v>
          </cell>
          <cell r="AD2169">
            <v>679</v>
          </cell>
          <cell r="AE2169">
            <v>679</v>
          </cell>
          <cell r="AF2169">
            <v>10</v>
          </cell>
          <cell r="AL2169">
            <v>10</v>
          </cell>
        </row>
        <row r="2170">
          <cell r="E2170" t="str">
            <v>3+679</v>
          </cell>
          <cell r="F2170" t="str">
            <v>3+842</v>
          </cell>
          <cell r="H2170" t="str">
            <v>B</v>
          </cell>
          <cell r="I2170">
            <v>163</v>
          </cell>
          <cell r="J2170">
            <v>0</v>
          </cell>
          <cell r="K2170">
            <v>0</v>
          </cell>
          <cell r="L2170">
            <v>0</v>
          </cell>
          <cell r="M2170" t="str">
            <v>3,5</v>
          </cell>
          <cell r="V2170" t="str">
            <v>3+679</v>
          </cell>
          <cell r="W2170">
            <v>3679</v>
          </cell>
          <cell r="X2170">
            <v>3</v>
          </cell>
          <cell r="Y2170">
            <v>679</v>
          </cell>
          <cell r="Z2170">
            <v>679</v>
          </cell>
          <cell r="AA2170" t="str">
            <v>3+842</v>
          </cell>
          <cell r="AB2170">
            <v>3842</v>
          </cell>
          <cell r="AC2170">
            <v>3</v>
          </cell>
          <cell r="AD2170">
            <v>842</v>
          </cell>
          <cell r="AE2170">
            <v>842</v>
          </cell>
          <cell r="AF2170">
            <v>163</v>
          </cell>
          <cell r="AL2170">
            <v>163</v>
          </cell>
        </row>
        <row r="2171">
          <cell r="E2171" t="str">
            <v>3+842</v>
          </cell>
          <cell r="F2171" t="str">
            <v>4+042</v>
          </cell>
          <cell r="H2171" t="str">
            <v>B</v>
          </cell>
          <cell r="I2171">
            <v>200</v>
          </cell>
          <cell r="J2171">
            <v>0</v>
          </cell>
          <cell r="K2171">
            <v>0</v>
          </cell>
          <cell r="L2171">
            <v>0</v>
          </cell>
          <cell r="M2171" t="str">
            <v>3,5</v>
          </cell>
          <cell r="V2171" t="str">
            <v>3+842</v>
          </cell>
          <cell r="W2171">
            <v>3842</v>
          </cell>
          <cell r="X2171">
            <v>3</v>
          </cell>
          <cell r="Y2171">
            <v>842</v>
          </cell>
          <cell r="Z2171">
            <v>842</v>
          </cell>
          <cell r="AA2171" t="str">
            <v>4+042</v>
          </cell>
          <cell r="AB2171">
            <v>4042</v>
          </cell>
          <cell r="AC2171">
            <v>4</v>
          </cell>
          <cell r="AD2171">
            <v>42</v>
          </cell>
          <cell r="AE2171" t="str">
            <v>042</v>
          </cell>
          <cell r="AF2171">
            <v>200</v>
          </cell>
          <cell r="AL2171">
            <v>200</v>
          </cell>
        </row>
        <row r="2172">
          <cell r="E2172" t="str">
            <v>4+042</v>
          </cell>
          <cell r="F2172" t="str">
            <v>4+089</v>
          </cell>
          <cell r="H2172" t="str">
            <v>B</v>
          </cell>
          <cell r="I2172">
            <v>47</v>
          </cell>
          <cell r="J2172">
            <v>0</v>
          </cell>
          <cell r="K2172">
            <v>0</v>
          </cell>
          <cell r="L2172">
            <v>0</v>
          </cell>
          <cell r="M2172" t="str">
            <v>3,5</v>
          </cell>
          <cell r="V2172" t="str">
            <v>4+042</v>
          </cell>
          <cell r="W2172">
            <v>4042</v>
          </cell>
          <cell r="X2172">
            <v>4</v>
          </cell>
          <cell r="Y2172">
            <v>42</v>
          </cell>
          <cell r="Z2172" t="str">
            <v>042</v>
          </cell>
          <cell r="AA2172" t="str">
            <v>4+089</v>
          </cell>
          <cell r="AB2172">
            <v>4089</v>
          </cell>
          <cell r="AC2172">
            <v>4</v>
          </cell>
          <cell r="AD2172">
            <v>89</v>
          </cell>
          <cell r="AE2172" t="str">
            <v>089</v>
          </cell>
          <cell r="AF2172">
            <v>47</v>
          </cell>
          <cell r="AL2172">
            <v>47</v>
          </cell>
        </row>
        <row r="2173">
          <cell r="E2173" t="str">
            <v>4+089</v>
          </cell>
          <cell r="F2173" t="str">
            <v>4+289</v>
          </cell>
          <cell r="H2173" t="str">
            <v>B</v>
          </cell>
          <cell r="I2173">
            <v>200</v>
          </cell>
          <cell r="J2173">
            <v>0</v>
          </cell>
          <cell r="K2173">
            <v>0</v>
          </cell>
          <cell r="L2173">
            <v>0</v>
          </cell>
          <cell r="M2173" t="str">
            <v>3,5</v>
          </cell>
          <cell r="V2173" t="str">
            <v>4+089</v>
          </cell>
          <cell r="W2173">
            <v>4089</v>
          </cell>
          <cell r="X2173">
            <v>4</v>
          </cell>
          <cell r="Y2173">
            <v>89</v>
          </cell>
          <cell r="Z2173" t="str">
            <v>089</v>
          </cell>
          <cell r="AA2173" t="str">
            <v>4+289</v>
          </cell>
          <cell r="AB2173">
            <v>4289</v>
          </cell>
          <cell r="AC2173">
            <v>4</v>
          </cell>
          <cell r="AD2173">
            <v>289</v>
          </cell>
          <cell r="AE2173">
            <v>289</v>
          </cell>
          <cell r="AF2173">
            <v>200</v>
          </cell>
          <cell r="AL2173">
            <v>200</v>
          </cell>
        </row>
        <row r="2174">
          <cell r="E2174" t="str">
            <v>4+289</v>
          </cell>
          <cell r="F2174" t="str">
            <v>4+368</v>
          </cell>
          <cell r="H2174" t="str">
            <v>B</v>
          </cell>
          <cell r="I2174">
            <v>79</v>
          </cell>
          <cell r="J2174">
            <v>0</v>
          </cell>
          <cell r="K2174">
            <v>0</v>
          </cell>
          <cell r="L2174">
            <v>0</v>
          </cell>
          <cell r="M2174" t="str">
            <v>3,5</v>
          </cell>
          <cell r="V2174" t="str">
            <v>4+289</v>
          </cell>
          <cell r="W2174">
            <v>4289</v>
          </cell>
          <cell r="X2174">
            <v>4</v>
          </cell>
          <cell r="Y2174">
            <v>289</v>
          </cell>
          <cell r="Z2174">
            <v>289</v>
          </cell>
          <cell r="AA2174" t="str">
            <v>4+368</v>
          </cell>
          <cell r="AB2174">
            <v>4368</v>
          </cell>
          <cell r="AC2174">
            <v>4</v>
          </cell>
          <cell r="AD2174">
            <v>368</v>
          </cell>
          <cell r="AE2174">
            <v>368</v>
          </cell>
          <cell r="AF2174">
            <v>79</v>
          </cell>
          <cell r="AL2174">
            <v>79</v>
          </cell>
        </row>
        <row r="2175">
          <cell r="E2175" t="str">
            <v>4+368</v>
          </cell>
          <cell r="F2175" t="str">
            <v>4+568</v>
          </cell>
          <cell r="H2175" t="str">
            <v>B</v>
          </cell>
          <cell r="I2175">
            <v>200</v>
          </cell>
          <cell r="J2175">
            <v>0</v>
          </cell>
          <cell r="K2175">
            <v>0</v>
          </cell>
          <cell r="L2175">
            <v>0</v>
          </cell>
          <cell r="M2175" t="str">
            <v>3,5</v>
          </cell>
          <cell r="V2175" t="str">
            <v>4+368</v>
          </cell>
          <cell r="W2175">
            <v>4368</v>
          </cell>
          <cell r="X2175">
            <v>4</v>
          </cell>
          <cell r="Y2175">
            <v>368</v>
          </cell>
          <cell r="Z2175">
            <v>368</v>
          </cell>
          <cell r="AA2175" t="str">
            <v>4+568</v>
          </cell>
          <cell r="AB2175">
            <v>4568</v>
          </cell>
          <cell r="AC2175">
            <v>4</v>
          </cell>
          <cell r="AD2175">
            <v>568</v>
          </cell>
          <cell r="AE2175">
            <v>568</v>
          </cell>
          <cell r="AF2175">
            <v>200</v>
          </cell>
          <cell r="AL2175">
            <v>200</v>
          </cell>
        </row>
        <row r="2176">
          <cell r="E2176" t="str">
            <v>4+568</v>
          </cell>
          <cell r="F2176" t="str">
            <v>4+592</v>
          </cell>
          <cell r="H2176" t="str">
            <v>B</v>
          </cell>
          <cell r="I2176">
            <v>24</v>
          </cell>
          <cell r="J2176">
            <v>0</v>
          </cell>
          <cell r="K2176">
            <v>0</v>
          </cell>
          <cell r="L2176">
            <v>0</v>
          </cell>
          <cell r="M2176" t="str">
            <v>3,5</v>
          </cell>
          <cell r="V2176" t="str">
            <v>4+568</v>
          </cell>
          <cell r="W2176">
            <v>4568</v>
          </cell>
          <cell r="X2176">
            <v>4</v>
          </cell>
          <cell r="Y2176">
            <v>568</v>
          </cell>
          <cell r="Z2176">
            <v>568</v>
          </cell>
          <cell r="AA2176" t="str">
            <v>4+592</v>
          </cell>
          <cell r="AB2176">
            <v>4592</v>
          </cell>
          <cell r="AC2176">
            <v>4</v>
          </cell>
          <cell r="AD2176">
            <v>592</v>
          </cell>
          <cell r="AE2176">
            <v>592</v>
          </cell>
          <cell r="AF2176">
            <v>24</v>
          </cell>
          <cell r="AL2176">
            <v>24</v>
          </cell>
        </row>
        <row r="2177">
          <cell r="E2177" t="str">
            <v>4+592</v>
          </cell>
          <cell r="F2177" t="str">
            <v>4+792</v>
          </cell>
          <cell r="H2177" t="str">
            <v>B</v>
          </cell>
          <cell r="I2177">
            <v>200</v>
          </cell>
          <cell r="J2177">
            <v>0</v>
          </cell>
          <cell r="K2177">
            <v>0</v>
          </cell>
          <cell r="L2177">
            <v>0</v>
          </cell>
          <cell r="M2177" t="str">
            <v>3,5</v>
          </cell>
          <cell r="V2177" t="str">
            <v>4+592</v>
          </cell>
          <cell r="W2177">
            <v>4592</v>
          </cell>
          <cell r="X2177">
            <v>4</v>
          </cell>
          <cell r="Y2177">
            <v>592</v>
          </cell>
          <cell r="Z2177">
            <v>592</v>
          </cell>
          <cell r="AA2177" t="str">
            <v>4+792</v>
          </cell>
          <cell r="AB2177">
            <v>4792</v>
          </cell>
          <cell r="AC2177">
            <v>4</v>
          </cell>
          <cell r="AD2177">
            <v>792</v>
          </cell>
          <cell r="AE2177">
            <v>792</v>
          </cell>
          <cell r="AF2177">
            <v>200</v>
          </cell>
          <cell r="AL2177">
            <v>200</v>
          </cell>
        </row>
        <row r="2178">
          <cell r="E2178" t="str">
            <v>4+792</v>
          </cell>
          <cell r="F2178" t="str">
            <v>4+812</v>
          </cell>
          <cell r="H2178" t="str">
            <v>B</v>
          </cell>
          <cell r="I2178">
            <v>20</v>
          </cell>
          <cell r="J2178">
            <v>0</v>
          </cell>
          <cell r="K2178">
            <v>0</v>
          </cell>
          <cell r="L2178">
            <v>0</v>
          </cell>
          <cell r="M2178" t="str">
            <v>3,5</v>
          </cell>
          <cell r="V2178" t="str">
            <v>4+792</v>
          </cell>
          <cell r="W2178">
            <v>4792</v>
          </cell>
          <cell r="X2178">
            <v>4</v>
          </cell>
          <cell r="Y2178">
            <v>792</v>
          </cell>
          <cell r="Z2178">
            <v>792</v>
          </cell>
          <cell r="AA2178" t="str">
            <v>4+812</v>
          </cell>
          <cell r="AB2178">
            <v>4812</v>
          </cell>
          <cell r="AC2178">
            <v>4</v>
          </cell>
          <cell r="AD2178">
            <v>812</v>
          </cell>
          <cell r="AE2178">
            <v>812</v>
          </cell>
          <cell r="AF2178">
            <v>20</v>
          </cell>
          <cell r="AL2178">
            <v>20</v>
          </cell>
        </row>
        <row r="2179">
          <cell r="E2179" t="str">
            <v>4+812</v>
          </cell>
          <cell r="F2179" t="str">
            <v>4+992</v>
          </cell>
          <cell r="H2179" t="str">
            <v>B</v>
          </cell>
          <cell r="I2179">
            <v>180</v>
          </cell>
          <cell r="J2179">
            <v>0</v>
          </cell>
          <cell r="K2179">
            <v>0</v>
          </cell>
          <cell r="L2179">
            <v>0</v>
          </cell>
          <cell r="M2179" t="str">
            <v>3,5</v>
          </cell>
          <cell r="V2179" t="str">
            <v>4+812</v>
          </cell>
          <cell r="W2179">
            <v>4812</v>
          </cell>
          <cell r="X2179">
            <v>4</v>
          </cell>
          <cell r="Y2179">
            <v>812</v>
          </cell>
          <cell r="Z2179">
            <v>812</v>
          </cell>
          <cell r="AA2179" t="str">
            <v>4+992</v>
          </cell>
          <cell r="AB2179">
            <v>4992</v>
          </cell>
          <cell r="AC2179">
            <v>4</v>
          </cell>
          <cell r="AD2179">
            <v>992</v>
          </cell>
          <cell r="AE2179">
            <v>992</v>
          </cell>
          <cell r="AF2179">
            <v>180</v>
          </cell>
          <cell r="AL2179">
            <v>180</v>
          </cell>
        </row>
        <row r="2180">
          <cell r="E2180" t="str">
            <v>4+992</v>
          </cell>
          <cell r="F2180" t="str">
            <v>5+192</v>
          </cell>
          <cell r="H2180" t="str">
            <v>B</v>
          </cell>
          <cell r="I2180">
            <v>200</v>
          </cell>
          <cell r="J2180">
            <v>0</v>
          </cell>
          <cell r="K2180">
            <v>0</v>
          </cell>
          <cell r="L2180">
            <v>0</v>
          </cell>
          <cell r="M2180" t="str">
            <v>3,5</v>
          </cell>
          <cell r="V2180" t="str">
            <v>4+992</v>
          </cell>
          <cell r="W2180">
            <v>4992</v>
          </cell>
          <cell r="X2180">
            <v>4</v>
          </cell>
          <cell r="Y2180">
            <v>992</v>
          </cell>
          <cell r="Z2180">
            <v>992</v>
          </cell>
          <cell r="AA2180" t="str">
            <v>5+192</v>
          </cell>
          <cell r="AB2180">
            <v>5192</v>
          </cell>
          <cell r="AC2180">
            <v>5</v>
          </cell>
          <cell r="AD2180">
            <v>192</v>
          </cell>
          <cell r="AE2180">
            <v>192</v>
          </cell>
          <cell r="AF2180">
            <v>200</v>
          </cell>
          <cell r="AL2180">
            <v>200</v>
          </cell>
        </row>
        <row r="2181">
          <cell r="E2181" t="str">
            <v>5+192</v>
          </cell>
          <cell r="F2181" t="str">
            <v>5+212</v>
          </cell>
          <cell r="H2181" t="str">
            <v>B</v>
          </cell>
          <cell r="I2181">
            <v>20</v>
          </cell>
          <cell r="J2181">
            <v>0</v>
          </cell>
          <cell r="K2181">
            <v>0</v>
          </cell>
          <cell r="L2181">
            <v>0</v>
          </cell>
          <cell r="M2181" t="str">
            <v>3,5</v>
          </cell>
          <cell r="V2181" t="str">
            <v>5+192</v>
          </cell>
          <cell r="W2181">
            <v>5192</v>
          </cell>
          <cell r="X2181">
            <v>5</v>
          </cell>
          <cell r="Y2181">
            <v>192</v>
          </cell>
          <cell r="Z2181">
            <v>192</v>
          </cell>
          <cell r="AA2181" t="str">
            <v>5+212</v>
          </cell>
          <cell r="AB2181">
            <v>5212</v>
          </cell>
          <cell r="AC2181">
            <v>5</v>
          </cell>
          <cell r="AD2181">
            <v>212</v>
          </cell>
          <cell r="AE2181">
            <v>212</v>
          </cell>
          <cell r="AF2181">
            <v>20</v>
          </cell>
          <cell r="AL2181">
            <v>20</v>
          </cell>
        </row>
        <row r="2182">
          <cell r="E2182" t="str">
            <v>5+212</v>
          </cell>
          <cell r="F2182" t="str">
            <v>5+362</v>
          </cell>
          <cell r="H2182" t="str">
            <v>B</v>
          </cell>
          <cell r="I2182">
            <v>150</v>
          </cell>
          <cell r="J2182">
            <v>0</v>
          </cell>
          <cell r="K2182">
            <v>0</v>
          </cell>
          <cell r="L2182">
            <v>0</v>
          </cell>
          <cell r="M2182" t="str">
            <v>3,5</v>
          </cell>
          <cell r="V2182" t="str">
            <v>5+212</v>
          </cell>
          <cell r="W2182">
            <v>5212</v>
          </cell>
          <cell r="X2182">
            <v>5</v>
          </cell>
          <cell r="Y2182">
            <v>212</v>
          </cell>
          <cell r="Z2182">
            <v>212</v>
          </cell>
          <cell r="AA2182" t="str">
            <v>5+362</v>
          </cell>
          <cell r="AB2182">
            <v>5362</v>
          </cell>
          <cell r="AC2182">
            <v>5</v>
          </cell>
          <cell r="AD2182">
            <v>362</v>
          </cell>
          <cell r="AE2182">
            <v>362</v>
          </cell>
          <cell r="AF2182">
            <v>150</v>
          </cell>
          <cell r="AL2182">
            <v>150</v>
          </cell>
        </row>
        <row r="2183">
          <cell r="E2183" t="str">
            <v>5+362</v>
          </cell>
          <cell r="F2183" t="str">
            <v>5+562</v>
          </cell>
          <cell r="H2183" t="str">
            <v>B</v>
          </cell>
          <cell r="I2183">
            <v>200</v>
          </cell>
          <cell r="J2183">
            <v>0</v>
          </cell>
          <cell r="K2183">
            <v>0</v>
          </cell>
          <cell r="L2183">
            <v>0</v>
          </cell>
          <cell r="M2183" t="str">
            <v>3,5</v>
          </cell>
          <cell r="V2183" t="str">
            <v>5+362</v>
          </cell>
          <cell r="W2183">
            <v>5362</v>
          </cell>
          <cell r="X2183">
            <v>5</v>
          </cell>
          <cell r="Y2183">
            <v>362</v>
          </cell>
          <cell r="Z2183">
            <v>362</v>
          </cell>
          <cell r="AA2183" t="str">
            <v>5+562</v>
          </cell>
          <cell r="AB2183">
            <v>5562</v>
          </cell>
          <cell r="AC2183">
            <v>5</v>
          </cell>
          <cell r="AD2183">
            <v>562</v>
          </cell>
          <cell r="AE2183">
            <v>562</v>
          </cell>
          <cell r="AF2183">
            <v>200</v>
          </cell>
          <cell r="AL2183">
            <v>200</v>
          </cell>
        </row>
        <row r="2184">
          <cell r="E2184" t="str">
            <v>5+562</v>
          </cell>
          <cell r="F2184" t="str">
            <v>5+728</v>
          </cell>
          <cell r="H2184" t="str">
            <v>B</v>
          </cell>
          <cell r="I2184">
            <v>166</v>
          </cell>
          <cell r="J2184">
            <v>0</v>
          </cell>
          <cell r="K2184">
            <v>0</v>
          </cell>
          <cell r="L2184">
            <v>0</v>
          </cell>
          <cell r="M2184" t="str">
            <v>3,5</v>
          </cell>
          <cell r="V2184" t="str">
            <v>5+562</v>
          </cell>
          <cell r="W2184">
            <v>5562</v>
          </cell>
          <cell r="X2184">
            <v>5</v>
          </cell>
          <cell r="Y2184">
            <v>562</v>
          </cell>
          <cell r="Z2184">
            <v>562</v>
          </cell>
          <cell r="AA2184" t="str">
            <v>5+728</v>
          </cell>
          <cell r="AB2184">
            <v>5728</v>
          </cell>
          <cell r="AC2184">
            <v>5</v>
          </cell>
          <cell r="AD2184">
            <v>728</v>
          </cell>
          <cell r="AE2184">
            <v>728</v>
          </cell>
          <cell r="AF2184">
            <v>166</v>
          </cell>
          <cell r="AL2184">
            <v>166</v>
          </cell>
        </row>
        <row r="2185">
          <cell r="E2185" t="str">
            <v>5+728</v>
          </cell>
          <cell r="F2185" t="str">
            <v>5+928</v>
          </cell>
          <cell r="H2185" t="str">
            <v>B</v>
          </cell>
          <cell r="I2185">
            <v>200</v>
          </cell>
          <cell r="J2185">
            <v>0</v>
          </cell>
          <cell r="K2185">
            <v>0</v>
          </cell>
          <cell r="L2185">
            <v>0</v>
          </cell>
          <cell r="M2185" t="str">
            <v>3,5</v>
          </cell>
          <cell r="V2185" t="str">
            <v>5+728</v>
          </cell>
          <cell r="W2185">
            <v>5728</v>
          </cell>
          <cell r="X2185">
            <v>5</v>
          </cell>
          <cell r="Y2185">
            <v>728</v>
          </cell>
          <cell r="Z2185">
            <v>728</v>
          </cell>
          <cell r="AA2185" t="str">
            <v>5+928</v>
          </cell>
          <cell r="AB2185">
            <v>5928</v>
          </cell>
          <cell r="AC2185">
            <v>5</v>
          </cell>
          <cell r="AD2185">
            <v>928</v>
          </cell>
          <cell r="AE2185">
            <v>928</v>
          </cell>
          <cell r="AF2185">
            <v>200</v>
          </cell>
          <cell r="AL2185">
            <v>200</v>
          </cell>
        </row>
        <row r="2186">
          <cell r="E2186" t="str">
            <v>5+928</v>
          </cell>
          <cell r="F2186" t="str">
            <v>6+128</v>
          </cell>
          <cell r="H2186" t="str">
            <v>B</v>
          </cell>
          <cell r="I2186">
            <v>200</v>
          </cell>
          <cell r="J2186">
            <v>0</v>
          </cell>
          <cell r="K2186">
            <v>0</v>
          </cell>
          <cell r="L2186">
            <v>0</v>
          </cell>
          <cell r="M2186" t="str">
            <v>3,5</v>
          </cell>
          <cell r="V2186" t="str">
            <v>5+928</v>
          </cell>
          <cell r="W2186">
            <v>5928</v>
          </cell>
          <cell r="X2186">
            <v>5</v>
          </cell>
          <cell r="Y2186">
            <v>928</v>
          </cell>
          <cell r="Z2186">
            <v>928</v>
          </cell>
          <cell r="AA2186" t="str">
            <v>6+128</v>
          </cell>
          <cell r="AB2186">
            <v>6128</v>
          </cell>
          <cell r="AC2186">
            <v>6</v>
          </cell>
          <cell r="AD2186">
            <v>128</v>
          </cell>
          <cell r="AE2186">
            <v>128</v>
          </cell>
          <cell r="AF2186">
            <v>200</v>
          </cell>
          <cell r="AL2186">
            <v>200</v>
          </cell>
        </row>
        <row r="2187">
          <cell r="E2187" t="str">
            <v>6+128</v>
          </cell>
          <cell r="F2187" t="str">
            <v>6+291</v>
          </cell>
          <cell r="H2187" t="str">
            <v>B</v>
          </cell>
          <cell r="I2187">
            <v>163</v>
          </cell>
          <cell r="J2187">
            <v>0</v>
          </cell>
          <cell r="K2187">
            <v>0</v>
          </cell>
          <cell r="L2187">
            <v>0</v>
          </cell>
          <cell r="M2187" t="str">
            <v>3,5</v>
          </cell>
          <cell r="V2187" t="str">
            <v>6+128</v>
          </cell>
          <cell r="W2187">
            <v>6128</v>
          </cell>
          <cell r="X2187">
            <v>6</v>
          </cell>
          <cell r="Y2187">
            <v>128</v>
          </cell>
          <cell r="Z2187">
            <v>128</v>
          </cell>
          <cell r="AA2187" t="str">
            <v>6+291</v>
          </cell>
          <cell r="AB2187">
            <v>6291</v>
          </cell>
          <cell r="AC2187">
            <v>6</v>
          </cell>
          <cell r="AD2187">
            <v>291</v>
          </cell>
          <cell r="AE2187">
            <v>291</v>
          </cell>
          <cell r="AF2187">
            <v>163</v>
          </cell>
          <cell r="AL2187">
            <v>163</v>
          </cell>
        </row>
        <row r="2188">
          <cell r="E2188" t="str">
            <v>6+291</v>
          </cell>
          <cell r="F2188" t="str">
            <v>6+491</v>
          </cell>
          <cell r="H2188" t="str">
            <v>B</v>
          </cell>
          <cell r="I2188">
            <v>200</v>
          </cell>
          <cell r="J2188">
            <v>0</v>
          </cell>
          <cell r="K2188">
            <v>0</v>
          </cell>
          <cell r="L2188">
            <v>0</v>
          </cell>
          <cell r="M2188" t="str">
            <v>3,5</v>
          </cell>
          <cell r="V2188" t="str">
            <v>6+291</v>
          </cell>
          <cell r="W2188">
            <v>6291</v>
          </cell>
          <cell r="X2188">
            <v>6</v>
          </cell>
          <cell r="Y2188">
            <v>291</v>
          </cell>
          <cell r="Z2188">
            <v>291</v>
          </cell>
          <cell r="AA2188" t="str">
            <v>6+491</v>
          </cell>
          <cell r="AB2188">
            <v>6491</v>
          </cell>
          <cell r="AC2188">
            <v>6</v>
          </cell>
          <cell r="AD2188">
            <v>491</v>
          </cell>
          <cell r="AE2188">
            <v>491</v>
          </cell>
          <cell r="AF2188">
            <v>200</v>
          </cell>
          <cell r="AL2188">
            <v>200</v>
          </cell>
        </row>
        <row r="2189">
          <cell r="E2189" t="str">
            <v>6+491</v>
          </cell>
          <cell r="F2189" t="str">
            <v>6+691</v>
          </cell>
          <cell r="H2189" t="str">
            <v>B</v>
          </cell>
          <cell r="I2189">
            <v>200</v>
          </cell>
          <cell r="J2189">
            <v>0</v>
          </cell>
          <cell r="K2189">
            <v>0</v>
          </cell>
          <cell r="L2189">
            <v>0</v>
          </cell>
          <cell r="M2189" t="str">
            <v>3,5</v>
          </cell>
          <cell r="V2189" t="str">
            <v>6+491</v>
          </cell>
          <cell r="W2189">
            <v>6491</v>
          </cell>
          <cell r="X2189">
            <v>6</v>
          </cell>
          <cell r="Y2189">
            <v>491</v>
          </cell>
          <cell r="Z2189">
            <v>491</v>
          </cell>
          <cell r="AA2189" t="str">
            <v>6+691</v>
          </cell>
          <cell r="AB2189">
            <v>6691</v>
          </cell>
          <cell r="AC2189">
            <v>6</v>
          </cell>
          <cell r="AD2189">
            <v>691</v>
          </cell>
          <cell r="AE2189">
            <v>691</v>
          </cell>
          <cell r="AF2189">
            <v>200</v>
          </cell>
          <cell r="AL2189">
            <v>200</v>
          </cell>
        </row>
        <row r="2190">
          <cell r="E2190" t="str">
            <v>6+691</v>
          </cell>
          <cell r="F2190" t="str">
            <v>6+891</v>
          </cell>
          <cell r="H2190" t="str">
            <v>B</v>
          </cell>
          <cell r="I2190">
            <v>200</v>
          </cell>
          <cell r="J2190">
            <v>0</v>
          </cell>
          <cell r="K2190">
            <v>0</v>
          </cell>
          <cell r="L2190">
            <v>0</v>
          </cell>
          <cell r="M2190" t="str">
            <v>3,5</v>
          </cell>
          <cell r="V2190" t="str">
            <v>6+691</v>
          </cell>
          <cell r="W2190">
            <v>6691</v>
          </cell>
          <cell r="X2190">
            <v>6</v>
          </cell>
          <cell r="Y2190">
            <v>691</v>
          </cell>
          <cell r="Z2190">
            <v>691</v>
          </cell>
          <cell r="AA2190" t="str">
            <v>6+891</v>
          </cell>
          <cell r="AB2190">
            <v>6891</v>
          </cell>
          <cell r="AC2190">
            <v>6</v>
          </cell>
          <cell r="AD2190">
            <v>891</v>
          </cell>
          <cell r="AE2190">
            <v>891</v>
          </cell>
          <cell r="AF2190">
            <v>200</v>
          </cell>
          <cell r="AL2190">
            <v>200</v>
          </cell>
        </row>
        <row r="2191">
          <cell r="E2191" t="str">
            <v>6+891</v>
          </cell>
          <cell r="F2191" t="str">
            <v>7+026</v>
          </cell>
          <cell r="H2191" t="str">
            <v>B</v>
          </cell>
          <cell r="I2191">
            <v>135</v>
          </cell>
          <cell r="J2191">
            <v>0</v>
          </cell>
          <cell r="K2191">
            <v>0</v>
          </cell>
          <cell r="L2191">
            <v>0</v>
          </cell>
          <cell r="M2191" t="str">
            <v>3,5</v>
          </cell>
          <cell r="V2191" t="str">
            <v>6+891</v>
          </cell>
          <cell r="W2191">
            <v>6891</v>
          </cell>
          <cell r="X2191">
            <v>6</v>
          </cell>
          <cell r="Y2191">
            <v>891</v>
          </cell>
          <cell r="Z2191">
            <v>891</v>
          </cell>
          <cell r="AA2191" t="str">
            <v>7+026</v>
          </cell>
          <cell r="AB2191">
            <v>7026</v>
          </cell>
          <cell r="AC2191">
            <v>7</v>
          </cell>
          <cell r="AD2191">
            <v>26</v>
          </cell>
          <cell r="AE2191" t="str">
            <v>026</v>
          </cell>
          <cell r="AF2191">
            <v>135</v>
          </cell>
          <cell r="AL2191">
            <v>135</v>
          </cell>
        </row>
        <row r="2192">
          <cell r="E2192" t="str">
            <v>7+026</v>
          </cell>
          <cell r="F2192" t="str">
            <v>7+226</v>
          </cell>
          <cell r="H2192" t="str">
            <v>B</v>
          </cell>
          <cell r="I2192">
            <v>200</v>
          </cell>
          <cell r="J2192">
            <v>0</v>
          </cell>
          <cell r="K2192">
            <v>0</v>
          </cell>
          <cell r="L2192">
            <v>0</v>
          </cell>
          <cell r="M2192" t="str">
            <v>3,5</v>
          </cell>
          <cell r="V2192" t="str">
            <v>7+026</v>
          </cell>
          <cell r="W2192">
            <v>7026</v>
          </cell>
          <cell r="X2192">
            <v>7</v>
          </cell>
          <cell r="Y2192">
            <v>26</v>
          </cell>
          <cell r="Z2192" t="str">
            <v>026</v>
          </cell>
          <cell r="AA2192" t="str">
            <v>7+226</v>
          </cell>
          <cell r="AB2192">
            <v>7226</v>
          </cell>
          <cell r="AC2192">
            <v>7</v>
          </cell>
          <cell r="AD2192">
            <v>226</v>
          </cell>
          <cell r="AE2192">
            <v>226</v>
          </cell>
          <cell r="AF2192">
            <v>200</v>
          </cell>
          <cell r="AL2192">
            <v>200</v>
          </cell>
        </row>
        <row r="2193">
          <cell r="E2193" t="str">
            <v>7+226</v>
          </cell>
          <cell r="F2193" t="str">
            <v>7+266</v>
          </cell>
          <cell r="H2193" t="str">
            <v>B</v>
          </cell>
          <cell r="I2193">
            <v>40</v>
          </cell>
          <cell r="J2193">
            <v>0</v>
          </cell>
          <cell r="K2193">
            <v>0</v>
          </cell>
          <cell r="L2193">
            <v>0</v>
          </cell>
          <cell r="M2193" t="str">
            <v>3,5</v>
          </cell>
          <cell r="V2193" t="str">
            <v>7+226</v>
          </cell>
          <cell r="W2193">
            <v>7226</v>
          </cell>
          <cell r="X2193">
            <v>7</v>
          </cell>
          <cell r="Y2193">
            <v>226</v>
          </cell>
          <cell r="Z2193">
            <v>226</v>
          </cell>
          <cell r="AA2193" t="str">
            <v>7+266</v>
          </cell>
          <cell r="AB2193">
            <v>7266</v>
          </cell>
          <cell r="AC2193">
            <v>7</v>
          </cell>
          <cell r="AD2193">
            <v>266</v>
          </cell>
          <cell r="AE2193">
            <v>266</v>
          </cell>
          <cell r="AF2193">
            <v>40</v>
          </cell>
          <cell r="AL2193">
            <v>40</v>
          </cell>
        </row>
        <row r="2194">
          <cell r="E2194" t="str">
            <v>7+266</v>
          </cell>
          <cell r="F2194" t="str">
            <v>7+426</v>
          </cell>
          <cell r="H2194" t="str">
            <v>B</v>
          </cell>
          <cell r="I2194">
            <v>160</v>
          </cell>
          <cell r="J2194">
            <v>0</v>
          </cell>
          <cell r="K2194">
            <v>0</v>
          </cell>
          <cell r="L2194">
            <v>0</v>
          </cell>
          <cell r="M2194" t="str">
            <v>3,5</v>
          </cell>
          <cell r="V2194" t="str">
            <v>7+266</v>
          </cell>
          <cell r="W2194">
            <v>7266</v>
          </cell>
          <cell r="X2194">
            <v>7</v>
          </cell>
          <cell r="Y2194">
            <v>266</v>
          </cell>
          <cell r="Z2194">
            <v>266</v>
          </cell>
          <cell r="AA2194" t="str">
            <v>7+426</v>
          </cell>
          <cell r="AB2194">
            <v>7426</v>
          </cell>
          <cell r="AC2194">
            <v>7</v>
          </cell>
          <cell r="AD2194">
            <v>426</v>
          </cell>
          <cell r="AE2194">
            <v>426</v>
          </cell>
          <cell r="AF2194">
            <v>160</v>
          </cell>
          <cell r="AL2194">
            <v>160</v>
          </cell>
        </row>
        <row r="2195">
          <cell r="E2195" t="str">
            <v>7+426</v>
          </cell>
          <cell r="F2195" t="str">
            <v>7+626</v>
          </cell>
          <cell r="H2195" t="str">
            <v>B</v>
          </cell>
          <cell r="I2195">
            <v>200</v>
          </cell>
          <cell r="J2195">
            <v>0</v>
          </cell>
          <cell r="K2195">
            <v>0</v>
          </cell>
          <cell r="L2195">
            <v>0</v>
          </cell>
          <cell r="M2195" t="str">
            <v>3,5</v>
          </cell>
          <cell r="V2195" t="str">
            <v>7+426</v>
          </cell>
          <cell r="W2195">
            <v>7426</v>
          </cell>
          <cell r="X2195">
            <v>7</v>
          </cell>
          <cell r="Y2195">
            <v>426</v>
          </cell>
          <cell r="Z2195">
            <v>426</v>
          </cell>
          <cell r="AA2195" t="str">
            <v>7+626</v>
          </cell>
          <cell r="AB2195">
            <v>7626</v>
          </cell>
          <cell r="AC2195">
            <v>7</v>
          </cell>
          <cell r="AD2195">
            <v>626</v>
          </cell>
          <cell r="AE2195">
            <v>626</v>
          </cell>
          <cell r="AF2195">
            <v>200</v>
          </cell>
          <cell r="AL2195">
            <v>200</v>
          </cell>
        </row>
        <row r="2196">
          <cell r="E2196" t="str">
            <v>7+626</v>
          </cell>
          <cell r="F2196" t="str">
            <v>7+742</v>
          </cell>
          <cell r="H2196" t="str">
            <v>B</v>
          </cell>
          <cell r="I2196">
            <v>116</v>
          </cell>
          <cell r="J2196">
            <v>0</v>
          </cell>
          <cell r="K2196">
            <v>0</v>
          </cell>
          <cell r="L2196">
            <v>0</v>
          </cell>
          <cell r="M2196" t="str">
            <v>3,5</v>
          </cell>
          <cell r="V2196" t="str">
            <v>7+626</v>
          </cell>
          <cell r="W2196">
            <v>7626</v>
          </cell>
          <cell r="X2196">
            <v>7</v>
          </cell>
          <cell r="Y2196">
            <v>626</v>
          </cell>
          <cell r="Z2196">
            <v>626</v>
          </cell>
          <cell r="AA2196" t="str">
            <v>7+742</v>
          </cell>
          <cell r="AB2196">
            <v>7742</v>
          </cell>
          <cell r="AC2196">
            <v>7</v>
          </cell>
          <cell r="AD2196">
            <v>742</v>
          </cell>
          <cell r="AE2196">
            <v>742</v>
          </cell>
          <cell r="AF2196">
            <v>116</v>
          </cell>
          <cell r="AL2196">
            <v>116</v>
          </cell>
        </row>
        <row r="2197">
          <cell r="E2197" t="str">
            <v>7+742</v>
          </cell>
          <cell r="F2197" t="str">
            <v>7+942</v>
          </cell>
          <cell r="H2197" t="str">
            <v>B</v>
          </cell>
          <cell r="I2197">
            <v>200</v>
          </cell>
          <cell r="J2197">
            <v>0</v>
          </cell>
          <cell r="K2197">
            <v>0</v>
          </cell>
          <cell r="L2197">
            <v>0</v>
          </cell>
          <cell r="M2197" t="str">
            <v>3,5</v>
          </cell>
          <cell r="V2197" t="str">
            <v>7+742</v>
          </cell>
          <cell r="W2197">
            <v>7742</v>
          </cell>
          <cell r="X2197">
            <v>7</v>
          </cell>
          <cell r="Y2197">
            <v>742</v>
          </cell>
          <cell r="Z2197">
            <v>742</v>
          </cell>
          <cell r="AA2197" t="str">
            <v>7+942</v>
          </cell>
          <cell r="AB2197">
            <v>7942</v>
          </cell>
          <cell r="AC2197">
            <v>7</v>
          </cell>
          <cell r="AD2197">
            <v>942</v>
          </cell>
          <cell r="AE2197">
            <v>942</v>
          </cell>
          <cell r="AF2197">
            <v>200</v>
          </cell>
          <cell r="AL2197">
            <v>200</v>
          </cell>
        </row>
        <row r="2198">
          <cell r="E2198" t="str">
            <v>7+942</v>
          </cell>
          <cell r="F2198" t="str">
            <v>8+142</v>
          </cell>
          <cell r="H2198" t="str">
            <v>B</v>
          </cell>
          <cell r="I2198">
            <v>200</v>
          </cell>
          <cell r="J2198">
            <v>0</v>
          </cell>
          <cell r="K2198">
            <v>0</v>
          </cell>
          <cell r="L2198">
            <v>0</v>
          </cell>
          <cell r="M2198" t="str">
            <v>3,5</v>
          </cell>
          <cell r="V2198" t="str">
            <v>7+942</v>
          </cell>
          <cell r="W2198">
            <v>7942</v>
          </cell>
          <cell r="X2198">
            <v>7</v>
          </cell>
          <cell r="Y2198">
            <v>942</v>
          </cell>
          <cell r="Z2198">
            <v>942</v>
          </cell>
          <cell r="AA2198" t="str">
            <v>8+142</v>
          </cell>
          <cell r="AB2198">
            <v>8142</v>
          </cell>
          <cell r="AC2198">
            <v>8</v>
          </cell>
          <cell r="AD2198">
            <v>142</v>
          </cell>
          <cell r="AE2198">
            <v>142</v>
          </cell>
          <cell r="AF2198">
            <v>200</v>
          </cell>
          <cell r="AL2198">
            <v>200</v>
          </cell>
        </row>
        <row r="2199">
          <cell r="E2199" t="str">
            <v>8+142</v>
          </cell>
          <cell r="F2199" t="str">
            <v>8+342</v>
          </cell>
          <cell r="H2199" t="str">
            <v>B</v>
          </cell>
          <cell r="I2199">
            <v>200</v>
          </cell>
          <cell r="J2199">
            <v>0</v>
          </cell>
          <cell r="K2199">
            <v>0</v>
          </cell>
          <cell r="L2199">
            <v>0</v>
          </cell>
          <cell r="M2199" t="str">
            <v>3,5</v>
          </cell>
          <cell r="V2199" t="str">
            <v>8+142</v>
          </cell>
          <cell r="W2199">
            <v>8142</v>
          </cell>
          <cell r="X2199">
            <v>8</v>
          </cell>
          <cell r="Y2199">
            <v>142</v>
          </cell>
          <cell r="Z2199">
            <v>142</v>
          </cell>
          <cell r="AA2199" t="str">
            <v>8+342</v>
          </cell>
          <cell r="AB2199">
            <v>8342</v>
          </cell>
          <cell r="AC2199">
            <v>8</v>
          </cell>
          <cell r="AD2199">
            <v>342</v>
          </cell>
          <cell r="AE2199">
            <v>342</v>
          </cell>
          <cell r="AF2199">
            <v>200</v>
          </cell>
          <cell r="AL2199">
            <v>200</v>
          </cell>
        </row>
        <row r="2200">
          <cell r="E2200" t="str">
            <v>8+342</v>
          </cell>
          <cell r="F2200" t="str">
            <v>8+449</v>
          </cell>
          <cell r="H2200" t="str">
            <v>B</v>
          </cell>
          <cell r="I2200">
            <v>107</v>
          </cell>
          <cell r="J2200">
            <v>0</v>
          </cell>
          <cell r="K2200">
            <v>0</v>
          </cell>
          <cell r="L2200">
            <v>0</v>
          </cell>
          <cell r="M2200" t="str">
            <v>3,5</v>
          </cell>
          <cell r="V2200" t="str">
            <v>8+342</v>
          </cell>
          <cell r="W2200">
            <v>8342</v>
          </cell>
          <cell r="X2200">
            <v>8</v>
          </cell>
          <cell r="Y2200">
            <v>342</v>
          </cell>
          <cell r="Z2200">
            <v>342</v>
          </cell>
          <cell r="AA2200" t="str">
            <v>8+449</v>
          </cell>
          <cell r="AB2200">
            <v>8449</v>
          </cell>
          <cell r="AC2200">
            <v>8</v>
          </cell>
          <cell r="AD2200">
            <v>449</v>
          </cell>
          <cell r="AE2200">
            <v>449</v>
          </cell>
          <cell r="AF2200">
            <v>107</v>
          </cell>
          <cell r="AL2200">
            <v>107</v>
          </cell>
        </row>
        <row r="2201">
          <cell r="E2201" t="str">
            <v>8+449</v>
          </cell>
          <cell r="F2201" t="str">
            <v>8+649</v>
          </cell>
          <cell r="H2201" t="str">
            <v>B</v>
          </cell>
          <cell r="I2201">
            <v>200</v>
          </cell>
          <cell r="J2201">
            <v>0</v>
          </cell>
          <cell r="K2201">
            <v>0</v>
          </cell>
          <cell r="L2201">
            <v>0</v>
          </cell>
          <cell r="M2201" t="str">
            <v>3,5</v>
          </cell>
          <cell r="V2201" t="str">
            <v>8+449</v>
          </cell>
          <cell r="W2201">
            <v>8449</v>
          </cell>
          <cell r="X2201">
            <v>8</v>
          </cell>
          <cell r="Y2201">
            <v>449</v>
          </cell>
          <cell r="Z2201">
            <v>449</v>
          </cell>
          <cell r="AA2201" t="str">
            <v>8+649</v>
          </cell>
          <cell r="AB2201">
            <v>8649</v>
          </cell>
          <cell r="AC2201">
            <v>8</v>
          </cell>
          <cell r="AD2201">
            <v>649</v>
          </cell>
          <cell r="AE2201">
            <v>649</v>
          </cell>
          <cell r="AF2201">
            <v>200</v>
          </cell>
          <cell r="AL2201">
            <v>200</v>
          </cell>
        </row>
        <row r="2202">
          <cell r="E2202" t="str">
            <v>8+649</v>
          </cell>
          <cell r="F2202" t="str">
            <v>8+849</v>
          </cell>
          <cell r="H2202" t="str">
            <v>B</v>
          </cell>
          <cell r="I2202">
            <v>200</v>
          </cell>
          <cell r="J2202">
            <v>0</v>
          </cell>
          <cell r="K2202">
            <v>0</v>
          </cell>
          <cell r="L2202">
            <v>0</v>
          </cell>
          <cell r="M2202" t="str">
            <v>3,5</v>
          </cell>
          <cell r="V2202" t="str">
            <v>8+649</v>
          </cell>
          <cell r="W2202">
            <v>8649</v>
          </cell>
          <cell r="X2202">
            <v>8</v>
          </cell>
          <cell r="Y2202">
            <v>649</v>
          </cell>
          <cell r="Z2202">
            <v>649</v>
          </cell>
          <cell r="AA2202" t="str">
            <v>8+849</v>
          </cell>
          <cell r="AB2202">
            <v>8849</v>
          </cell>
          <cell r="AC2202">
            <v>8</v>
          </cell>
          <cell r="AD2202">
            <v>849</v>
          </cell>
          <cell r="AE2202">
            <v>849</v>
          </cell>
          <cell r="AF2202">
            <v>200</v>
          </cell>
          <cell r="AL2202">
            <v>200</v>
          </cell>
        </row>
        <row r="2203">
          <cell r="E2203" t="str">
            <v>8+849</v>
          </cell>
          <cell r="F2203" t="str">
            <v>9+049</v>
          </cell>
          <cell r="H2203" t="str">
            <v>B</v>
          </cell>
          <cell r="I2203">
            <v>200</v>
          </cell>
          <cell r="J2203">
            <v>0</v>
          </cell>
          <cell r="K2203">
            <v>0</v>
          </cell>
          <cell r="L2203">
            <v>0</v>
          </cell>
          <cell r="M2203" t="str">
            <v>3,5</v>
          </cell>
          <cell r="V2203" t="str">
            <v>8+849</v>
          </cell>
          <cell r="W2203">
            <v>8849</v>
          </cell>
          <cell r="X2203">
            <v>8</v>
          </cell>
          <cell r="Y2203">
            <v>849</v>
          </cell>
          <cell r="Z2203">
            <v>849</v>
          </cell>
          <cell r="AA2203" t="str">
            <v>9+049</v>
          </cell>
          <cell r="AB2203">
            <v>9049</v>
          </cell>
          <cell r="AC2203">
            <v>9</v>
          </cell>
          <cell r="AD2203">
            <v>49</v>
          </cell>
          <cell r="AE2203" t="str">
            <v>049</v>
          </cell>
          <cell r="AF2203">
            <v>200</v>
          </cell>
          <cell r="AL2203">
            <v>200</v>
          </cell>
        </row>
        <row r="2204">
          <cell r="E2204" t="str">
            <v>9+049</v>
          </cell>
          <cell r="F2204" t="str">
            <v>9+169</v>
          </cell>
          <cell r="H2204" t="str">
            <v>B</v>
          </cell>
          <cell r="I2204">
            <v>120</v>
          </cell>
          <cell r="J2204">
            <v>0</v>
          </cell>
          <cell r="K2204">
            <v>0</v>
          </cell>
          <cell r="L2204">
            <v>0</v>
          </cell>
          <cell r="M2204" t="str">
            <v>3,5</v>
          </cell>
          <cell r="V2204" t="str">
            <v>9+049</v>
          </cell>
          <cell r="W2204">
            <v>9049</v>
          </cell>
          <cell r="X2204">
            <v>9</v>
          </cell>
          <cell r="Y2204">
            <v>49</v>
          </cell>
          <cell r="Z2204" t="str">
            <v>049</v>
          </cell>
          <cell r="AA2204" t="str">
            <v>9+169</v>
          </cell>
          <cell r="AB2204">
            <v>9169</v>
          </cell>
          <cell r="AC2204">
            <v>9</v>
          </cell>
          <cell r="AD2204">
            <v>169</v>
          </cell>
          <cell r="AE2204">
            <v>169</v>
          </cell>
          <cell r="AF2204">
            <v>120</v>
          </cell>
          <cell r="AL2204">
            <v>120</v>
          </cell>
        </row>
        <row r="2205">
          <cell r="E2205" t="str">
            <v>9+169</v>
          </cell>
          <cell r="F2205" t="str">
            <v>9+314</v>
          </cell>
          <cell r="H2205" t="str">
            <v>B</v>
          </cell>
          <cell r="I2205">
            <v>145</v>
          </cell>
          <cell r="J2205">
            <v>0</v>
          </cell>
          <cell r="K2205">
            <v>0</v>
          </cell>
          <cell r="L2205">
            <v>0</v>
          </cell>
          <cell r="M2205" t="str">
            <v>3,7</v>
          </cell>
          <cell r="V2205" t="str">
            <v>9+169</v>
          </cell>
          <cell r="W2205">
            <v>9169</v>
          </cell>
          <cell r="X2205">
            <v>9</v>
          </cell>
          <cell r="Y2205">
            <v>169</v>
          </cell>
          <cell r="Z2205">
            <v>169</v>
          </cell>
          <cell r="AA2205" t="str">
            <v>9+314</v>
          </cell>
          <cell r="AB2205">
            <v>9314</v>
          </cell>
          <cell r="AC2205">
            <v>9</v>
          </cell>
          <cell r="AD2205">
            <v>314</v>
          </cell>
          <cell r="AE2205">
            <v>314</v>
          </cell>
          <cell r="AF2205">
            <v>145</v>
          </cell>
          <cell r="AL2205">
            <v>145</v>
          </cell>
        </row>
        <row r="2206">
          <cell r="E2206" t="str">
            <v>9+314</v>
          </cell>
          <cell r="F2206" t="str">
            <v>9+514</v>
          </cell>
          <cell r="H2206" t="str">
            <v>B</v>
          </cell>
          <cell r="I2206">
            <v>200</v>
          </cell>
          <cell r="J2206">
            <v>0</v>
          </cell>
          <cell r="K2206">
            <v>0</v>
          </cell>
          <cell r="L2206">
            <v>0</v>
          </cell>
          <cell r="M2206" t="str">
            <v>3,5</v>
          </cell>
          <cell r="V2206" t="str">
            <v>9+314</v>
          </cell>
          <cell r="W2206">
            <v>9314</v>
          </cell>
          <cell r="X2206">
            <v>9</v>
          </cell>
          <cell r="Y2206">
            <v>314</v>
          </cell>
          <cell r="Z2206">
            <v>314</v>
          </cell>
          <cell r="AA2206" t="str">
            <v>9+514</v>
          </cell>
          <cell r="AB2206">
            <v>9514</v>
          </cell>
          <cell r="AC2206">
            <v>9</v>
          </cell>
          <cell r="AD2206">
            <v>514</v>
          </cell>
          <cell r="AE2206">
            <v>514</v>
          </cell>
          <cell r="AF2206">
            <v>200</v>
          </cell>
          <cell r="AL2206">
            <v>200</v>
          </cell>
        </row>
        <row r="2207">
          <cell r="E2207" t="str">
            <v>9+514</v>
          </cell>
          <cell r="F2207" t="str">
            <v>9+564</v>
          </cell>
          <cell r="H2207" t="str">
            <v>B</v>
          </cell>
          <cell r="I2207">
            <v>50</v>
          </cell>
          <cell r="J2207">
            <v>0</v>
          </cell>
          <cell r="K2207">
            <v>0</v>
          </cell>
          <cell r="L2207">
            <v>0</v>
          </cell>
          <cell r="M2207" t="str">
            <v>3,5</v>
          </cell>
          <cell r="V2207" t="str">
            <v>9+514</v>
          </cell>
          <cell r="W2207">
            <v>9514</v>
          </cell>
          <cell r="X2207">
            <v>9</v>
          </cell>
          <cell r="Y2207">
            <v>514</v>
          </cell>
          <cell r="Z2207">
            <v>514</v>
          </cell>
          <cell r="AA2207" t="str">
            <v>9+564</v>
          </cell>
          <cell r="AB2207">
            <v>9564</v>
          </cell>
          <cell r="AC2207">
            <v>9</v>
          </cell>
          <cell r="AD2207">
            <v>564</v>
          </cell>
          <cell r="AE2207">
            <v>564</v>
          </cell>
          <cell r="AF2207">
            <v>50</v>
          </cell>
          <cell r="AL2207">
            <v>50</v>
          </cell>
        </row>
        <row r="2208">
          <cell r="E2208" t="str">
            <v>9+564</v>
          </cell>
          <cell r="F2208" t="str">
            <v>9+714</v>
          </cell>
          <cell r="H2208" t="str">
            <v>B</v>
          </cell>
          <cell r="I2208">
            <v>150</v>
          </cell>
          <cell r="J2208">
            <v>0</v>
          </cell>
          <cell r="K2208">
            <v>0</v>
          </cell>
          <cell r="L2208">
            <v>0</v>
          </cell>
          <cell r="M2208" t="str">
            <v>3,5</v>
          </cell>
          <cell r="V2208" t="str">
            <v>9+564</v>
          </cell>
          <cell r="W2208">
            <v>9564</v>
          </cell>
          <cell r="X2208">
            <v>9</v>
          </cell>
          <cell r="Y2208">
            <v>564</v>
          </cell>
          <cell r="Z2208">
            <v>564</v>
          </cell>
          <cell r="AA2208" t="str">
            <v>9+714</v>
          </cell>
          <cell r="AB2208">
            <v>9714</v>
          </cell>
          <cell r="AC2208">
            <v>9</v>
          </cell>
          <cell r="AD2208">
            <v>714</v>
          </cell>
          <cell r="AE2208">
            <v>714</v>
          </cell>
          <cell r="AF2208">
            <v>150</v>
          </cell>
          <cell r="AL2208">
            <v>150</v>
          </cell>
        </row>
        <row r="2209">
          <cell r="E2209" t="str">
            <v>9+714</v>
          </cell>
          <cell r="F2209" t="str">
            <v>9+854</v>
          </cell>
          <cell r="H2209" t="str">
            <v>B</v>
          </cell>
          <cell r="I2209">
            <v>140</v>
          </cell>
          <cell r="J2209">
            <v>0</v>
          </cell>
          <cell r="K2209">
            <v>0</v>
          </cell>
          <cell r="L2209">
            <v>0</v>
          </cell>
          <cell r="M2209" t="str">
            <v>3,5</v>
          </cell>
          <cell r="V2209" t="str">
            <v>9+714</v>
          </cell>
          <cell r="W2209">
            <v>9714</v>
          </cell>
          <cell r="X2209">
            <v>9</v>
          </cell>
          <cell r="Y2209">
            <v>714</v>
          </cell>
          <cell r="Z2209">
            <v>714</v>
          </cell>
          <cell r="AA2209" t="str">
            <v>9+854</v>
          </cell>
          <cell r="AB2209">
            <v>9854</v>
          </cell>
          <cell r="AC2209">
            <v>9</v>
          </cell>
          <cell r="AD2209">
            <v>854</v>
          </cell>
          <cell r="AE2209">
            <v>854</v>
          </cell>
          <cell r="AF2209">
            <v>140</v>
          </cell>
          <cell r="AL2209">
            <v>140</v>
          </cell>
        </row>
        <row r="2210">
          <cell r="E2210" t="str">
            <v>9+854</v>
          </cell>
          <cell r="F2210" t="str">
            <v>9+979</v>
          </cell>
          <cell r="H2210" t="str">
            <v>B</v>
          </cell>
          <cell r="I2210">
            <v>125</v>
          </cell>
          <cell r="J2210">
            <v>0</v>
          </cell>
          <cell r="K2210">
            <v>0</v>
          </cell>
          <cell r="L2210">
            <v>0</v>
          </cell>
          <cell r="M2210" t="str">
            <v>3,5</v>
          </cell>
          <cell r="V2210" t="str">
            <v>9+854</v>
          </cell>
          <cell r="W2210">
            <v>9854</v>
          </cell>
          <cell r="X2210">
            <v>9</v>
          </cell>
          <cell r="Y2210">
            <v>854</v>
          </cell>
          <cell r="Z2210">
            <v>854</v>
          </cell>
          <cell r="AA2210" t="str">
            <v>9+979</v>
          </cell>
          <cell r="AB2210">
            <v>9979</v>
          </cell>
          <cell r="AC2210">
            <v>9</v>
          </cell>
          <cell r="AD2210">
            <v>979</v>
          </cell>
          <cell r="AE2210">
            <v>979</v>
          </cell>
          <cell r="AF2210">
            <v>125</v>
          </cell>
          <cell r="AL2210">
            <v>125</v>
          </cell>
        </row>
        <row r="2211">
          <cell r="E2211" t="str">
            <v>9+979</v>
          </cell>
          <cell r="F2211" t="str">
            <v>10+179</v>
          </cell>
          <cell r="H2211" t="str">
            <v>B</v>
          </cell>
          <cell r="I2211">
            <v>200</v>
          </cell>
          <cell r="J2211">
            <v>0</v>
          </cell>
          <cell r="K2211">
            <v>0</v>
          </cell>
          <cell r="L2211">
            <v>0</v>
          </cell>
          <cell r="M2211" t="str">
            <v>3,5</v>
          </cell>
          <cell r="V2211" t="str">
            <v>9+979</v>
          </cell>
          <cell r="W2211">
            <v>9979</v>
          </cell>
          <cell r="X2211">
            <v>9</v>
          </cell>
          <cell r="Y2211">
            <v>979</v>
          </cell>
          <cell r="Z2211">
            <v>979</v>
          </cell>
          <cell r="AA2211" t="str">
            <v>10+179</v>
          </cell>
          <cell r="AB2211">
            <v>10179</v>
          </cell>
          <cell r="AC2211">
            <v>10</v>
          </cell>
          <cell r="AD2211">
            <v>179</v>
          </cell>
          <cell r="AE2211">
            <v>179</v>
          </cell>
          <cell r="AF2211">
            <v>200</v>
          </cell>
          <cell r="AL2211">
            <v>200</v>
          </cell>
        </row>
        <row r="2212">
          <cell r="E2212" t="str">
            <v>10+179</v>
          </cell>
          <cell r="F2212" t="str">
            <v>10+279</v>
          </cell>
          <cell r="H2212" t="str">
            <v>B</v>
          </cell>
          <cell r="I2212">
            <v>100</v>
          </cell>
          <cell r="J2212">
            <v>0</v>
          </cell>
          <cell r="K2212">
            <v>0</v>
          </cell>
          <cell r="L2212">
            <v>0</v>
          </cell>
          <cell r="M2212" t="str">
            <v>3,5</v>
          </cell>
          <cell r="V2212" t="str">
            <v>10+179</v>
          </cell>
          <cell r="W2212">
            <v>10179</v>
          </cell>
          <cell r="X2212">
            <v>10</v>
          </cell>
          <cell r="Y2212">
            <v>179</v>
          </cell>
          <cell r="Z2212">
            <v>179</v>
          </cell>
          <cell r="AA2212" t="str">
            <v>10+279</v>
          </cell>
          <cell r="AB2212">
            <v>10279</v>
          </cell>
          <cell r="AC2212">
            <v>10</v>
          </cell>
          <cell r="AD2212">
            <v>279</v>
          </cell>
          <cell r="AE2212">
            <v>279</v>
          </cell>
          <cell r="AF2212">
            <v>100</v>
          </cell>
          <cell r="AL2212">
            <v>100</v>
          </cell>
        </row>
        <row r="2213">
          <cell r="E2213" t="str">
            <v>10+279</v>
          </cell>
          <cell r="F2213" t="str">
            <v>10+479</v>
          </cell>
          <cell r="H2213" t="str">
            <v>B</v>
          </cell>
          <cell r="I2213">
            <v>200</v>
          </cell>
          <cell r="J2213">
            <v>0</v>
          </cell>
          <cell r="K2213">
            <v>0</v>
          </cell>
          <cell r="L2213">
            <v>0</v>
          </cell>
          <cell r="M2213" t="str">
            <v>3,5</v>
          </cell>
          <cell r="V2213" t="str">
            <v>10+279</v>
          </cell>
          <cell r="W2213">
            <v>10279</v>
          </cell>
          <cell r="X2213">
            <v>10</v>
          </cell>
          <cell r="Y2213">
            <v>279</v>
          </cell>
          <cell r="Z2213">
            <v>279</v>
          </cell>
          <cell r="AA2213" t="str">
            <v>10+479</v>
          </cell>
          <cell r="AB2213">
            <v>10479</v>
          </cell>
          <cell r="AC2213">
            <v>10</v>
          </cell>
          <cell r="AD2213">
            <v>479</v>
          </cell>
          <cell r="AE2213">
            <v>479</v>
          </cell>
          <cell r="AF2213">
            <v>200</v>
          </cell>
          <cell r="AL2213">
            <v>200</v>
          </cell>
        </row>
        <row r="2214">
          <cell r="E2214" t="str">
            <v>10+479</v>
          </cell>
          <cell r="F2214" t="str">
            <v>10+679</v>
          </cell>
          <cell r="H2214" t="str">
            <v>B</v>
          </cell>
          <cell r="I2214">
            <v>200</v>
          </cell>
          <cell r="J2214">
            <v>0</v>
          </cell>
          <cell r="K2214">
            <v>0</v>
          </cell>
          <cell r="L2214">
            <v>0</v>
          </cell>
          <cell r="M2214" t="str">
            <v>3,5</v>
          </cell>
          <cell r="V2214" t="str">
            <v>10+479</v>
          </cell>
          <cell r="W2214">
            <v>10479</v>
          </cell>
          <cell r="X2214">
            <v>10</v>
          </cell>
          <cell r="Y2214">
            <v>479</v>
          </cell>
          <cell r="Z2214">
            <v>479</v>
          </cell>
          <cell r="AA2214" t="str">
            <v>10+679</v>
          </cell>
          <cell r="AB2214">
            <v>10679</v>
          </cell>
          <cell r="AC2214">
            <v>10</v>
          </cell>
          <cell r="AD2214">
            <v>679</v>
          </cell>
          <cell r="AE2214">
            <v>679</v>
          </cell>
          <cell r="AF2214">
            <v>200</v>
          </cell>
          <cell r="AL2214">
            <v>200</v>
          </cell>
        </row>
        <row r="2215">
          <cell r="E2215" t="str">
            <v>10+679</v>
          </cell>
          <cell r="F2215" t="str">
            <v>10+779</v>
          </cell>
          <cell r="H2215" t="str">
            <v>B</v>
          </cell>
          <cell r="I2215">
            <v>100</v>
          </cell>
          <cell r="J2215">
            <v>0</v>
          </cell>
          <cell r="K2215">
            <v>0</v>
          </cell>
          <cell r="L2215">
            <v>0</v>
          </cell>
          <cell r="M2215" t="str">
            <v>3,5</v>
          </cell>
          <cell r="V2215" t="str">
            <v>10+679</v>
          </cell>
          <cell r="W2215">
            <v>10679</v>
          </cell>
          <cell r="X2215">
            <v>10</v>
          </cell>
          <cell r="Y2215">
            <v>679</v>
          </cell>
          <cell r="Z2215">
            <v>679</v>
          </cell>
          <cell r="AA2215" t="str">
            <v>10+779</v>
          </cell>
          <cell r="AB2215">
            <v>10779</v>
          </cell>
          <cell r="AC2215">
            <v>10</v>
          </cell>
          <cell r="AD2215">
            <v>779</v>
          </cell>
          <cell r="AE2215">
            <v>779</v>
          </cell>
          <cell r="AF2215">
            <v>100</v>
          </cell>
          <cell r="AL2215">
            <v>100</v>
          </cell>
        </row>
        <row r="2216">
          <cell r="E2216" t="str">
            <v>10+779</v>
          </cell>
          <cell r="F2216" t="str">
            <v>10+916</v>
          </cell>
          <cell r="H2216" t="str">
            <v>B</v>
          </cell>
          <cell r="I2216">
            <v>137</v>
          </cell>
          <cell r="J2216">
            <v>0</v>
          </cell>
          <cell r="K2216">
            <v>0</v>
          </cell>
          <cell r="L2216">
            <v>0</v>
          </cell>
          <cell r="M2216" t="str">
            <v>3,5</v>
          </cell>
          <cell r="V2216" t="str">
            <v>10+779</v>
          </cell>
          <cell r="W2216">
            <v>10779</v>
          </cell>
          <cell r="X2216">
            <v>10</v>
          </cell>
          <cell r="Y2216">
            <v>779</v>
          </cell>
          <cell r="Z2216">
            <v>779</v>
          </cell>
          <cell r="AA2216" t="str">
            <v>10+916</v>
          </cell>
          <cell r="AB2216">
            <v>10916</v>
          </cell>
          <cell r="AC2216">
            <v>10</v>
          </cell>
          <cell r="AD2216">
            <v>916</v>
          </cell>
          <cell r="AE2216">
            <v>916</v>
          </cell>
          <cell r="AF2216">
            <v>137</v>
          </cell>
          <cell r="AL2216">
            <v>137</v>
          </cell>
        </row>
        <row r="2217">
          <cell r="E2217" t="str">
            <v>10+916</v>
          </cell>
          <cell r="F2217" t="str">
            <v>11+116</v>
          </cell>
          <cell r="H2217" t="str">
            <v>B</v>
          </cell>
          <cell r="I2217">
            <v>200</v>
          </cell>
          <cell r="J2217">
            <v>0</v>
          </cell>
          <cell r="K2217">
            <v>0</v>
          </cell>
          <cell r="L2217">
            <v>0</v>
          </cell>
          <cell r="M2217" t="str">
            <v>3,5</v>
          </cell>
          <cell r="V2217" t="str">
            <v>10+916</v>
          </cell>
          <cell r="W2217">
            <v>10916</v>
          </cell>
          <cell r="X2217">
            <v>10</v>
          </cell>
          <cell r="Y2217">
            <v>916</v>
          </cell>
          <cell r="Z2217">
            <v>916</v>
          </cell>
          <cell r="AA2217" t="str">
            <v>11+116</v>
          </cell>
          <cell r="AB2217">
            <v>11116</v>
          </cell>
          <cell r="AC2217">
            <v>11</v>
          </cell>
          <cell r="AD2217">
            <v>116</v>
          </cell>
          <cell r="AE2217">
            <v>116</v>
          </cell>
          <cell r="AF2217">
            <v>200</v>
          </cell>
          <cell r="AL2217">
            <v>200</v>
          </cell>
        </row>
        <row r="2218">
          <cell r="E2218" t="str">
            <v>11+116</v>
          </cell>
          <cell r="F2218" t="str">
            <v>11+276</v>
          </cell>
          <cell r="H2218" t="str">
            <v>B</v>
          </cell>
          <cell r="I2218">
            <v>160</v>
          </cell>
          <cell r="J2218">
            <v>0</v>
          </cell>
          <cell r="K2218">
            <v>0</v>
          </cell>
          <cell r="L2218">
            <v>0</v>
          </cell>
          <cell r="M2218" t="str">
            <v>3,5</v>
          </cell>
          <cell r="V2218" t="str">
            <v>11+116</v>
          </cell>
          <cell r="W2218">
            <v>11116</v>
          </cell>
          <cell r="X2218">
            <v>11</v>
          </cell>
          <cell r="Y2218">
            <v>116</v>
          </cell>
          <cell r="Z2218">
            <v>116</v>
          </cell>
          <cell r="AA2218" t="str">
            <v>11+276</v>
          </cell>
          <cell r="AB2218">
            <v>11276</v>
          </cell>
          <cell r="AC2218">
            <v>11</v>
          </cell>
          <cell r="AD2218">
            <v>276</v>
          </cell>
          <cell r="AE2218">
            <v>276</v>
          </cell>
          <cell r="AF2218">
            <v>160</v>
          </cell>
          <cell r="AL2218">
            <v>160</v>
          </cell>
        </row>
        <row r="2219">
          <cell r="E2219" t="str">
            <v>11+276</v>
          </cell>
          <cell r="F2219" t="str">
            <v>11+366</v>
          </cell>
          <cell r="H2219" t="str">
            <v>B</v>
          </cell>
          <cell r="I2219">
            <v>90</v>
          </cell>
          <cell r="J2219">
            <v>0</v>
          </cell>
          <cell r="K2219">
            <v>0</v>
          </cell>
          <cell r="L2219">
            <v>0</v>
          </cell>
          <cell r="M2219" t="str">
            <v>3,5</v>
          </cell>
          <cell r="V2219" t="str">
            <v>11+276</v>
          </cell>
          <cell r="W2219">
            <v>11276</v>
          </cell>
          <cell r="X2219">
            <v>11</v>
          </cell>
          <cell r="Y2219">
            <v>276</v>
          </cell>
          <cell r="Z2219">
            <v>276</v>
          </cell>
          <cell r="AA2219" t="str">
            <v>11+366</v>
          </cell>
          <cell r="AB2219">
            <v>11366</v>
          </cell>
          <cell r="AC2219">
            <v>11</v>
          </cell>
          <cell r="AD2219">
            <v>366</v>
          </cell>
          <cell r="AE2219">
            <v>366</v>
          </cell>
          <cell r="AF2219">
            <v>90</v>
          </cell>
          <cell r="AL2219">
            <v>90</v>
          </cell>
        </row>
        <row r="2220">
          <cell r="E2220" t="str">
            <v>11+366</v>
          </cell>
          <cell r="F2220" t="str">
            <v>11+566</v>
          </cell>
          <cell r="H2220" t="str">
            <v>B</v>
          </cell>
          <cell r="I2220">
            <v>200</v>
          </cell>
          <cell r="J2220">
            <v>0</v>
          </cell>
          <cell r="K2220">
            <v>0</v>
          </cell>
          <cell r="L2220">
            <v>0</v>
          </cell>
          <cell r="M2220" t="str">
            <v>3,5</v>
          </cell>
          <cell r="V2220" t="str">
            <v>11+366</v>
          </cell>
          <cell r="W2220">
            <v>11366</v>
          </cell>
          <cell r="X2220">
            <v>11</v>
          </cell>
          <cell r="Y2220">
            <v>366</v>
          </cell>
          <cell r="Z2220">
            <v>366</v>
          </cell>
          <cell r="AA2220" t="str">
            <v>11+566</v>
          </cell>
          <cell r="AB2220">
            <v>11566</v>
          </cell>
          <cell r="AC2220">
            <v>11</v>
          </cell>
          <cell r="AD2220">
            <v>566</v>
          </cell>
          <cell r="AE2220">
            <v>566</v>
          </cell>
          <cell r="AF2220">
            <v>200</v>
          </cell>
          <cell r="AL2220">
            <v>200</v>
          </cell>
        </row>
        <row r="2221">
          <cell r="E2221" t="str">
            <v>11+566</v>
          </cell>
          <cell r="F2221" t="str">
            <v>11+732</v>
          </cell>
          <cell r="H2221" t="str">
            <v>B</v>
          </cell>
          <cell r="I2221">
            <v>166</v>
          </cell>
          <cell r="J2221">
            <v>0</v>
          </cell>
          <cell r="K2221">
            <v>0</v>
          </cell>
          <cell r="L2221">
            <v>0</v>
          </cell>
          <cell r="M2221" t="str">
            <v>3,5</v>
          </cell>
          <cell r="V2221" t="str">
            <v>11+566</v>
          </cell>
          <cell r="W2221">
            <v>11566</v>
          </cell>
          <cell r="X2221">
            <v>11</v>
          </cell>
          <cell r="Y2221">
            <v>566</v>
          </cell>
          <cell r="Z2221">
            <v>566</v>
          </cell>
          <cell r="AA2221" t="str">
            <v>11+732</v>
          </cell>
          <cell r="AB2221">
            <v>11732</v>
          </cell>
          <cell r="AC2221">
            <v>11</v>
          </cell>
          <cell r="AD2221">
            <v>732</v>
          </cell>
          <cell r="AE2221">
            <v>732</v>
          </cell>
          <cell r="AF2221">
            <v>166</v>
          </cell>
          <cell r="AL2221">
            <v>166</v>
          </cell>
        </row>
        <row r="2222">
          <cell r="E2222" t="str">
            <v>11+732</v>
          </cell>
          <cell r="F2222" t="str">
            <v>11+932</v>
          </cell>
          <cell r="H2222" t="str">
            <v>B</v>
          </cell>
          <cell r="I2222">
            <v>200</v>
          </cell>
          <cell r="J2222">
            <v>0</v>
          </cell>
          <cell r="K2222">
            <v>0</v>
          </cell>
          <cell r="L2222">
            <v>0</v>
          </cell>
          <cell r="M2222" t="str">
            <v>3,5</v>
          </cell>
          <cell r="V2222" t="str">
            <v>11+732</v>
          </cell>
          <cell r="W2222">
            <v>11732</v>
          </cell>
          <cell r="X2222">
            <v>11</v>
          </cell>
          <cell r="Y2222">
            <v>732</v>
          </cell>
          <cell r="Z2222">
            <v>732</v>
          </cell>
          <cell r="AA2222" t="str">
            <v>11+932</v>
          </cell>
          <cell r="AB2222">
            <v>11932</v>
          </cell>
          <cell r="AC2222">
            <v>11</v>
          </cell>
          <cell r="AD2222">
            <v>932</v>
          </cell>
          <cell r="AE2222">
            <v>932</v>
          </cell>
          <cell r="AF2222">
            <v>200</v>
          </cell>
          <cell r="AL2222">
            <v>200</v>
          </cell>
        </row>
        <row r="2223">
          <cell r="E2223" t="str">
            <v>11+932</v>
          </cell>
          <cell r="F2223" t="str">
            <v>12+092</v>
          </cell>
          <cell r="H2223" t="str">
            <v>B</v>
          </cell>
          <cell r="I2223">
            <v>160</v>
          </cell>
          <cell r="J2223">
            <v>0</v>
          </cell>
          <cell r="K2223">
            <v>0</v>
          </cell>
          <cell r="L2223">
            <v>0</v>
          </cell>
          <cell r="M2223">
            <v>6</v>
          </cell>
          <cell r="V2223" t="str">
            <v>11+932</v>
          </cell>
          <cell r="W2223">
            <v>11932</v>
          </cell>
          <cell r="X2223">
            <v>11</v>
          </cell>
          <cell r="Y2223">
            <v>932</v>
          </cell>
          <cell r="Z2223">
            <v>932</v>
          </cell>
          <cell r="AA2223" t="str">
            <v>12+092</v>
          </cell>
          <cell r="AB2223">
            <v>12092</v>
          </cell>
          <cell r="AC2223">
            <v>12</v>
          </cell>
          <cell r="AD2223">
            <v>92</v>
          </cell>
          <cell r="AE2223" t="str">
            <v>092</v>
          </cell>
          <cell r="AF2223">
            <v>160</v>
          </cell>
          <cell r="AL2223">
            <v>160</v>
          </cell>
        </row>
        <row r="2224">
          <cell r="E2224" t="str">
            <v>12+092</v>
          </cell>
          <cell r="F2224" t="str">
            <v>12+292</v>
          </cell>
          <cell r="H2224" t="str">
            <v>B</v>
          </cell>
          <cell r="I2224">
            <v>200</v>
          </cell>
          <cell r="J2224">
            <v>0</v>
          </cell>
          <cell r="K2224">
            <v>0</v>
          </cell>
          <cell r="L2224">
            <v>0</v>
          </cell>
          <cell r="M2224">
            <v>6</v>
          </cell>
          <cell r="V2224" t="str">
            <v>12+092</v>
          </cell>
          <cell r="W2224">
            <v>12092</v>
          </cell>
          <cell r="X2224">
            <v>12</v>
          </cell>
          <cell r="Y2224">
            <v>92</v>
          </cell>
          <cell r="Z2224" t="str">
            <v>092</v>
          </cell>
          <cell r="AA2224" t="str">
            <v>12+292</v>
          </cell>
          <cell r="AB2224">
            <v>12292</v>
          </cell>
          <cell r="AC2224">
            <v>12</v>
          </cell>
          <cell r="AD2224">
            <v>292</v>
          </cell>
          <cell r="AE2224">
            <v>292</v>
          </cell>
          <cell r="AF2224">
            <v>200</v>
          </cell>
          <cell r="AL2224">
            <v>200</v>
          </cell>
        </row>
        <row r="2225">
          <cell r="E2225" t="str">
            <v>12+292</v>
          </cell>
          <cell r="F2225" t="str">
            <v>12+492</v>
          </cell>
          <cell r="H2225" t="str">
            <v>B</v>
          </cell>
          <cell r="I2225">
            <v>200</v>
          </cell>
          <cell r="J2225">
            <v>0</v>
          </cell>
          <cell r="K2225">
            <v>0</v>
          </cell>
          <cell r="L2225">
            <v>0</v>
          </cell>
          <cell r="M2225">
            <v>6</v>
          </cell>
          <cell r="V2225" t="str">
            <v>12+292</v>
          </cell>
          <cell r="W2225">
            <v>12292</v>
          </cell>
          <cell r="X2225">
            <v>12</v>
          </cell>
          <cell r="Y2225">
            <v>292</v>
          </cell>
          <cell r="Z2225">
            <v>292</v>
          </cell>
          <cell r="AA2225" t="str">
            <v>12+492</v>
          </cell>
          <cell r="AB2225">
            <v>12492</v>
          </cell>
          <cell r="AC2225">
            <v>12</v>
          </cell>
          <cell r="AD2225">
            <v>492</v>
          </cell>
          <cell r="AE2225">
            <v>492</v>
          </cell>
          <cell r="AF2225">
            <v>200</v>
          </cell>
          <cell r="AL2225">
            <v>200</v>
          </cell>
        </row>
        <row r="2226">
          <cell r="E2226" t="str">
            <v>12+492</v>
          </cell>
          <cell r="F2226" t="str">
            <v>12+662</v>
          </cell>
          <cell r="H2226" t="str">
            <v>B</v>
          </cell>
          <cell r="I2226">
            <v>170</v>
          </cell>
          <cell r="J2226">
            <v>0</v>
          </cell>
          <cell r="K2226">
            <v>0</v>
          </cell>
          <cell r="L2226">
            <v>0</v>
          </cell>
          <cell r="M2226" t="str">
            <v>3,5</v>
          </cell>
          <cell r="V2226" t="str">
            <v>12+492</v>
          </cell>
          <cell r="W2226">
            <v>12492</v>
          </cell>
          <cell r="X2226">
            <v>12</v>
          </cell>
          <cell r="Y2226">
            <v>492</v>
          </cell>
          <cell r="Z2226">
            <v>492</v>
          </cell>
          <cell r="AA2226" t="str">
            <v>12+662</v>
          </cell>
          <cell r="AB2226">
            <v>12662</v>
          </cell>
          <cell r="AC2226">
            <v>12</v>
          </cell>
          <cell r="AD2226">
            <v>662</v>
          </cell>
          <cell r="AE2226">
            <v>662</v>
          </cell>
          <cell r="AF2226">
            <v>170</v>
          </cell>
          <cell r="AL2226">
            <v>170</v>
          </cell>
        </row>
        <row r="2227">
          <cell r="E2227" t="str">
            <v>12+662</v>
          </cell>
          <cell r="F2227" t="str">
            <v>12+772</v>
          </cell>
          <cell r="H2227" t="str">
            <v>B</v>
          </cell>
          <cell r="I2227">
            <v>110</v>
          </cell>
          <cell r="J2227">
            <v>0</v>
          </cell>
          <cell r="K2227">
            <v>0</v>
          </cell>
          <cell r="L2227">
            <v>0</v>
          </cell>
          <cell r="M2227" t="str">
            <v>3,5</v>
          </cell>
          <cell r="V2227" t="str">
            <v>12+662</v>
          </cell>
          <cell r="W2227">
            <v>12662</v>
          </cell>
          <cell r="X2227">
            <v>12</v>
          </cell>
          <cell r="Y2227">
            <v>662</v>
          </cell>
          <cell r="Z2227">
            <v>662</v>
          </cell>
          <cell r="AA2227" t="str">
            <v>12+772</v>
          </cell>
          <cell r="AB2227">
            <v>12772</v>
          </cell>
          <cell r="AC2227">
            <v>12</v>
          </cell>
          <cell r="AD2227">
            <v>772</v>
          </cell>
          <cell r="AE2227">
            <v>772</v>
          </cell>
          <cell r="AF2227">
            <v>110</v>
          </cell>
          <cell r="AL2227">
            <v>110</v>
          </cell>
        </row>
        <row r="2228">
          <cell r="E2228" t="str">
            <v>12+772</v>
          </cell>
          <cell r="F2228" t="str">
            <v>12+892</v>
          </cell>
          <cell r="H2228" t="str">
            <v>B</v>
          </cell>
          <cell r="I2228">
            <v>120</v>
          </cell>
          <cell r="J2228">
            <v>0</v>
          </cell>
          <cell r="K2228">
            <v>0</v>
          </cell>
          <cell r="L2228">
            <v>0</v>
          </cell>
          <cell r="M2228" t="str">
            <v>3,5</v>
          </cell>
          <cell r="V2228" t="str">
            <v>12+772</v>
          </cell>
          <cell r="W2228">
            <v>12772</v>
          </cell>
          <cell r="X2228">
            <v>12</v>
          </cell>
          <cell r="Y2228">
            <v>772</v>
          </cell>
          <cell r="Z2228">
            <v>772</v>
          </cell>
          <cell r="AA2228" t="str">
            <v>12+892</v>
          </cell>
          <cell r="AB2228">
            <v>12892</v>
          </cell>
          <cell r="AC2228">
            <v>12</v>
          </cell>
          <cell r="AD2228">
            <v>892</v>
          </cell>
          <cell r="AE2228">
            <v>892</v>
          </cell>
          <cell r="AF2228">
            <v>120</v>
          </cell>
          <cell r="AL2228">
            <v>120</v>
          </cell>
        </row>
        <row r="2229">
          <cell r="E2229" t="str">
            <v>12+892</v>
          </cell>
          <cell r="F2229" t="str">
            <v>13+062</v>
          </cell>
          <cell r="H2229" t="str">
            <v>B</v>
          </cell>
          <cell r="I2229">
            <v>170</v>
          </cell>
          <cell r="J2229">
            <v>0</v>
          </cell>
          <cell r="K2229">
            <v>0</v>
          </cell>
          <cell r="L2229">
            <v>0</v>
          </cell>
          <cell r="M2229" t="str">
            <v>3,5</v>
          </cell>
          <cell r="V2229" t="str">
            <v>12+892</v>
          </cell>
          <cell r="W2229">
            <v>12892</v>
          </cell>
          <cell r="X2229">
            <v>12</v>
          </cell>
          <cell r="Y2229">
            <v>892</v>
          </cell>
          <cell r="Z2229">
            <v>892</v>
          </cell>
          <cell r="AA2229" t="str">
            <v>13+062</v>
          </cell>
          <cell r="AB2229">
            <v>13062</v>
          </cell>
          <cell r="AC2229">
            <v>13</v>
          </cell>
          <cell r="AD2229">
            <v>62</v>
          </cell>
          <cell r="AE2229" t="str">
            <v>062</v>
          </cell>
          <cell r="AF2229">
            <v>170</v>
          </cell>
          <cell r="AL2229">
            <v>170</v>
          </cell>
        </row>
        <row r="2230">
          <cell r="E2230" t="str">
            <v>13+062</v>
          </cell>
          <cell r="F2230" t="str">
            <v>13+262</v>
          </cell>
          <cell r="H2230" t="str">
            <v>B</v>
          </cell>
          <cell r="I2230">
            <v>200</v>
          </cell>
          <cell r="J2230">
            <v>0</v>
          </cell>
          <cell r="K2230">
            <v>0</v>
          </cell>
          <cell r="L2230">
            <v>0</v>
          </cell>
          <cell r="M2230" t="str">
            <v>3,5</v>
          </cell>
          <cell r="V2230" t="str">
            <v>13+062</v>
          </cell>
          <cell r="W2230">
            <v>13062</v>
          </cell>
          <cell r="X2230">
            <v>13</v>
          </cell>
          <cell r="Y2230">
            <v>62</v>
          </cell>
          <cell r="Z2230" t="str">
            <v>062</v>
          </cell>
          <cell r="AA2230" t="str">
            <v>13+262</v>
          </cell>
          <cell r="AB2230">
            <v>13262</v>
          </cell>
          <cell r="AC2230">
            <v>13</v>
          </cell>
          <cell r="AD2230">
            <v>262</v>
          </cell>
          <cell r="AE2230">
            <v>262</v>
          </cell>
          <cell r="AF2230">
            <v>200</v>
          </cell>
          <cell r="AL2230">
            <v>200</v>
          </cell>
        </row>
        <row r="2231">
          <cell r="E2231" t="str">
            <v>13+262</v>
          </cell>
          <cell r="F2231" t="str">
            <v>13+462</v>
          </cell>
          <cell r="H2231" t="str">
            <v>B</v>
          </cell>
          <cell r="I2231">
            <v>200</v>
          </cell>
          <cell r="J2231">
            <v>0</v>
          </cell>
          <cell r="K2231">
            <v>0</v>
          </cell>
          <cell r="L2231">
            <v>0</v>
          </cell>
          <cell r="M2231" t="str">
            <v>3,5</v>
          </cell>
          <cell r="V2231" t="str">
            <v>13+262</v>
          </cell>
          <cell r="W2231">
            <v>13262</v>
          </cell>
          <cell r="X2231">
            <v>13</v>
          </cell>
          <cell r="Y2231">
            <v>262</v>
          </cell>
          <cell r="Z2231">
            <v>262</v>
          </cell>
          <cell r="AA2231" t="str">
            <v>13+462</v>
          </cell>
          <cell r="AB2231">
            <v>13462</v>
          </cell>
          <cell r="AC2231">
            <v>13</v>
          </cell>
          <cell r="AD2231">
            <v>462</v>
          </cell>
          <cell r="AE2231">
            <v>462</v>
          </cell>
          <cell r="AF2231">
            <v>200</v>
          </cell>
          <cell r="AL2231">
            <v>200</v>
          </cell>
        </row>
        <row r="2232">
          <cell r="E2232" t="str">
            <v>13+462</v>
          </cell>
          <cell r="F2232" t="str">
            <v>13+662</v>
          </cell>
          <cell r="H2232" t="str">
            <v>B</v>
          </cell>
          <cell r="I2232">
            <v>200</v>
          </cell>
          <cell r="J2232">
            <v>0</v>
          </cell>
          <cell r="K2232">
            <v>0</v>
          </cell>
          <cell r="L2232">
            <v>0</v>
          </cell>
          <cell r="M2232" t="str">
            <v>3,5</v>
          </cell>
          <cell r="V2232" t="str">
            <v>13+462</v>
          </cell>
          <cell r="W2232">
            <v>13462</v>
          </cell>
          <cell r="X2232">
            <v>13</v>
          </cell>
          <cell r="Y2232">
            <v>462</v>
          </cell>
          <cell r="Z2232">
            <v>462</v>
          </cell>
          <cell r="AA2232" t="str">
            <v>13+662</v>
          </cell>
          <cell r="AB2232">
            <v>13662</v>
          </cell>
          <cell r="AC2232">
            <v>13</v>
          </cell>
          <cell r="AD2232">
            <v>662</v>
          </cell>
          <cell r="AE2232">
            <v>662</v>
          </cell>
          <cell r="AF2232">
            <v>200</v>
          </cell>
          <cell r="AL2232">
            <v>200</v>
          </cell>
        </row>
        <row r="2233">
          <cell r="E2233" t="str">
            <v>13+662</v>
          </cell>
          <cell r="F2233" t="str">
            <v>13+682</v>
          </cell>
          <cell r="H2233" t="str">
            <v>B</v>
          </cell>
          <cell r="I2233">
            <v>20</v>
          </cell>
          <cell r="J2233">
            <v>0</v>
          </cell>
          <cell r="K2233">
            <v>0</v>
          </cell>
          <cell r="L2233">
            <v>0</v>
          </cell>
          <cell r="M2233" t="str">
            <v>3,5</v>
          </cell>
          <cell r="V2233" t="str">
            <v>13+662</v>
          </cell>
          <cell r="W2233">
            <v>13662</v>
          </cell>
          <cell r="X2233">
            <v>13</v>
          </cell>
          <cell r="Y2233">
            <v>662</v>
          </cell>
          <cell r="Z2233">
            <v>662</v>
          </cell>
          <cell r="AA2233" t="str">
            <v>13+682</v>
          </cell>
          <cell r="AB2233">
            <v>13682</v>
          </cell>
          <cell r="AC2233">
            <v>13</v>
          </cell>
          <cell r="AD2233">
            <v>682</v>
          </cell>
          <cell r="AE2233">
            <v>682</v>
          </cell>
          <cell r="AF2233">
            <v>20</v>
          </cell>
          <cell r="AL2233">
            <v>20</v>
          </cell>
        </row>
        <row r="2234">
          <cell r="E2234" t="str">
            <v>13+682</v>
          </cell>
          <cell r="F2234" t="str">
            <v>13+852</v>
          </cell>
          <cell r="H2234" t="str">
            <v>B</v>
          </cell>
          <cell r="I2234">
            <v>170</v>
          </cell>
          <cell r="J2234">
            <v>0</v>
          </cell>
          <cell r="K2234">
            <v>0</v>
          </cell>
          <cell r="L2234">
            <v>0</v>
          </cell>
          <cell r="M2234" t="str">
            <v>3,5</v>
          </cell>
          <cell r="V2234" t="str">
            <v>13+682</v>
          </cell>
          <cell r="W2234">
            <v>13682</v>
          </cell>
          <cell r="X2234">
            <v>13</v>
          </cell>
          <cell r="Y2234">
            <v>682</v>
          </cell>
          <cell r="Z2234">
            <v>682</v>
          </cell>
          <cell r="AA2234" t="str">
            <v>13+852</v>
          </cell>
          <cell r="AB2234">
            <v>13852</v>
          </cell>
          <cell r="AC2234">
            <v>13</v>
          </cell>
          <cell r="AD2234">
            <v>852</v>
          </cell>
          <cell r="AE2234">
            <v>852</v>
          </cell>
          <cell r="AF2234">
            <v>170</v>
          </cell>
          <cell r="AL2234">
            <v>170</v>
          </cell>
        </row>
        <row r="2235">
          <cell r="E2235" t="str">
            <v>13+852</v>
          </cell>
          <cell r="F2235" t="str">
            <v>13+902</v>
          </cell>
          <cell r="H2235" t="str">
            <v>B</v>
          </cell>
          <cell r="I2235">
            <v>50</v>
          </cell>
          <cell r="J2235">
            <v>0</v>
          </cell>
          <cell r="K2235">
            <v>0</v>
          </cell>
          <cell r="L2235">
            <v>0</v>
          </cell>
          <cell r="M2235" t="str">
            <v>3,5</v>
          </cell>
          <cell r="V2235" t="str">
            <v>13+852</v>
          </cell>
          <cell r="W2235">
            <v>13852</v>
          </cell>
          <cell r="X2235">
            <v>13</v>
          </cell>
          <cell r="Y2235">
            <v>852</v>
          </cell>
          <cell r="Z2235">
            <v>852</v>
          </cell>
          <cell r="AA2235" t="str">
            <v>13+902</v>
          </cell>
          <cell r="AB2235">
            <v>13902</v>
          </cell>
          <cell r="AC2235">
            <v>13</v>
          </cell>
          <cell r="AD2235">
            <v>902</v>
          </cell>
          <cell r="AE2235">
            <v>902</v>
          </cell>
          <cell r="AF2235">
            <v>50</v>
          </cell>
          <cell r="AL2235">
            <v>50</v>
          </cell>
        </row>
        <row r="2236">
          <cell r="E2236" t="str">
            <v>13+902</v>
          </cell>
          <cell r="F2236" t="str">
            <v>14+102</v>
          </cell>
          <cell r="H2236" t="str">
            <v>B</v>
          </cell>
          <cell r="I2236">
            <v>200</v>
          </cell>
          <cell r="J2236">
            <v>0</v>
          </cell>
          <cell r="K2236">
            <v>0</v>
          </cell>
          <cell r="L2236">
            <v>0</v>
          </cell>
          <cell r="M2236" t="str">
            <v>3,5</v>
          </cell>
          <cell r="V2236" t="str">
            <v>13+902</v>
          </cell>
          <cell r="W2236">
            <v>13902</v>
          </cell>
          <cell r="X2236">
            <v>13</v>
          </cell>
          <cell r="Y2236">
            <v>902</v>
          </cell>
          <cell r="Z2236">
            <v>902</v>
          </cell>
          <cell r="AA2236" t="str">
            <v>14+102</v>
          </cell>
          <cell r="AB2236">
            <v>14102</v>
          </cell>
          <cell r="AC2236">
            <v>14</v>
          </cell>
          <cell r="AD2236">
            <v>102</v>
          </cell>
          <cell r="AE2236">
            <v>102</v>
          </cell>
          <cell r="AF2236">
            <v>200</v>
          </cell>
          <cell r="AL2236">
            <v>200</v>
          </cell>
        </row>
        <row r="2237">
          <cell r="E2237" t="str">
            <v>14+102</v>
          </cell>
          <cell r="F2237" t="str">
            <v>14+152</v>
          </cell>
          <cell r="H2237" t="str">
            <v>B</v>
          </cell>
          <cell r="I2237">
            <v>50</v>
          </cell>
          <cell r="J2237">
            <v>0</v>
          </cell>
          <cell r="K2237">
            <v>0</v>
          </cell>
          <cell r="L2237">
            <v>0</v>
          </cell>
          <cell r="M2237" t="str">
            <v>3,5</v>
          </cell>
          <cell r="V2237" t="str">
            <v>14+102</v>
          </cell>
          <cell r="W2237">
            <v>14102</v>
          </cell>
          <cell r="X2237">
            <v>14</v>
          </cell>
          <cell r="Y2237">
            <v>102</v>
          </cell>
          <cell r="Z2237">
            <v>102</v>
          </cell>
          <cell r="AA2237" t="str">
            <v>14+152</v>
          </cell>
          <cell r="AB2237">
            <v>14152</v>
          </cell>
          <cell r="AC2237">
            <v>14</v>
          </cell>
          <cell r="AD2237">
            <v>152</v>
          </cell>
          <cell r="AE2237">
            <v>152</v>
          </cell>
          <cell r="AF2237">
            <v>50</v>
          </cell>
          <cell r="AL2237">
            <v>50</v>
          </cell>
        </row>
        <row r="2238">
          <cell r="E2238" t="str">
            <v>14+152</v>
          </cell>
          <cell r="F2238" t="str">
            <v>14+352</v>
          </cell>
          <cell r="H2238" t="str">
            <v>B</v>
          </cell>
          <cell r="I2238">
            <v>200</v>
          </cell>
          <cell r="J2238">
            <v>0</v>
          </cell>
          <cell r="K2238">
            <v>0</v>
          </cell>
          <cell r="L2238">
            <v>0</v>
          </cell>
          <cell r="M2238" t="str">
            <v>3,5</v>
          </cell>
          <cell r="V2238" t="str">
            <v>14+152</v>
          </cell>
          <cell r="W2238">
            <v>14152</v>
          </cell>
          <cell r="X2238">
            <v>14</v>
          </cell>
          <cell r="Y2238">
            <v>152</v>
          </cell>
          <cell r="Z2238">
            <v>152</v>
          </cell>
          <cell r="AA2238" t="str">
            <v>14+352</v>
          </cell>
          <cell r="AB2238">
            <v>14352</v>
          </cell>
          <cell r="AC2238">
            <v>14</v>
          </cell>
          <cell r="AD2238">
            <v>352</v>
          </cell>
          <cell r="AE2238">
            <v>352</v>
          </cell>
          <cell r="AF2238">
            <v>200</v>
          </cell>
          <cell r="AL2238">
            <v>200</v>
          </cell>
        </row>
        <row r="2239">
          <cell r="E2239" t="str">
            <v>14+352</v>
          </cell>
          <cell r="F2239" t="str">
            <v>14+402</v>
          </cell>
          <cell r="H2239" t="str">
            <v>B</v>
          </cell>
          <cell r="I2239">
            <v>50</v>
          </cell>
          <cell r="J2239">
            <v>0</v>
          </cell>
          <cell r="K2239">
            <v>0</v>
          </cell>
          <cell r="L2239">
            <v>0</v>
          </cell>
          <cell r="M2239" t="str">
            <v>3,5</v>
          </cell>
          <cell r="V2239" t="str">
            <v>14+352</v>
          </cell>
          <cell r="W2239">
            <v>14352</v>
          </cell>
          <cell r="X2239">
            <v>14</v>
          </cell>
          <cell r="Y2239">
            <v>352</v>
          </cell>
          <cell r="Z2239">
            <v>352</v>
          </cell>
          <cell r="AA2239" t="str">
            <v>14+402</v>
          </cell>
          <cell r="AB2239">
            <v>14402</v>
          </cell>
          <cell r="AC2239">
            <v>14</v>
          </cell>
          <cell r="AD2239">
            <v>402</v>
          </cell>
          <cell r="AE2239">
            <v>402</v>
          </cell>
          <cell r="AF2239">
            <v>50</v>
          </cell>
          <cell r="AL2239">
            <v>50</v>
          </cell>
        </row>
        <row r="2240">
          <cell r="E2240" t="str">
            <v>14+402</v>
          </cell>
          <cell r="F2240" t="str">
            <v>14+512</v>
          </cell>
          <cell r="H2240" t="str">
            <v>B</v>
          </cell>
          <cell r="I2240">
            <v>110</v>
          </cell>
          <cell r="J2240">
            <v>0</v>
          </cell>
          <cell r="K2240">
            <v>0</v>
          </cell>
          <cell r="L2240">
            <v>0</v>
          </cell>
          <cell r="M2240" t="str">
            <v>3,5</v>
          </cell>
          <cell r="V2240" t="str">
            <v>14+402</v>
          </cell>
          <cell r="W2240">
            <v>14402</v>
          </cell>
          <cell r="X2240">
            <v>14</v>
          </cell>
          <cell r="Y2240">
            <v>402</v>
          </cell>
          <cell r="Z2240">
            <v>402</v>
          </cell>
          <cell r="AA2240" t="str">
            <v>14+512</v>
          </cell>
          <cell r="AB2240">
            <v>14512</v>
          </cell>
          <cell r="AC2240">
            <v>14</v>
          </cell>
          <cell r="AD2240">
            <v>512</v>
          </cell>
          <cell r="AE2240">
            <v>512</v>
          </cell>
          <cell r="AF2240">
            <v>110</v>
          </cell>
          <cell r="AL2240">
            <v>110</v>
          </cell>
        </row>
        <row r="2241">
          <cell r="E2241" t="str">
            <v>14+512</v>
          </cell>
          <cell r="F2241" t="str">
            <v>14+712</v>
          </cell>
          <cell r="H2241" t="str">
            <v>B</v>
          </cell>
          <cell r="I2241">
            <v>200</v>
          </cell>
          <cell r="J2241">
            <v>0</v>
          </cell>
          <cell r="K2241">
            <v>0</v>
          </cell>
          <cell r="L2241">
            <v>0</v>
          </cell>
          <cell r="M2241" t="str">
            <v>3,5</v>
          </cell>
          <cell r="V2241" t="str">
            <v>14+512</v>
          </cell>
          <cell r="W2241">
            <v>14512</v>
          </cell>
          <cell r="X2241">
            <v>14</v>
          </cell>
          <cell r="Y2241">
            <v>512</v>
          </cell>
          <cell r="Z2241">
            <v>512</v>
          </cell>
          <cell r="AA2241" t="str">
            <v>14+712</v>
          </cell>
          <cell r="AB2241">
            <v>14712</v>
          </cell>
          <cell r="AC2241">
            <v>14</v>
          </cell>
          <cell r="AD2241">
            <v>712</v>
          </cell>
          <cell r="AE2241">
            <v>712</v>
          </cell>
          <cell r="AF2241">
            <v>200</v>
          </cell>
          <cell r="AL2241">
            <v>200</v>
          </cell>
        </row>
        <row r="2242">
          <cell r="E2242" t="str">
            <v>14+712</v>
          </cell>
          <cell r="F2242" t="str">
            <v>14+737</v>
          </cell>
          <cell r="H2242" t="str">
            <v>B</v>
          </cell>
          <cell r="I2242">
            <v>25</v>
          </cell>
          <cell r="J2242">
            <v>0</v>
          </cell>
          <cell r="K2242">
            <v>0</v>
          </cell>
          <cell r="L2242">
            <v>0</v>
          </cell>
          <cell r="M2242" t="str">
            <v>3,5</v>
          </cell>
          <cell r="V2242" t="str">
            <v>14+712</v>
          </cell>
          <cell r="W2242">
            <v>14712</v>
          </cell>
          <cell r="X2242">
            <v>14</v>
          </cell>
          <cell r="Y2242">
            <v>712</v>
          </cell>
          <cell r="Z2242">
            <v>712</v>
          </cell>
          <cell r="AA2242" t="str">
            <v>14+737</v>
          </cell>
          <cell r="AB2242">
            <v>14737</v>
          </cell>
          <cell r="AC2242">
            <v>14</v>
          </cell>
          <cell r="AD2242">
            <v>737</v>
          </cell>
          <cell r="AE2242">
            <v>737</v>
          </cell>
          <cell r="AF2242">
            <v>25</v>
          </cell>
          <cell r="AL2242">
            <v>25</v>
          </cell>
        </row>
        <row r="2243">
          <cell r="E2243" t="str">
            <v>14+737</v>
          </cell>
          <cell r="F2243" t="str">
            <v>14+937</v>
          </cell>
          <cell r="H2243" t="str">
            <v>B</v>
          </cell>
          <cell r="I2243">
            <v>200</v>
          </cell>
          <cell r="J2243">
            <v>0</v>
          </cell>
          <cell r="K2243">
            <v>0</v>
          </cell>
          <cell r="L2243">
            <v>0</v>
          </cell>
          <cell r="M2243" t="str">
            <v>3,5</v>
          </cell>
          <cell r="V2243" t="str">
            <v>14+737</v>
          </cell>
          <cell r="W2243">
            <v>14737</v>
          </cell>
          <cell r="X2243">
            <v>14</v>
          </cell>
          <cell r="Y2243">
            <v>737</v>
          </cell>
          <cell r="Z2243">
            <v>737</v>
          </cell>
          <cell r="AA2243" t="str">
            <v>14+937</v>
          </cell>
          <cell r="AB2243">
            <v>14937</v>
          </cell>
          <cell r="AC2243">
            <v>14</v>
          </cell>
          <cell r="AD2243">
            <v>937</v>
          </cell>
          <cell r="AE2243">
            <v>937</v>
          </cell>
          <cell r="AF2243">
            <v>200</v>
          </cell>
          <cell r="AL2243">
            <v>200</v>
          </cell>
        </row>
        <row r="2244">
          <cell r="E2244" t="str">
            <v>14+937</v>
          </cell>
          <cell r="F2244" t="str">
            <v>15+137</v>
          </cell>
          <cell r="H2244" t="str">
            <v>B</v>
          </cell>
          <cell r="I2244">
            <v>200</v>
          </cell>
          <cell r="J2244">
            <v>0</v>
          </cell>
          <cell r="K2244">
            <v>0</v>
          </cell>
          <cell r="L2244">
            <v>0</v>
          </cell>
          <cell r="M2244" t="str">
            <v>3,5</v>
          </cell>
          <cell r="V2244" t="str">
            <v>14+937</v>
          </cell>
          <cell r="W2244">
            <v>14937</v>
          </cell>
          <cell r="X2244">
            <v>14</v>
          </cell>
          <cell r="Y2244">
            <v>937</v>
          </cell>
          <cell r="Z2244">
            <v>937</v>
          </cell>
          <cell r="AA2244" t="str">
            <v>15+137</v>
          </cell>
          <cell r="AB2244">
            <v>15137</v>
          </cell>
          <cell r="AC2244">
            <v>15</v>
          </cell>
          <cell r="AD2244">
            <v>137</v>
          </cell>
          <cell r="AE2244">
            <v>137</v>
          </cell>
          <cell r="AF2244">
            <v>200</v>
          </cell>
          <cell r="AL2244">
            <v>200</v>
          </cell>
        </row>
        <row r="2245">
          <cell r="E2245" t="str">
            <v>15+137</v>
          </cell>
          <cell r="F2245" t="str">
            <v>15+177</v>
          </cell>
          <cell r="H2245" t="str">
            <v>B</v>
          </cell>
          <cell r="I2245">
            <v>40</v>
          </cell>
          <cell r="J2245">
            <v>0</v>
          </cell>
          <cell r="K2245">
            <v>0</v>
          </cell>
          <cell r="L2245">
            <v>0</v>
          </cell>
          <cell r="M2245" t="str">
            <v>3,5</v>
          </cell>
          <cell r="V2245" t="str">
            <v>15+137</v>
          </cell>
          <cell r="W2245">
            <v>15137</v>
          </cell>
          <cell r="X2245">
            <v>15</v>
          </cell>
          <cell r="Y2245">
            <v>137</v>
          </cell>
          <cell r="Z2245">
            <v>137</v>
          </cell>
          <cell r="AA2245" t="str">
            <v>15+177</v>
          </cell>
          <cell r="AB2245">
            <v>15177</v>
          </cell>
          <cell r="AC2245">
            <v>15</v>
          </cell>
          <cell r="AD2245">
            <v>177</v>
          </cell>
          <cell r="AE2245">
            <v>177</v>
          </cell>
          <cell r="AF2245">
            <v>40</v>
          </cell>
          <cell r="AL2245">
            <v>40</v>
          </cell>
        </row>
        <row r="2246">
          <cell r="E2246" t="str">
            <v>15+177</v>
          </cell>
          <cell r="F2246" t="str">
            <v>15+377</v>
          </cell>
          <cell r="H2246" t="str">
            <v>B</v>
          </cell>
          <cell r="I2246">
            <v>200</v>
          </cell>
          <cell r="J2246">
            <v>0</v>
          </cell>
          <cell r="K2246">
            <v>0</v>
          </cell>
          <cell r="L2246">
            <v>0</v>
          </cell>
          <cell r="M2246" t="str">
            <v>3,5</v>
          </cell>
          <cell r="V2246" t="str">
            <v>15+177</v>
          </cell>
          <cell r="W2246">
            <v>15177</v>
          </cell>
          <cell r="X2246">
            <v>15</v>
          </cell>
          <cell r="Y2246">
            <v>177</v>
          </cell>
          <cell r="Z2246">
            <v>177</v>
          </cell>
          <cell r="AA2246" t="str">
            <v>15+377</v>
          </cell>
          <cell r="AB2246">
            <v>15377</v>
          </cell>
          <cell r="AC2246">
            <v>15</v>
          </cell>
          <cell r="AD2246">
            <v>377</v>
          </cell>
          <cell r="AE2246">
            <v>377</v>
          </cell>
          <cell r="AF2246">
            <v>200</v>
          </cell>
          <cell r="AL2246">
            <v>200</v>
          </cell>
        </row>
        <row r="2247">
          <cell r="E2247" t="str">
            <v>15+377</v>
          </cell>
          <cell r="F2247" t="str">
            <v>15+577</v>
          </cell>
          <cell r="H2247" t="str">
            <v>B</v>
          </cell>
          <cell r="I2247">
            <v>200</v>
          </cell>
          <cell r="J2247">
            <v>0</v>
          </cell>
          <cell r="K2247">
            <v>0</v>
          </cell>
          <cell r="L2247">
            <v>0</v>
          </cell>
          <cell r="M2247" t="str">
            <v>3,5</v>
          </cell>
          <cell r="V2247" t="str">
            <v>15+377</v>
          </cell>
          <cell r="W2247">
            <v>15377</v>
          </cell>
          <cell r="X2247">
            <v>15</v>
          </cell>
          <cell r="Y2247">
            <v>377</v>
          </cell>
          <cell r="Z2247">
            <v>377</v>
          </cell>
          <cell r="AA2247" t="str">
            <v>15+577</v>
          </cell>
          <cell r="AB2247">
            <v>15577</v>
          </cell>
          <cell r="AC2247">
            <v>15</v>
          </cell>
          <cell r="AD2247">
            <v>577</v>
          </cell>
          <cell r="AE2247">
            <v>577</v>
          </cell>
          <cell r="AF2247">
            <v>200</v>
          </cell>
          <cell r="AL2247">
            <v>200</v>
          </cell>
        </row>
        <row r="2248">
          <cell r="E2248" t="str">
            <v>15+577</v>
          </cell>
          <cell r="F2248" t="str">
            <v>15+607</v>
          </cell>
          <cell r="H2248" t="str">
            <v>B</v>
          </cell>
          <cell r="I2248">
            <v>30</v>
          </cell>
          <cell r="J2248">
            <v>0</v>
          </cell>
          <cell r="K2248">
            <v>0</v>
          </cell>
          <cell r="L2248">
            <v>0</v>
          </cell>
          <cell r="M2248" t="str">
            <v>3,5</v>
          </cell>
          <cell r="V2248" t="str">
            <v>15+577</v>
          </cell>
          <cell r="W2248">
            <v>15577</v>
          </cell>
          <cell r="X2248">
            <v>15</v>
          </cell>
          <cell r="Y2248">
            <v>577</v>
          </cell>
          <cell r="Z2248">
            <v>577</v>
          </cell>
          <cell r="AA2248" t="str">
            <v>15+607</v>
          </cell>
          <cell r="AB2248">
            <v>15607</v>
          </cell>
          <cell r="AC2248">
            <v>15</v>
          </cell>
          <cell r="AD2248">
            <v>607</v>
          </cell>
          <cell r="AE2248">
            <v>607</v>
          </cell>
          <cell r="AF2248">
            <v>30</v>
          </cell>
          <cell r="AL2248">
            <v>30</v>
          </cell>
        </row>
        <row r="2249">
          <cell r="E2249" t="str">
            <v>15+607</v>
          </cell>
          <cell r="F2249" t="str">
            <v>15+807</v>
          </cell>
          <cell r="H2249" t="str">
            <v>B</v>
          </cell>
          <cell r="I2249">
            <v>200</v>
          </cell>
          <cell r="J2249">
            <v>0</v>
          </cell>
          <cell r="K2249">
            <v>0</v>
          </cell>
          <cell r="L2249">
            <v>0</v>
          </cell>
          <cell r="M2249" t="str">
            <v>3,5</v>
          </cell>
          <cell r="V2249" t="str">
            <v>15+607</v>
          </cell>
          <cell r="W2249">
            <v>15607</v>
          </cell>
          <cell r="X2249">
            <v>15</v>
          </cell>
          <cell r="Y2249">
            <v>607</v>
          </cell>
          <cell r="Z2249">
            <v>607</v>
          </cell>
          <cell r="AA2249" t="str">
            <v>15+807</v>
          </cell>
          <cell r="AB2249">
            <v>15807</v>
          </cell>
          <cell r="AC2249">
            <v>15</v>
          </cell>
          <cell r="AD2249">
            <v>807</v>
          </cell>
          <cell r="AE2249">
            <v>807</v>
          </cell>
          <cell r="AF2249">
            <v>200</v>
          </cell>
          <cell r="AL2249">
            <v>200</v>
          </cell>
        </row>
        <row r="2250">
          <cell r="E2250" t="str">
            <v>15+807</v>
          </cell>
          <cell r="F2250" t="str">
            <v>15+947</v>
          </cell>
          <cell r="H2250" t="str">
            <v>B</v>
          </cell>
          <cell r="I2250">
            <v>140</v>
          </cell>
          <cell r="J2250">
            <v>0</v>
          </cell>
          <cell r="K2250">
            <v>0</v>
          </cell>
          <cell r="L2250">
            <v>0</v>
          </cell>
          <cell r="M2250" t="str">
            <v>3,5</v>
          </cell>
          <cell r="V2250" t="str">
            <v>15+807</v>
          </cell>
          <cell r="W2250">
            <v>15807</v>
          </cell>
          <cell r="X2250">
            <v>15</v>
          </cell>
          <cell r="Y2250">
            <v>807</v>
          </cell>
          <cell r="Z2250">
            <v>807</v>
          </cell>
          <cell r="AA2250" t="str">
            <v>15+947</v>
          </cell>
          <cell r="AB2250">
            <v>15947</v>
          </cell>
          <cell r="AC2250">
            <v>15</v>
          </cell>
          <cell r="AD2250">
            <v>947</v>
          </cell>
          <cell r="AE2250">
            <v>947</v>
          </cell>
          <cell r="AF2250">
            <v>140</v>
          </cell>
          <cell r="AL2250">
            <v>140</v>
          </cell>
        </row>
        <row r="2251">
          <cell r="E2251" t="str">
            <v>15+947</v>
          </cell>
          <cell r="F2251" t="str">
            <v>16+147</v>
          </cell>
          <cell r="H2251" t="str">
            <v>B</v>
          </cell>
          <cell r="I2251">
            <v>200</v>
          </cell>
          <cell r="J2251">
            <v>0</v>
          </cell>
          <cell r="K2251">
            <v>0</v>
          </cell>
          <cell r="L2251">
            <v>0</v>
          </cell>
          <cell r="M2251" t="str">
            <v>3,5</v>
          </cell>
          <cell r="V2251" t="str">
            <v>15+947</v>
          </cell>
          <cell r="W2251">
            <v>15947</v>
          </cell>
          <cell r="X2251">
            <v>15</v>
          </cell>
          <cell r="Y2251">
            <v>947</v>
          </cell>
          <cell r="Z2251">
            <v>947</v>
          </cell>
          <cell r="AA2251" t="str">
            <v>16+147</v>
          </cell>
          <cell r="AB2251">
            <v>16147</v>
          </cell>
          <cell r="AC2251">
            <v>16</v>
          </cell>
          <cell r="AD2251">
            <v>147</v>
          </cell>
          <cell r="AE2251">
            <v>147</v>
          </cell>
          <cell r="AF2251">
            <v>200</v>
          </cell>
          <cell r="AL2251">
            <v>200</v>
          </cell>
        </row>
        <row r="2252">
          <cell r="E2252" t="str">
            <v>16+147</v>
          </cell>
          <cell r="F2252" t="str">
            <v>16+247</v>
          </cell>
          <cell r="H2252" t="str">
            <v>B</v>
          </cell>
          <cell r="I2252">
            <v>100</v>
          </cell>
          <cell r="J2252">
            <v>0</v>
          </cell>
          <cell r="K2252">
            <v>0</v>
          </cell>
          <cell r="L2252">
            <v>0</v>
          </cell>
          <cell r="M2252" t="str">
            <v>3,5</v>
          </cell>
          <cell r="V2252" t="str">
            <v>16+147</v>
          </cell>
          <cell r="W2252">
            <v>16147</v>
          </cell>
          <cell r="X2252">
            <v>16</v>
          </cell>
          <cell r="Y2252">
            <v>147</v>
          </cell>
          <cell r="Z2252">
            <v>147</v>
          </cell>
          <cell r="AA2252" t="str">
            <v>16+247</v>
          </cell>
          <cell r="AB2252">
            <v>16247</v>
          </cell>
          <cell r="AC2252">
            <v>16</v>
          </cell>
          <cell r="AD2252">
            <v>247</v>
          </cell>
          <cell r="AE2252">
            <v>247</v>
          </cell>
          <cell r="AF2252">
            <v>100</v>
          </cell>
          <cell r="AL2252">
            <v>100</v>
          </cell>
        </row>
        <row r="2253">
          <cell r="E2253" t="str">
            <v>16+247</v>
          </cell>
          <cell r="F2253" t="str">
            <v>16+447</v>
          </cell>
          <cell r="H2253" t="str">
            <v>RB</v>
          </cell>
          <cell r="I2253">
            <v>0</v>
          </cell>
          <cell r="J2253">
            <v>0</v>
          </cell>
          <cell r="K2253">
            <v>200</v>
          </cell>
          <cell r="L2253">
            <v>0</v>
          </cell>
          <cell r="M2253" t="str">
            <v>3,5</v>
          </cell>
          <cell r="V2253" t="str">
            <v>16+247</v>
          </cell>
          <cell r="W2253">
            <v>16247</v>
          </cell>
          <cell r="X2253">
            <v>16</v>
          </cell>
          <cell r="Y2253">
            <v>247</v>
          </cell>
          <cell r="Z2253">
            <v>247</v>
          </cell>
          <cell r="AA2253" t="str">
            <v>16+447</v>
          </cell>
          <cell r="AB2253">
            <v>16447</v>
          </cell>
          <cell r="AC2253">
            <v>16</v>
          </cell>
          <cell r="AD2253">
            <v>447</v>
          </cell>
          <cell r="AE2253">
            <v>447</v>
          </cell>
          <cell r="AF2253">
            <v>200</v>
          </cell>
          <cell r="AL2253">
            <v>200</v>
          </cell>
        </row>
        <row r="2254">
          <cell r="E2254" t="str">
            <v>16+447</v>
          </cell>
          <cell r="F2254" t="str">
            <v>16+537</v>
          </cell>
          <cell r="H2254" t="str">
            <v>RB</v>
          </cell>
          <cell r="I2254">
            <v>0</v>
          </cell>
          <cell r="J2254">
            <v>0</v>
          </cell>
          <cell r="K2254">
            <v>90</v>
          </cell>
          <cell r="L2254">
            <v>0</v>
          </cell>
          <cell r="M2254" t="str">
            <v>3,5</v>
          </cell>
          <cell r="V2254" t="str">
            <v>16+447</v>
          </cell>
          <cell r="W2254">
            <v>16447</v>
          </cell>
          <cell r="X2254">
            <v>16</v>
          </cell>
          <cell r="Y2254">
            <v>447</v>
          </cell>
          <cell r="Z2254">
            <v>447</v>
          </cell>
          <cell r="AA2254" t="str">
            <v>16+537</v>
          </cell>
          <cell r="AB2254">
            <v>16537</v>
          </cell>
          <cell r="AC2254">
            <v>16</v>
          </cell>
          <cell r="AD2254">
            <v>537</v>
          </cell>
          <cell r="AE2254">
            <v>537</v>
          </cell>
          <cell r="AF2254">
            <v>90</v>
          </cell>
          <cell r="AL2254">
            <v>90</v>
          </cell>
        </row>
        <row r="2255">
          <cell r="E2255" t="str">
            <v>16+537</v>
          </cell>
          <cell r="F2255" t="str">
            <v>16+737</v>
          </cell>
          <cell r="H2255" t="str">
            <v>B</v>
          </cell>
          <cell r="I2255">
            <v>200</v>
          </cell>
          <cell r="J2255">
            <v>0</v>
          </cell>
          <cell r="K2255">
            <v>0</v>
          </cell>
          <cell r="L2255">
            <v>0</v>
          </cell>
          <cell r="M2255" t="str">
            <v>3,5</v>
          </cell>
          <cell r="V2255" t="str">
            <v>16+537</v>
          </cell>
          <cell r="W2255">
            <v>16537</v>
          </cell>
          <cell r="X2255">
            <v>16</v>
          </cell>
          <cell r="Y2255">
            <v>537</v>
          </cell>
          <cell r="Z2255">
            <v>537</v>
          </cell>
          <cell r="AA2255" t="str">
            <v>16+737</v>
          </cell>
          <cell r="AB2255">
            <v>16737</v>
          </cell>
          <cell r="AC2255">
            <v>16</v>
          </cell>
          <cell r="AD2255">
            <v>737</v>
          </cell>
          <cell r="AE2255">
            <v>737</v>
          </cell>
          <cell r="AF2255">
            <v>200</v>
          </cell>
          <cell r="AL2255">
            <v>200</v>
          </cell>
        </row>
        <row r="2256">
          <cell r="E2256" t="str">
            <v>16+737</v>
          </cell>
          <cell r="F2256" t="str">
            <v>16+937</v>
          </cell>
          <cell r="H2256" t="str">
            <v>B</v>
          </cell>
          <cell r="I2256">
            <v>200</v>
          </cell>
          <cell r="J2256">
            <v>0</v>
          </cell>
          <cell r="K2256">
            <v>0</v>
          </cell>
          <cell r="L2256">
            <v>0</v>
          </cell>
          <cell r="M2256" t="str">
            <v>3,5</v>
          </cell>
          <cell r="V2256" t="str">
            <v>16+737</v>
          </cell>
          <cell r="W2256">
            <v>16737</v>
          </cell>
          <cell r="X2256">
            <v>16</v>
          </cell>
          <cell r="Y2256">
            <v>737</v>
          </cell>
          <cell r="Z2256">
            <v>737</v>
          </cell>
          <cell r="AA2256" t="str">
            <v>16+937</v>
          </cell>
          <cell r="AB2256">
            <v>16937</v>
          </cell>
          <cell r="AC2256">
            <v>16</v>
          </cell>
          <cell r="AD2256">
            <v>937</v>
          </cell>
          <cell r="AE2256">
            <v>937</v>
          </cell>
          <cell r="AF2256">
            <v>200</v>
          </cell>
          <cell r="AL2256">
            <v>200</v>
          </cell>
        </row>
        <row r="2257">
          <cell r="E2257" t="str">
            <v>16+937</v>
          </cell>
          <cell r="F2257" t="str">
            <v>17+137</v>
          </cell>
          <cell r="H2257" t="str">
            <v>B</v>
          </cell>
          <cell r="I2257">
            <v>200</v>
          </cell>
          <cell r="J2257">
            <v>0</v>
          </cell>
          <cell r="K2257">
            <v>0</v>
          </cell>
          <cell r="L2257">
            <v>0</v>
          </cell>
          <cell r="M2257" t="str">
            <v>3,5</v>
          </cell>
          <cell r="V2257" t="str">
            <v>16+937</v>
          </cell>
          <cell r="W2257">
            <v>16937</v>
          </cell>
          <cell r="X2257">
            <v>16</v>
          </cell>
          <cell r="Y2257">
            <v>937</v>
          </cell>
          <cell r="Z2257">
            <v>937</v>
          </cell>
          <cell r="AA2257" t="str">
            <v>17+137</v>
          </cell>
          <cell r="AB2257">
            <v>17137</v>
          </cell>
          <cell r="AC2257">
            <v>17</v>
          </cell>
          <cell r="AD2257">
            <v>137</v>
          </cell>
          <cell r="AE2257">
            <v>137</v>
          </cell>
          <cell r="AF2257">
            <v>200</v>
          </cell>
          <cell r="AL2257">
            <v>200</v>
          </cell>
        </row>
        <row r="2258">
          <cell r="E2258" t="str">
            <v>17+137</v>
          </cell>
          <cell r="F2258" t="str">
            <v>17+337</v>
          </cell>
          <cell r="H2258" t="str">
            <v>B</v>
          </cell>
          <cell r="I2258">
            <v>200</v>
          </cell>
          <cell r="J2258">
            <v>0</v>
          </cell>
          <cell r="K2258">
            <v>0</v>
          </cell>
          <cell r="L2258">
            <v>0</v>
          </cell>
          <cell r="M2258" t="str">
            <v>3,5</v>
          </cell>
          <cell r="V2258" t="str">
            <v>17+137</v>
          </cell>
          <cell r="W2258">
            <v>17137</v>
          </cell>
          <cell r="X2258">
            <v>17</v>
          </cell>
          <cell r="Y2258">
            <v>137</v>
          </cell>
          <cell r="Z2258">
            <v>137</v>
          </cell>
          <cell r="AA2258" t="str">
            <v>17+337</v>
          </cell>
          <cell r="AB2258">
            <v>17337</v>
          </cell>
          <cell r="AC2258">
            <v>17</v>
          </cell>
          <cell r="AD2258">
            <v>337</v>
          </cell>
          <cell r="AE2258">
            <v>337</v>
          </cell>
          <cell r="AF2258">
            <v>200</v>
          </cell>
          <cell r="AL2258">
            <v>200</v>
          </cell>
        </row>
        <row r="2259">
          <cell r="E2259" t="str">
            <v>17+337</v>
          </cell>
          <cell r="F2259" t="str">
            <v>17+537</v>
          </cell>
          <cell r="H2259" t="str">
            <v>B</v>
          </cell>
          <cell r="I2259">
            <v>200</v>
          </cell>
          <cell r="J2259">
            <v>0</v>
          </cell>
          <cell r="K2259">
            <v>0</v>
          </cell>
          <cell r="L2259">
            <v>0</v>
          </cell>
          <cell r="M2259" t="str">
            <v>3,5</v>
          </cell>
          <cell r="V2259" t="str">
            <v>17+337</v>
          </cell>
          <cell r="W2259">
            <v>17337</v>
          </cell>
          <cell r="X2259">
            <v>17</v>
          </cell>
          <cell r="Y2259">
            <v>337</v>
          </cell>
          <cell r="Z2259">
            <v>337</v>
          </cell>
          <cell r="AA2259" t="str">
            <v>17+537</v>
          </cell>
          <cell r="AB2259">
            <v>17537</v>
          </cell>
          <cell r="AC2259">
            <v>17</v>
          </cell>
          <cell r="AD2259">
            <v>537</v>
          </cell>
          <cell r="AE2259">
            <v>537</v>
          </cell>
          <cell r="AF2259">
            <v>200</v>
          </cell>
          <cell r="AL2259">
            <v>200</v>
          </cell>
        </row>
        <row r="2260">
          <cell r="E2260" t="str">
            <v>17+537</v>
          </cell>
          <cell r="F2260" t="str">
            <v>17+707</v>
          </cell>
          <cell r="H2260" t="str">
            <v>B</v>
          </cell>
          <cell r="I2260">
            <v>170</v>
          </cell>
          <cell r="J2260">
            <v>0</v>
          </cell>
          <cell r="K2260">
            <v>0</v>
          </cell>
          <cell r="L2260">
            <v>0</v>
          </cell>
          <cell r="M2260" t="str">
            <v>3,5</v>
          </cell>
          <cell r="V2260" t="str">
            <v>17+537</v>
          </cell>
          <cell r="W2260">
            <v>17537</v>
          </cell>
          <cell r="X2260">
            <v>17</v>
          </cell>
          <cell r="Y2260">
            <v>537</v>
          </cell>
          <cell r="Z2260">
            <v>537</v>
          </cell>
          <cell r="AA2260" t="str">
            <v>17+707</v>
          </cell>
          <cell r="AB2260">
            <v>17707</v>
          </cell>
          <cell r="AC2260">
            <v>17</v>
          </cell>
          <cell r="AD2260">
            <v>707</v>
          </cell>
          <cell r="AE2260">
            <v>707</v>
          </cell>
          <cell r="AF2260">
            <v>170</v>
          </cell>
          <cell r="AL2260">
            <v>170</v>
          </cell>
        </row>
        <row r="2261">
          <cell r="E2261" t="str">
            <v>17+707</v>
          </cell>
          <cell r="F2261" t="str">
            <v>17+907</v>
          </cell>
          <cell r="H2261" t="str">
            <v>B</v>
          </cell>
          <cell r="I2261">
            <v>200</v>
          </cell>
          <cell r="J2261">
            <v>0</v>
          </cell>
          <cell r="K2261">
            <v>0</v>
          </cell>
          <cell r="L2261">
            <v>0</v>
          </cell>
          <cell r="M2261" t="str">
            <v>3,5</v>
          </cell>
          <cell r="V2261" t="str">
            <v>17+707</v>
          </cell>
          <cell r="W2261">
            <v>17707</v>
          </cell>
          <cell r="X2261">
            <v>17</v>
          </cell>
          <cell r="Y2261">
            <v>707</v>
          </cell>
          <cell r="Z2261">
            <v>707</v>
          </cell>
          <cell r="AA2261" t="str">
            <v>17+907</v>
          </cell>
          <cell r="AB2261">
            <v>17907</v>
          </cell>
          <cell r="AC2261">
            <v>17</v>
          </cell>
          <cell r="AD2261">
            <v>907</v>
          </cell>
          <cell r="AE2261">
            <v>907</v>
          </cell>
          <cell r="AF2261">
            <v>200</v>
          </cell>
          <cell r="AL2261">
            <v>200</v>
          </cell>
        </row>
        <row r="2262">
          <cell r="E2262" t="str">
            <v>17+907</v>
          </cell>
          <cell r="F2262" t="str">
            <v>17+987</v>
          </cell>
          <cell r="H2262" t="str">
            <v>B</v>
          </cell>
          <cell r="I2262">
            <v>80</v>
          </cell>
          <cell r="J2262">
            <v>0</v>
          </cell>
          <cell r="K2262">
            <v>0</v>
          </cell>
          <cell r="L2262">
            <v>0</v>
          </cell>
          <cell r="M2262" t="str">
            <v>3,5</v>
          </cell>
          <cell r="V2262" t="str">
            <v>17+907</v>
          </cell>
          <cell r="W2262">
            <v>17907</v>
          </cell>
          <cell r="X2262">
            <v>17</v>
          </cell>
          <cell r="Y2262">
            <v>907</v>
          </cell>
          <cell r="Z2262">
            <v>907</v>
          </cell>
          <cell r="AA2262" t="str">
            <v>17+987</v>
          </cell>
          <cell r="AB2262">
            <v>17987</v>
          </cell>
          <cell r="AC2262">
            <v>17</v>
          </cell>
          <cell r="AD2262">
            <v>987</v>
          </cell>
          <cell r="AE2262">
            <v>987</v>
          </cell>
          <cell r="AF2262">
            <v>80</v>
          </cell>
          <cell r="AL2262">
            <v>80</v>
          </cell>
        </row>
        <row r="2263">
          <cell r="E2263" t="str">
            <v>17+987</v>
          </cell>
          <cell r="F2263" t="str">
            <v>18+187</v>
          </cell>
          <cell r="H2263" t="str">
            <v>B</v>
          </cell>
          <cell r="I2263">
            <v>200</v>
          </cell>
          <cell r="J2263">
            <v>0</v>
          </cell>
          <cell r="K2263">
            <v>0</v>
          </cell>
          <cell r="L2263">
            <v>0</v>
          </cell>
          <cell r="M2263" t="str">
            <v>3,5</v>
          </cell>
          <cell r="V2263" t="str">
            <v>17+987</v>
          </cell>
          <cell r="W2263">
            <v>17987</v>
          </cell>
          <cell r="X2263">
            <v>17</v>
          </cell>
          <cell r="Y2263">
            <v>987</v>
          </cell>
          <cell r="Z2263">
            <v>987</v>
          </cell>
          <cell r="AA2263" t="str">
            <v>18+187</v>
          </cell>
          <cell r="AB2263">
            <v>18187</v>
          </cell>
          <cell r="AC2263">
            <v>18</v>
          </cell>
          <cell r="AD2263">
            <v>187</v>
          </cell>
          <cell r="AE2263">
            <v>187</v>
          </cell>
          <cell r="AF2263">
            <v>200</v>
          </cell>
          <cell r="AL2263">
            <v>200</v>
          </cell>
        </row>
        <row r="2264">
          <cell r="E2264" t="str">
            <v>18+187</v>
          </cell>
          <cell r="F2264" t="str">
            <v>18+267</v>
          </cell>
          <cell r="H2264" t="str">
            <v>B</v>
          </cell>
          <cell r="I2264">
            <v>80</v>
          </cell>
          <cell r="J2264">
            <v>0</v>
          </cell>
          <cell r="K2264">
            <v>0</v>
          </cell>
          <cell r="L2264">
            <v>0</v>
          </cell>
          <cell r="M2264" t="str">
            <v>3,5</v>
          </cell>
          <cell r="V2264" t="str">
            <v>18+187</v>
          </cell>
          <cell r="W2264">
            <v>18187</v>
          </cell>
          <cell r="X2264">
            <v>18</v>
          </cell>
          <cell r="Y2264">
            <v>187</v>
          </cell>
          <cell r="Z2264">
            <v>187</v>
          </cell>
          <cell r="AA2264" t="str">
            <v>18+267</v>
          </cell>
          <cell r="AB2264">
            <v>18267</v>
          </cell>
          <cell r="AC2264">
            <v>18</v>
          </cell>
          <cell r="AD2264">
            <v>267</v>
          </cell>
          <cell r="AE2264">
            <v>267</v>
          </cell>
          <cell r="AF2264">
            <v>80</v>
          </cell>
          <cell r="AL2264">
            <v>80</v>
          </cell>
        </row>
        <row r="2265">
          <cell r="E2265" t="str">
            <v>18+267</v>
          </cell>
          <cell r="F2265" t="str">
            <v>18+467</v>
          </cell>
          <cell r="H2265" t="str">
            <v>B</v>
          </cell>
          <cell r="I2265">
            <v>200</v>
          </cell>
          <cell r="J2265">
            <v>0</v>
          </cell>
          <cell r="K2265">
            <v>0</v>
          </cell>
          <cell r="L2265">
            <v>0</v>
          </cell>
          <cell r="M2265" t="str">
            <v>3,5</v>
          </cell>
          <cell r="V2265" t="str">
            <v>18+267</v>
          </cell>
          <cell r="W2265">
            <v>18267</v>
          </cell>
          <cell r="X2265">
            <v>18</v>
          </cell>
          <cell r="Y2265">
            <v>267</v>
          </cell>
          <cell r="Z2265">
            <v>267</v>
          </cell>
          <cell r="AA2265" t="str">
            <v>18+467</v>
          </cell>
          <cell r="AB2265">
            <v>18467</v>
          </cell>
          <cell r="AC2265">
            <v>18</v>
          </cell>
          <cell r="AD2265">
            <v>467</v>
          </cell>
          <cell r="AE2265">
            <v>467</v>
          </cell>
          <cell r="AF2265">
            <v>200</v>
          </cell>
          <cell r="AL2265">
            <v>200</v>
          </cell>
        </row>
        <row r="2266">
          <cell r="E2266" t="str">
            <v>18+467</v>
          </cell>
          <cell r="F2266" t="str">
            <v>18+507</v>
          </cell>
          <cell r="H2266" t="str">
            <v>B</v>
          </cell>
          <cell r="I2266">
            <v>40</v>
          </cell>
          <cell r="J2266">
            <v>0</v>
          </cell>
          <cell r="K2266">
            <v>0</v>
          </cell>
          <cell r="L2266">
            <v>0</v>
          </cell>
          <cell r="M2266" t="str">
            <v>3,5</v>
          </cell>
          <cell r="V2266" t="str">
            <v>18+467</v>
          </cell>
          <cell r="W2266">
            <v>18467</v>
          </cell>
          <cell r="X2266">
            <v>18</v>
          </cell>
          <cell r="Y2266">
            <v>467</v>
          </cell>
          <cell r="Z2266">
            <v>467</v>
          </cell>
          <cell r="AA2266" t="str">
            <v>18+507</v>
          </cell>
          <cell r="AB2266">
            <v>18507</v>
          </cell>
          <cell r="AC2266">
            <v>18</v>
          </cell>
          <cell r="AD2266">
            <v>507</v>
          </cell>
          <cell r="AE2266">
            <v>507</v>
          </cell>
          <cell r="AF2266">
            <v>40</v>
          </cell>
          <cell r="AL2266">
            <v>40</v>
          </cell>
        </row>
        <row r="2267">
          <cell r="E2267" t="str">
            <v>18+507</v>
          </cell>
          <cell r="F2267" t="str">
            <v>18+707</v>
          </cell>
          <cell r="H2267" t="str">
            <v>S</v>
          </cell>
          <cell r="I2267">
            <v>200</v>
          </cell>
          <cell r="J2267">
            <v>0</v>
          </cell>
          <cell r="K2267">
            <v>0</v>
          </cell>
          <cell r="L2267">
            <v>0</v>
          </cell>
          <cell r="M2267" t="str">
            <v>3,5</v>
          </cell>
          <cell r="V2267" t="str">
            <v>18+507</v>
          </cell>
          <cell r="W2267">
            <v>18507</v>
          </cell>
          <cell r="X2267">
            <v>18</v>
          </cell>
          <cell r="Y2267">
            <v>507</v>
          </cell>
          <cell r="Z2267">
            <v>507</v>
          </cell>
          <cell r="AA2267" t="str">
            <v>18+707</v>
          </cell>
          <cell r="AB2267">
            <v>18707</v>
          </cell>
          <cell r="AC2267">
            <v>18</v>
          </cell>
          <cell r="AD2267">
            <v>707</v>
          </cell>
          <cell r="AE2267">
            <v>707</v>
          </cell>
          <cell r="AF2267">
            <v>200</v>
          </cell>
          <cell r="AL2267">
            <v>200</v>
          </cell>
        </row>
        <row r="2268">
          <cell r="E2268" t="str">
            <v>18+707</v>
          </cell>
          <cell r="F2268" t="str">
            <v>18+747</v>
          </cell>
          <cell r="H2268" t="str">
            <v>S</v>
          </cell>
          <cell r="I2268">
            <v>40</v>
          </cell>
          <cell r="J2268">
            <v>0</v>
          </cell>
          <cell r="K2268">
            <v>0</v>
          </cell>
          <cell r="L2268">
            <v>0</v>
          </cell>
          <cell r="M2268" t="str">
            <v>3,5</v>
          </cell>
          <cell r="V2268" t="str">
            <v>18+707</v>
          </cell>
          <cell r="W2268">
            <v>18707</v>
          </cell>
          <cell r="X2268">
            <v>18</v>
          </cell>
          <cell r="Y2268">
            <v>707</v>
          </cell>
          <cell r="Z2268">
            <v>707</v>
          </cell>
          <cell r="AA2268" t="str">
            <v>18+747</v>
          </cell>
          <cell r="AB2268">
            <v>18747</v>
          </cell>
          <cell r="AC2268">
            <v>18</v>
          </cell>
          <cell r="AD2268">
            <v>747</v>
          </cell>
          <cell r="AE2268">
            <v>747</v>
          </cell>
          <cell r="AF2268">
            <v>40</v>
          </cell>
          <cell r="AL2268">
            <v>40</v>
          </cell>
        </row>
        <row r="2269">
          <cell r="E2269" t="str">
            <v>18+747</v>
          </cell>
          <cell r="F2269" t="str">
            <v>18+947</v>
          </cell>
          <cell r="H2269" t="str">
            <v>B</v>
          </cell>
          <cell r="I2269">
            <v>200</v>
          </cell>
          <cell r="J2269">
            <v>0</v>
          </cell>
          <cell r="K2269">
            <v>0</v>
          </cell>
          <cell r="L2269">
            <v>0</v>
          </cell>
          <cell r="M2269" t="str">
            <v>3,5</v>
          </cell>
          <cell r="V2269" t="str">
            <v>18+747</v>
          </cell>
          <cell r="W2269">
            <v>18747</v>
          </cell>
          <cell r="X2269">
            <v>18</v>
          </cell>
          <cell r="Y2269">
            <v>747</v>
          </cell>
          <cell r="Z2269">
            <v>747</v>
          </cell>
          <cell r="AA2269" t="str">
            <v>18+947</v>
          </cell>
          <cell r="AB2269">
            <v>18947</v>
          </cell>
          <cell r="AC2269">
            <v>18</v>
          </cell>
          <cell r="AD2269">
            <v>947</v>
          </cell>
          <cell r="AE2269">
            <v>947</v>
          </cell>
          <cell r="AF2269">
            <v>200</v>
          </cell>
          <cell r="AL2269">
            <v>200</v>
          </cell>
        </row>
        <row r="2270">
          <cell r="E2270" t="str">
            <v>18+947</v>
          </cell>
          <cell r="F2270" t="str">
            <v>19+147</v>
          </cell>
          <cell r="H2270" t="str">
            <v>B</v>
          </cell>
          <cell r="I2270">
            <v>200</v>
          </cell>
          <cell r="J2270">
            <v>0</v>
          </cell>
          <cell r="K2270">
            <v>0</v>
          </cell>
          <cell r="L2270">
            <v>0</v>
          </cell>
          <cell r="M2270" t="str">
            <v>3,5</v>
          </cell>
          <cell r="V2270" t="str">
            <v>18+947</v>
          </cell>
          <cell r="W2270">
            <v>18947</v>
          </cell>
          <cell r="X2270">
            <v>18</v>
          </cell>
          <cell r="Y2270">
            <v>947</v>
          </cell>
          <cell r="Z2270">
            <v>947</v>
          </cell>
          <cell r="AA2270" t="str">
            <v>19+147</v>
          </cell>
          <cell r="AB2270">
            <v>19147</v>
          </cell>
          <cell r="AC2270">
            <v>19</v>
          </cell>
          <cell r="AD2270">
            <v>147</v>
          </cell>
          <cell r="AE2270">
            <v>147</v>
          </cell>
          <cell r="AF2270">
            <v>200</v>
          </cell>
          <cell r="AL2270">
            <v>200</v>
          </cell>
        </row>
        <row r="2271">
          <cell r="E2271" t="str">
            <v>19+147</v>
          </cell>
          <cell r="F2271" t="str">
            <v>19+347</v>
          </cell>
          <cell r="H2271" t="str">
            <v>B</v>
          </cell>
          <cell r="I2271">
            <v>200</v>
          </cell>
          <cell r="J2271">
            <v>0</v>
          </cell>
          <cell r="K2271">
            <v>0</v>
          </cell>
          <cell r="L2271">
            <v>0</v>
          </cell>
          <cell r="M2271" t="str">
            <v>3,5</v>
          </cell>
          <cell r="V2271" t="str">
            <v>19+147</v>
          </cell>
          <cell r="W2271">
            <v>19147</v>
          </cell>
          <cell r="X2271">
            <v>19</v>
          </cell>
          <cell r="Y2271">
            <v>147</v>
          </cell>
          <cell r="Z2271">
            <v>147</v>
          </cell>
          <cell r="AA2271" t="str">
            <v>19+347</v>
          </cell>
          <cell r="AB2271">
            <v>19347</v>
          </cell>
          <cell r="AC2271">
            <v>19</v>
          </cell>
          <cell r="AD2271">
            <v>347</v>
          </cell>
          <cell r="AE2271">
            <v>347</v>
          </cell>
          <cell r="AF2271">
            <v>200</v>
          </cell>
          <cell r="AL2271">
            <v>200</v>
          </cell>
        </row>
        <row r="2272">
          <cell r="E2272" t="str">
            <v>19+347</v>
          </cell>
          <cell r="F2272" t="str">
            <v>19+417</v>
          </cell>
          <cell r="H2272" t="str">
            <v>B</v>
          </cell>
          <cell r="I2272">
            <v>70</v>
          </cell>
          <cell r="J2272">
            <v>0</v>
          </cell>
          <cell r="K2272">
            <v>0</v>
          </cell>
          <cell r="L2272">
            <v>0</v>
          </cell>
          <cell r="M2272" t="str">
            <v>3,5</v>
          </cell>
          <cell r="V2272" t="str">
            <v>19+347</v>
          </cell>
          <cell r="W2272">
            <v>19347</v>
          </cell>
          <cell r="X2272">
            <v>19</v>
          </cell>
          <cell r="Y2272">
            <v>347</v>
          </cell>
          <cell r="Z2272">
            <v>347</v>
          </cell>
          <cell r="AA2272" t="str">
            <v>19+417</v>
          </cell>
          <cell r="AB2272">
            <v>19417</v>
          </cell>
          <cell r="AC2272">
            <v>19</v>
          </cell>
          <cell r="AD2272">
            <v>417</v>
          </cell>
          <cell r="AE2272">
            <v>417</v>
          </cell>
          <cell r="AF2272">
            <v>70</v>
          </cell>
          <cell r="AL2272">
            <v>70</v>
          </cell>
        </row>
        <row r="2273">
          <cell r="E2273" t="str">
            <v>19+417</v>
          </cell>
          <cell r="F2273" t="str">
            <v>19+617</v>
          </cell>
          <cell r="H2273" t="str">
            <v>S</v>
          </cell>
          <cell r="I2273">
            <v>200</v>
          </cell>
          <cell r="J2273">
            <v>0</v>
          </cell>
          <cell r="K2273">
            <v>0</v>
          </cell>
          <cell r="L2273">
            <v>0</v>
          </cell>
          <cell r="M2273" t="str">
            <v>3,5</v>
          </cell>
          <cell r="V2273" t="str">
            <v>19+417</v>
          </cell>
          <cell r="W2273">
            <v>19417</v>
          </cell>
          <cell r="X2273">
            <v>19</v>
          </cell>
          <cell r="Y2273">
            <v>417</v>
          </cell>
          <cell r="Z2273">
            <v>417</v>
          </cell>
          <cell r="AA2273" t="str">
            <v>19+617</v>
          </cell>
          <cell r="AB2273">
            <v>19617</v>
          </cell>
          <cell r="AC2273">
            <v>19</v>
          </cell>
          <cell r="AD2273">
            <v>617</v>
          </cell>
          <cell r="AE2273">
            <v>617</v>
          </cell>
          <cell r="AF2273">
            <v>200</v>
          </cell>
          <cell r="AL2273">
            <v>200</v>
          </cell>
        </row>
        <row r="2274">
          <cell r="E2274" t="str">
            <v>19+617</v>
          </cell>
          <cell r="F2274" t="str">
            <v>19+817</v>
          </cell>
          <cell r="H2274" t="str">
            <v>S</v>
          </cell>
          <cell r="I2274">
            <v>200</v>
          </cell>
          <cell r="J2274">
            <v>0</v>
          </cell>
          <cell r="K2274">
            <v>0</v>
          </cell>
          <cell r="L2274">
            <v>0</v>
          </cell>
          <cell r="M2274" t="str">
            <v>3,5</v>
          </cell>
          <cell r="V2274" t="str">
            <v>19+617</v>
          </cell>
          <cell r="W2274">
            <v>19617</v>
          </cell>
          <cell r="X2274">
            <v>19</v>
          </cell>
          <cell r="Y2274">
            <v>617</v>
          </cell>
          <cell r="Z2274">
            <v>617</v>
          </cell>
          <cell r="AA2274" t="str">
            <v>19+817</v>
          </cell>
          <cell r="AB2274">
            <v>19817</v>
          </cell>
          <cell r="AC2274">
            <v>19</v>
          </cell>
          <cell r="AD2274">
            <v>817</v>
          </cell>
          <cell r="AE2274">
            <v>817</v>
          </cell>
          <cell r="AF2274">
            <v>200</v>
          </cell>
          <cell r="AL2274">
            <v>200</v>
          </cell>
        </row>
        <row r="2275">
          <cell r="E2275" t="str">
            <v>19+817</v>
          </cell>
          <cell r="F2275" t="str">
            <v>19+917</v>
          </cell>
          <cell r="H2275" t="str">
            <v>S</v>
          </cell>
          <cell r="I2275">
            <v>100</v>
          </cell>
          <cell r="J2275">
            <v>0</v>
          </cell>
          <cell r="K2275">
            <v>0</v>
          </cell>
          <cell r="L2275">
            <v>0</v>
          </cell>
          <cell r="M2275" t="str">
            <v>3,5</v>
          </cell>
          <cell r="V2275" t="str">
            <v>19+817</v>
          </cell>
          <cell r="W2275">
            <v>19817</v>
          </cell>
          <cell r="X2275">
            <v>19</v>
          </cell>
          <cell r="Y2275">
            <v>817</v>
          </cell>
          <cell r="Z2275">
            <v>817</v>
          </cell>
          <cell r="AA2275" t="str">
            <v>19+917</v>
          </cell>
          <cell r="AB2275">
            <v>19917</v>
          </cell>
          <cell r="AC2275">
            <v>19</v>
          </cell>
          <cell r="AD2275">
            <v>917</v>
          </cell>
          <cell r="AE2275">
            <v>917</v>
          </cell>
          <cell r="AF2275">
            <v>100</v>
          </cell>
          <cell r="AL2275">
            <v>100</v>
          </cell>
        </row>
        <row r="2276">
          <cell r="E2276" t="str">
            <v>19+917</v>
          </cell>
          <cell r="F2276" t="str">
            <v>20+117</v>
          </cell>
          <cell r="H2276" t="str">
            <v>B</v>
          </cell>
          <cell r="I2276">
            <v>200</v>
          </cell>
          <cell r="J2276">
            <v>0</v>
          </cell>
          <cell r="K2276">
            <v>0</v>
          </cell>
          <cell r="L2276">
            <v>0</v>
          </cell>
          <cell r="M2276" t="str">
            <v>3,5</v>
          </cell>
          <cell r="V2276" t="str">
            <v>19+917</v>
          </cell>
          <cell r="W2276">
            <v>19917</v>
          </cell>
          <cell r="X2276">
            <v>19</v>
          </cell>
          <cell r="Y2276">
            <v>917</v>
          </cell>
          <cell r="Z2276">
            <v>917</v>
          </cell>
          <cell r="AA2276" t="str">
            <v>20+117</v>
          </cell>
          <cell r="AB2276">
            <v>20117</v>
          </cell>
          <cell r="AC2276">
            <v>20</v>
          </cell>
          <cell r="AD2276">
            <v>117</v>
          </cell>
          <cell r="AE2276">
            <v>117</v>
          </cell>
          <cell r="AF2276">
            <v>200</v>
          </cell>
          <cell r="AL2276">
            <v>200</v>
          </cell>
        </row>
        <row r="2277">
          <cell r="E2277" t="str">
            <v>20+117</v>
          </cell>
          <cell r="F2277" t="str">
            <v>20+257</v>
          </cell>
          <cell r="H2277" t="str">
            <v>B</v>
          </cell>
          <cell r="I2277">
            <v>140</v>
          </cell>
          <cell r="J2277">
            <v>0</v>
          </cell>
          <cell r="K2277">
            <v>0</v>
          </cell>
          <cell r="L2277">
            <v>0</v>
          </cell>
          <cell r="M2277" t="str">
            <v>3,5</v>
          </cell>
          <cell r="V2277" t="str">
            <v>20+117</v>
          </cell>
          <cell r="W2277">
            <v>20117</v>
          </cell>
          <cell r="X2277">
            <v>20</v>
          </cell>
          <cell r="Y2277">
            <v>117</v>
          </cell>
          <cell r="Z2277">
            <v>117</v>
          </cell>
          <cell r="AA2277" t="str">
            <v>20+257</v>
          </cell>
          <cell r="AB2277">
            <v>20257</v>
          </cell>
          <cell r="AC2277">
            <v>20</v>
          </cell>
          <cell r="AD2277">
            <v>257</v>
          </cell>
          <cell r="AE2277">
            <v>257</v>
          </cell>
          <cell r="AF2277">
            <v>140</v>
          </cell>
          <cell r="AL2277">
            <v>140</v>
          </cell>
        </row>
        <row r="2278">
          <cell r="E2278" t="str">
            <v>20+257</v>
          </cell>
          <cell r="F2278" t="str">
            <v>20+457</v>
          </cell>
          <cell r="H2278" t="str">
            <v>B</v>
          </cell>
          <cell r="I2278">
            <v>200</v>
          </cell>
          <cell r="J2278">
            <v>0</v>
          </cell>
          <cell r="K2278">
            <v>0</v>
          </cell>
          <cell r="L2278">
            <v>0</v>
          </cell>
          <cell r="M2278" t="str">
            <v>3,5</v>
          </cell>
          <cell r="V2278" t="str">
            <v>20+257</v>
          </cell>
          <cell r="W2278">
            <v>20257</v>
          </cell>
          <cell r="X2278">
            <v>20</v>
          </cell>
          <cell r="Y2278">
            <v>257</v>
          </cell>
          <cell r="Z2278">
            <v>257</v>
          </cell>
          <cell r="AA2278" t="str">
            <v>20+457</v>
          </cell>
          <cell r="AB2278">
            <v>20457</v>
          </cell>
          <cell r="AC2278">
            <v>20</v>
          </cell>
          <cell r="AD2278">
            <v>457</v>
          </cell>
          <cell r="AE2278">
            <v>457</v>
          </cell>
          <cell r="AF2278">
            <v>200</v>
          </cell>
          <cell r="AL2278">
            <v>200</v>
          </cell>
        </row>
        <row r="2279">
          <cell r="E2279" t="str">
            <v>20+457</v>
          </cell>
          <cell r="F2279" t="str">
            <v>20+597</v>
          </cell>
          <cell r="H2279" t="str">
            <v>B</v>
          </cell>
          <cell r="I2279">
            <v>140</v>
          </cell>
          <cell r="J2279">
            <v>0</v>
          </cell>
          <cell r="K2279">
            <v>0</v>
          </cell>
          <cell r="L2279">
            <v>0</v>
          </cell>
          <cell r="M2279" t="str">
            <v>3,5</v>
          </cell>
          <cell r="V2279" t="str">
            <v>20+457</v>
          </cell>
          <cell r="W2279">
            <v>20457</v>
          </cell>
          <cell r="X2279">
            <v>20</v>
          </cell>
          <cell r="Y2279">
            <v>457</v>
          </cell>
          <cell r="Z2279">
            <v>457</v>
          </cell>
          <cell r="AA2279" t="str">
            <v>20+597</v>
          </cell>
          <cell r="AB2279">
            <v>20597</v>
          </cell>
          <cell r="AC2279">
            <v>20</v>
          </cell>
          <cell r="AD2279">
            <v>597</v>
          </cell>
          <cell r="AE2279">
            <v>597</v>
          </cell>
          <cell r="AF2279">
            <v>140</v>
          </cell>
          <cell r="AL2279">
            <v>140</v>
          </cell>
        </row>
        <row r="2280">
          <cell r="E2280" t="str">
            <v>20+597</v>
          </cell>
          <cell r="F2280" t="str">
            <v>20+797</v>
          </cell>
          <cell r="H2280" t="str">
            <v>B</v>
          </cell>
          <cell r="I2280">
            <v>200</v>
          </cell>
          <cell r="J2280">
            <v>0</v>
          </cell>
          <cell r="K2280">
            <v>0</v>
          </cell>
          <cell r="L2280">
            <v>0</v>
          </cell>
          <cell r="M2280" t="str">
            <v>3,5</v>
          </cell>
          <cell r="V2280" t="str">
            <v>20+597</v>
          </cell>
          <cell r="W2280">
            <v>20597</v>
          </cell>
          <cell r="X2280">
            <v>20</v>
          </cell>
          <cell r="Y2280">
            <v>597</v>
          </cell>
          <cell r="Z2280">
            <v>597</v>
          </cell>
          <cell r="AA2280" t="str">
            <v>20+797</v>
          </cell>
          <cell r="AB2280">
            <v>20797</v>
          </cell>
          <cell r="AC2280">
            <v>20</v>
          </cell>
          <cell r="AD2280">
            <v>797</v>
          </cell>
          <cell r="AE2280">
            <v>797</v>
          </cell>
          <cell r="AF2280">
            <v>200</v>
          </cell>
          <cell r="AL2280">
            <v>200</v>
          </cell>
        </row>
        <row r="2281">
          <cell r="E2281" t="str">
            <v>20+797</v>
          </cell>
          <cell r="F2281" t="str">
            <v>20+847</v>
          </cell>
          <cell r="H2281" t="str">
            <v>B</v>
          </cell>
          <cell r="I2281">
            <v>50</v>
          </cell>
          <cell r="J2281">
            <v>0</v>
          </cell>
          <cell r="K2281">
            <v>0</v>
          </cell>
          <cell r="L2281">
            <v>0</v>
          </cell>
          <cell r="M2281" t="str">
            <v>3,5</v>
          </cell>
          <cell r="V2281" t="str">
            <v>20+797</v>
          </cell>
          <cell r="W2281">
            <v>20797</v>
          </cell>
          <cell r="X2281">
            <v>20</v>
          </cell>
          <cell r="Y2281">
            <v>797</v>
          </cell>
          <cell r="Z2281">
            <v>797</v>
          </cell>
          <cell r="AA2281" t="str">
            <v>20+847</v>
          </cell>
          <cell r="AB2281">
            <v>20847</v>
          </cell>
          <cell r="AC2281">
            <v>20</v>
          </cell>
          <cell r="AD2281">
            <v>847</v>
          </cell>
          <cell r="AE2281">
            <v>847</v>
          </cell>
          <cell r="AF2281">
            <v>50</v>
          </cell>
          <cell r="AL2281">
            <v>50</v>
          </cell>
        </row>
        <row r="2282">
          <cell r="E2282" t="str">
            <v>20+847</v>
          </cell>
          <cell r="F2282" t="str">
            <v>21+047</v>
          </cell>
          <cell r="H2282" t="str">
            <v>B</v>
          </cell>
          <cell r="I2282">
            <v>200</v>
          </cell>
          <cell r="J2282">
            <v>0</v>
          </cell>
          <cell r="K2282">
            <v>0</v>
          </cell>
          <cell r="L2282">
            <v>0</v>
          </cell>
          <cell r="M2282" t="str">
            <v>3,5</v>
          </cell>
          <cell r="V2282" t="str">
            <v>20+847</v>
          </cell>
          <cell r="W2282">
            <v>20847</v>
          </cell>
          <cell r="X2282">
            <v>20</v>
          </cell>
          <cell r="Y2282">
            <v>847</v>
          </cell>
          <cell r="Z2282">
            <v>847</v>
          </cell>
          <cell r="AA2282" t="str">
            <v>21+047</v>
          </cell>
          <cell r="AB2282">
            <v>21047</v>
          </cell>
          <cell r="AC2282">
            <v>21</v>
          </cell>
          <cell r="AD2282">
            <v>47</v>
          </cell>
          <cell r="AE2282" t="str">
            <v>047</v>
          </cell>
          <cell r="AF2282">
            <v>200</v>
          </cell>
          <cell r="AL2282">
            <v>200</v>
          </cell>
        </row>
        <row r="2283">
          <cell r="E2283" t="str">
            <v>21+047</v>
          </cell>
          <cell r="F2283" t="str">
            <v>21+217</v>
          </cell>
          <cell r="H2283" t="str">
            <v>B</v>
          </cell>
          <cell r="I2283">
            <v>170</v>
          </cell>
          <cell r="J2283">
            <v>0</v>
          </cell>
          <cell r="K2283">
            <v>0</v>
          </cell>
          <cell r="L2283">
            <v>0</v>
          </cell>
          <cell r="M2283" t="str">
            <v>3,5</v>
          </cell>
          <cell r="V2283" t="str">
            <v>21+047</v>
          </cell>
          <cell r="W2283">
            <v>21047</v>
          </cell>
          <cell r="X2283">
            <v>21</v>
          </cell>
          <cell r="Y2283">
            <v>47</v>
          </cell>
          <cell r="Z2283" t="str">
            <v>047</v>
          </cell>
          <cell r="AA2283" t="str">
            <v>21+217</v>
          </cell>
          <cell r="AB2283">
            <v>21217</v>
          </cell>
          <cell r="AC2283">
            <v>21</v>
          </cell>
          <cell r="AD2283">
            <v>217</v>
          </cell>
          <cell r="AE2283">
            <v>217</v>
          </cell>
          <cell r="AF2283">
            <v>170</v>
          </cell>
          <cell r="AL2283">
            <v>170</v>
          </cell>
        </row>
        <row r="2284">
          <cell r="E2284" t="str">
            <v>21+217</v>
          </cell>
          <cell r="F2284" t="str">
            <v>21+417</v>
          </cell>
          <cell r="H2284" t="str">
            <v>B</v>
          </cell>
          <cell r="I2284">
            <v>200</v>
          </cell>
          <cell r="J2284">
            <v>0</v>
          </cell>
          <cell r="K2284">
            <v>0</v>
          </cell>
          <cell r="L2284">
            <v>0</v>
          </cell>
          <cell r="M2284" t="str">
            <v>3,5</v>
          </cell>
          <cell r="V2284" t="str">
            <v>21+217</v>
          </cell>
          <cell r="W2284">
            <v>21217</v>
          </cell>
          <cell r="X2284">
            <v>21</v>
          </cell>
          <cell r="Y2284">
            <v>217</v>
          </cell>
          <cell r="Z2284">
            <v>217</v>
          </cell>
          <cell r="AA2284" t="str">
            <v>21+417</v>
          </cell>
          <cell r="AB2284">
            <v>21417</v>
          </cell>
          <cell r="AC2284">
            <v>21</v>
          </cell>
          <cell r="AD2284">
            <v>417</v>
          </cell>
          <cell r="AE2284">
            <v>417</v>
          </cell>
          <cell r="AF2284">
            <v>200</v>
          </cell>
          <cell r="AL2284">
            <v>200</v>
          </cell>
        </row>
        <row r="2285">
          <cell r="E2285" t="str">
            <v>21+417</v>
          </cell>
          <cell r="F2285" t="str">
            <v>21+617</v>
          </cell>
          <cell r="H2285" t="str">
            <v>B</v>
          </cell>
          <cell r="I2285">
            <v>200</v>
          </cell>
          <cell r="J2285">
            <v>0</v>
          </cell>
          <cell r="K2285">
            <v>0</v>
          </cell>
          <cell r="L2285">
            <v>0</v>
          </cell>
          <cell r="M2285" t="str">
            <v>3,5</v>
          </cell>
          <cell r="V2285" t="str">
            <v>21+417</v>
          </cell>
          <cell r="W2285">
            <v>21417</v>
          </cell>
          <cell r="X2285">
            <v>21</v>
          </cell>
          <cell r="Y2285">
            <v>417</v>
          </cell>
          <cell r="Z2285">
            <v>417</v>
          </cell>
          <cell r="AA2285" t="str">
            <v>21+617</v>
          </cell>
          <cell r="AB2285">
            <v>21617</v>
          </cell>
          <cell r="AC2285">
            <v>21</v>
          </cell>
          <cell r="AD2285">
            <v>617</v>
          </cell>
          <cell r="AE2285">
            <v>617</v>
          </cell>
          <cell r="AF2285">
            <v>200</v>
          </cell>
          <cell r="AL2285">
            <v>200</v>
          </cell>
        </row>
        <row r="2286">
          <cell r="E2286" t="str">
            <v>21+617</v>
          </cell>
          <cell r="F2286" t="str">
            <v>21+817</v>
          </cell>
          <cell r="H2286" t="str">
            <v>B</v>
          </cell>
          <cell r="I2286">
            <v>200</v>
          </cell>
          <cell r="J2286">
            <v>0</v>
          </cell>
          <cell r="K2286">
            <v>0</v>
          </cell>
          <cell r="L2286">
            <v>0</v>
          </cell>
          <cell r="M2286" t="str">
            <v>3,5</v>
          </cell>
          <cell r="V2286" t="str">
            <v>21+617</v>
          </cell>
          <cell r="W2286">
            <v>21617</v>
          </cell>
          <cell r="X2286">
            <v>21</v>
          </cell>
          <cell r="Y2286">
            <v>617</v>
          </cell>
          <cell r="Z2286">
            <v>617</v>
          </cell>
          <cell r="AA2286" t="str">
            <v>21+817</v>
          </cell>
          <cell r="AB2286">
            <v>21817</v>
          </cell>
          <cell r="AC2286">
            <v>21</v>
          </cell>
          <cell r="AD2286">
            <v>817</v>
          </cell>
          <cell r="AE2286">
            <v>817</v>
          </cell>
          <cell r="AF2286">
            <v>200</v>
          </cell>
          <cell r="AL2286">
            <v>200</v>
          </cell>
        </row>
        <row r="2287">
          <cell r="E2287" t="str">
            <v>21+817</v>
          </cell>
          <cell r="F2287" t="str">
            <v>21+957</v>
          </cell>
          <cell r="H2287" t="str">
            <v>B</v>
          </cell>
          <cell r="I2287">
            <v>140</v>
          </cell>
          <cell r="J2287">
            <v>0</v>
          </cell>
          <cell r="K2287">
            <v>0</v>
          </cell>
          <cell r="L2287">
            <v>0</v>
          </cell>
          <cell r="M2287" t="str">
            <v>3,5</v>
          </cell>
          <cell r="V2287" t="str">
            <v>21+817</v>
          </cell>
          <cell r="W2287">
            <v>21817</v>
          </cell>
          <cell r="X2287">
            <v>21</v>
          </cell>
          <cell r="Y2287">
            <v>817</v>
          </cell>
          <cell r="Z2287">
            <v>817</v>
          </cell>
          <cell r="AA2287" t="str">
            <v>21+957</v>
          </cell>
          <cell r="AB2287">
            <v>21957</v>
          </cell>
          <cell r="AC2287">
            <v>21</v>
          </cell>
          <cell r="AD2287">
            <v>957</v>
          </cell>
          <cell r="AE2287">
            <v>957</v>
          </cell>
          <cell r="AF2287">
            <v>140</v>
          </cell>
          <cell r="AL2287">
            <v>140</v>
          </cell>
        </row>
        <row r="2288">
          <cell r="E2288" t="str">
            <v>21+957</v>
          </cell>
          <cell r="F2288" t="str">
            <v>22+137</v>
          </cell>
          <cell r="H2288" t="str">
            <v>B</v>
          </cell>
          <cell r="I2288">
            <v>180</v>
          </cell>
          <cell r="J2288">
            <v>0</v>
          </cell>
          <cell r="K2288">
            <v>0</v>
          </cell>
          <cell r="L2288">
            <v>0</v>
          </cell>
          <cell r="M2288" t="str">
            <v>3,5</v>
          </cell>
          <cell r="V2288" t="str">
            <v>21+957</v>
          </cell>
          <cell r="W2288">
            <v>21957</v>
          </cell>
          <cell r="X2288">
            <v>21</v>
          </cell>
          <cell r="Y2288">
            <v>957</v>
          </cell>
          <cell r="Z2288">
            <v>957</v>
          </cell>
          <cell r="AA2288" t="str">
            <v>22+137</v>
          </cell>
          <cell r="AB2288">
            <v>22137</v>
          </cell>
          <cell r="AC2288">
            <v>22</v>
          </cell>
          <cell r="AD2288">
            <v>137</v>
          </cell>
          <cell r="AE2288">
            <v>137</v>
          </cell>
          <cell r="AF2288">
            <v>180</v>
          </cell>
          <cell r="AL2288">
            <v>180</v>
          </cell>
        </row>
        <row r="2289">
          <cell r="E2289" t="str">
            <v>22+137</v>
          </cell>
          <cell r="F2289" t="str">
            <v>22+337</v>
          </cell>
          <cell r="H2289" t="str">
            <v>RR</v>
          </cell>
          <cell r="I2289">
            <v>200</v>
          </cell>
          <cell r="J2289">
            <v>0</v>
          </cell>
          <cell r="K2289">
            <v>0</v>
          </cell>
          <cell r="L2289">
            <v>0</v>
          </cell>
          <cell r="M2289" t="str">
            <v>3,0</v>
          </cell>
          <cell r="V2289" t="str">
            <v>22+137</v>
          </cell>
          <cell r="W2289">
            <v>22137</v>
          </cell>
          <cell r="X2289">
            <v>22</v>
          </cell>
          <cell r="Y2289">
            <v>137</v>
          </cell>
          <cell r="Z2289">
            <v>137</v>
          </cell>
          <cell r="AA2289" t="str">
            <v>22+337</v>
          </cell>
          <cell r="AB2289">
            <v>22337</v>
          </cell>
          <cell r="AC2289">
            <v>22</v>
          </cell>
          <cell r="AD2289">
            <v>337</v>
          </cell>
          <cell r="AE2289">
            <v>337</v>
          </cell>
          <cell r="AF2289">
            <v>200</v>
          </cell>
          <cell r="AL2289">
            <v>200</v>
          </cell>
        </row>
        <row r="2290">
          <cell r="E2290" t="str">
            <v>22+337</v>
          </cell>
          <cell r="F2290" t="str">
            <v>22+367</v>
          </cell>
          <cell r="H2290" t="str">
            <v>RR</v>
          </cell>
          <cell r="I2290">
            <v>30</v>
          </cell>
          <cell r="J2290">
            <v>0</v>
          </cell>
          <cell r="K2290">
            <v>0</v>
          </cell>
          <cell r="L2290">
            <v>0</v>
          </cell>
          <cell r="M2290" t="str">
            <v>3,0</v>
          </cell>
          <cell r="V2290" t="str">
            <v>22+337</v>
          </cell>
          <cell r="W2290">
            <v>22337</v>
          </cell>
          <cell r="X2290">
            <v>22</v>
          </cell>
          <cell r="Y2290">
            <v>337</v>
          </cell>
          <cell r="Z2290">
            <v>337</v>
          </cell>
          <cell r="AA2290" t="str">
            <v>22+367</v>
          </cell>
          <cell r="AB2290">
            <v>22367</v>
          </cell>
          <cell r="AC2290">
            <v>22</v>
          </cell>
          <cell r="AD2290">
            <v>367</v>
          </cell>
          <cell r="AE2290">
            <v>367</v>
          </cell>
          <cell r="AF2290">
            <v>30</v>
          </cell>
          <cell r="AL2290">
            <v>30</v>
          </cell>
        </row>
        <row r="2291">
          <cell r="E2291" t="str">
            <v>22+367</v>
          </cell>
          <cell r="F2291" t="str">
            <v>22+417</v>
          </cell>
          <cell r="H2291" t="str">
            <v>B</v>
          </cell>
          <cell r="I2291">
            <v>0</v>
          </cell>
          <cell r="J2291">
            <v>50</v>
          </cell>
          <cell r="K2291">
            <v>0</v>
          </cell>
          <cell r="L2291">
            <v>0</v>
          </cell>
          <cell r="M2291" t="str">
            <v>3,0</v>
          </cell>
          <cell r="V2291" t="str">
            <v>22+367</v>
          </cell>
          <cell r="W2291">
            <v>22367</v>
          </cell>
          <cell r="X2291">
            <v>22</v>
          </cell>
          <cell r="Y2291">
            <v>367</v>
          </cell>
          <cell r="Z2291">
            <v>367</v>
          </cell>
          <cell r="AA2291" t="str">
            <v>22+417</v>
          </cell>
          <cell r="AB2291">
            <v>22417</v>
          </cell>
          <cell r="AC2291">
            <v>22</v>
          </cell>
          <cell r="AD2291">
            <v>417</v>
          </cell>
          <cell r="AE2291">
            <v>417</v>
          </cell>
          <cell r="AF2291">
            <v>50</v>
          </cell>
          <cell r="AL2291">
            <v>50</v>
          </cell>
        </row>
        <row r="2292">
          <cell r="E2292" t="str">
            <v>22+417</v>
          </cell>
          <cell r="F2292" t="str">
            <v>22+617</v>
          </cell>
          <cell r="H2292" t="str">
            <v>B</v>
          </cell>
          <cell r="I2292">
            <v>200</v>
          </cell>
          <cell r="J2292">
            <v>0</v>
          </cell>
          <cell r="K2292">
            <v>0</v>
          </cell>
          <cell r="L2292">
            <v>0</v>
          </cell>
          <cell r="M2292" t="str">
            <v>3,5</v>
          </cell>
          <cell r="V2292" t="str">
            <v>22+417</v>
          </cell>
          <cell r="W2292">
            <v>22417</v>
          </cell>
          <cell r="X2292">
            <v>22</v>
          </cell>
          <cell r="Y2292">
            <v>417</v>
          </cell>
          <cell r="Z2292">
            <v>417</v>
          </cell>
          <cell r="AA2292" t="str">
            <v>22+617</v>
          </cell>
          <cell r="AB2292">
            <v>22617</v>
          </cell>
          <cell r="AC2292">
            <v>22</v>
          </cell>
          <cell r="AD2292">
            <v>617</v>
          </cell>
          <cell r="AE2292">
            <v>617</v>
          </cell>
          <cell r="AF2292">
            <v>200</v>
          </cell>
          <cell r="AL2292">
            <v>200</v>
          </cell>
        </row>
        <row r="2293">
          <cell r="E2293" t="str">
            <v>22+617</v>
          </cell>
          <cell r="F2293" t="str">
            <v>22+817</v>
          </cell>
          <cell r="H2293" t="str">
            <v>B</v>
          </cell>
          <cell r="I2293">
            <v>200</v>
          </cell>
          <cell r="J2293">
            <v>0</v>
          </cell>
          <cell r="K2293">
            <v>0</v>
          </cell>
          <cell r="L2293">
            <v>0</v>
          </cell>
          <cell r="M2293" t="str">
            <v>3,5</v>
          </cell>
          <cell r="V2293" t="str">
            <v>22+617</v>
          </cell>
          <cell r="W2293">
            <v>22617</v>
          </cell>
          <cell r="X2293">
            <v>22</v>
          </cell>
          <cell r="Y2293">
            <v>617</v>
          </cell>
          <cell r="Z2293">
            <v>617</v>
          </cell>
          <cell r="AA2293" t="str">
            <v>22+817</v>
          </cell>
          <cell r="AB2293">
            <v>22817</v>
          </cell>
          <cell r="AC2293">
            <v>22</v>
          </cell>
          <cell r="AD2293">
            <v>817</v>
          </cell>
          <cell r="AE2293">
            <v>817</v>
          </cell>
          <cell r="AF2293">
            <v>200</v>
          </cell>
          <cell r="AL2293">
            <v>200</v>
          </cell>
        </row>
        <row r="2294">
          <cell r="E2294" t="str">
            <v>22+817</v>
          </cell>
          <cell r="F2294" t="str">
            <v>22+867</v>
          </cell>
          <cell r="H2294" t="str">
            <v>B</v>
          </cell>
          <cell r="I2294">
            <v>50</v>
          </cell>
          <cell r="J2294">
            <v>0</v>
          </cell>
          <cell r="K2294">
            <v>0</v>
          </cell>
          <cell r="L2294">
            <v>0</v>
          </cell>
          <cell r="M2294" t="str">
            <v>3,5</v>
          </cell>
          <cell r="V2294" t="str">
            <v>22+817</v>
          </cell>
          <cell r="W2294">
            <v>22817</v>
          </cell>
          <cell r="X2294">
            <v>22</v>
          </cell>
          <cell r="Y2294">
            <v>817</v>
          </cell>
          <cell r="Z2294">
            <v>817</v>
          </cell>
          <cell r="AA2294" t="str">
            <v>22+867</v>
          </cell>
          <cell r="AB2294">
            <v>22867</v>
          </cell>
          <cell r="AC2294">
            <v>22</v>
          </cell>
          <cell r="AD2294">
            <v>867</v>
          </cell>
          <cell r="AE2294">
            <v>867</v>
          </cell>
          <cell r="AF2294">
            <v>50</v>
          </cell>
          <cell r="AL2294">
            <v>50</v>
          </cell>
        </row>
        <row r="2295">
          <cell r="E2295" t="str">
            <v>22+867</v>
          </cell>
          <cell r="F2295" t="str">
            <v>23+067</v>
          </cell>
          <cell r="H2295" t="str">
            <v>RR</v>
          </cell>
          <cell r="I2295">
            <v>200</v>
          </cell>
          <cell r="J2295">
            <v>0</v>
          </cell>
          <cell r="K2295">
            <v>0</v>
          </cell>
          <cell r="L2295">
            <v>0</v>
          </cell>
          <cell r="M2295" t="str">
            <v>3,0</v>
          </cell>
          <cell r="V2295" t="str">
            <v>22+867</v>
          </cell>
          <cell r="W2295">
            <v>22867</v>
          </cell>
          <cell r="X2295">
            <v>22</v>
          </cell>
          <cell r="Y2295">
            <v>867</v>
          </cell>
          <cell r="Z2295">
            <v>867</v>
          </cell>
          <cell r="AA2295" t="str">
            <v>23+067</v>
          </cell>
          <cell r="AB2295">
            <v>23067</v>
          </cell>
          <cell r="AC2295">
            <v>23</v>
          </cell>
          <cell r="AD2295">
            <v>67</v>
          </cell>
          <cell r="AE2295" t="str">
            <v>067</v>
          </cell>
          <cell r="AF2295">
            <v>200</v>
          </cell>
          <cell r="AL2295">
            <v>200</v>
          </cell>
        </row>
        <row r="2296">
          <cell r="E2296" t="str">
            <v>23+067</v>
          </cell>
          <cell r="F2296" t="str">
            <v>23+117</v>
          </cell>
          <cell r="H2296" t="str">
            <v>RR</v>
          </cell>
          <cell r="I2296">
            <v>50</v>
          </cell>
          <cell r="J2296">
            <v>0</v>
          </cell>
          <cell r="K2296">
            <v>0</v>
          </cell>
          <cell r="L2296">
            <v>0</v>
          </cell>
          <cell r="M2296" t="str">
            <v>3,0</v>
          </cell>
          <cell r="V2296" t="str">
            <v>23+067</v>
          </cell>
          <cell r="W2296">
            <v>23067</v>
          </cell>
          <cell r="X2296">
            <v>23</v>
          </cell>
          <cell r="Y2296">
            <v>67</v>
          </cell>
          <cell r="Z2296" t="str">
            <v>067</v>
          </cell>
          <cell r="AA2296" t="str">
            <v>23+117</v>
          </cell>
          <cell r="AB2296">
            <v>23117</v>
          </cell>
          <cell r="AC2296">
            <v>23</v>
          </cell>
          <cell r="AD2296">
            <v>117</v>
          </cell>
          <cell r="AE2296">
            <v>117</v>
          </cell>
          <cell r="AF2296">
            <v>50</v>
          </cell>
          <cell r="AL2296">
            <v>50</v>
          </cell>
        </row>
        <row r="2297">
          <cell r="E2297" t="str">
            <v>23+117</v>
          </cell>
          <cell r="F2297" t="str">
            <v>23+317</v>
          </cell>
          <cell r="H2297" t="str">
            <v>B</v>
          </cell>
          <cell r="I2297">
            <v>200</v>
          </cell>
          <cell r="J2297">
            <v>0</v>
          </cell>
          <cell r="K2297">
            <v>0</v>
          </cell>
          <cell r="L2297">
            <v>0</v>
          </cell>
          <cell r="M2297" t="str">
            <v>3,0</v>
          </cell>
          <cell r="V2297" t="str">
            <v>23+117</v>
          </cell>
          <cell r="W2297">
            <v>23117</v>
          </cell>
          <cell r="X2297">
            <v>23</v>
          </cell>
          <cell r="Y2297">
            <v>117</v>
          </cell>
          <cell r="Z2297">
            <v>117</v>
          </cell>
          <cell r="AA2297" t="str">
            <v>23+317</v>
          </cell>
          <cell r="AB2297">
            <v>23317</v>
          </cell>
          <cell r="AC2297">
            <v>23</v>
          </cell>
          <cell r="AD2297">
            <v>317</v>
          </cell>
          <cell r="AE2297">
            <v>317</v>
          </cell>
          <cell r="AF2297">
            <v>200</v>
          </cell>
          <cell r="AL2297">
            <v>200</v>
          </cell>
        </row>
        <row r="2298">
          <cell r="E2298" t="str">
            <v>23+317</v>
          </cell>
          <cell r="F2298" t="str">
            <v>23+337</v>
          </cell>
          <cell r="H2298" t="str">
            <v>B</v>
          </cell>
          <cell r="I2298">
            <v>20</v>
          </cell>
          <cell r="J2298">
            <v>0</v>
          </cell>
          <cell r="K2298">
            <v>0</v>
          </cell>
          <cell r="L2298">
            <v>0</v>
          </cell>
          <cell r="M2298" t="str">
            <v>3,0</v>
          </cell>
          <cell r="V2298" t="str">
            <v>23+317</v>
          </cell>
          <cell r="W2298">
            <v>23317</v>
          </cell>
          <cell r="X2298">
            <v>23</v>
          </cell>
          <cell r="Y2298">
            <v>317</v>
          </cell>
          <cell r="Z2298">
            <v>317</v>
          </cell>
          <cell r="AA2298" t="str">
            <v>23+337</v>
          </cell>
          <cell r="AB2298">
            <v>23337</v>
          </cell>
          <cell r="AC2298">
            <v>23</v>
          </cell>
          <cell r="AD2298">
            <v>337</v>
          </cell>
          <cell r="AE2298">
            <v>337</v>
          </cell>
          <cell r="AF2298">
            <v>20</v>
          </cell>
          <cell r="AL2298">
            <v>20</v>
          </cell>
        </row>
        <row r="2299">
          <cell r="E2299" t="str">
            <v>23+337</v>
          </cell>
          <cell r="F2299" t="str">
            <v>23+537</v>
          </cell>
          <cell r="H2299" t="str">
            <v>B</v>
          </cell>
          <cell r="I2299">
            <v>200</v>
          </cell>
          <cell r="J2299">
            <v>0</v>
          </cell>
          <cell r="K2299">
            <v>0</v>
          </cell>
          <cell r="L2299">
            <v>0</v>
          </cell>
          <cell r="M2299" t="str">
            <v>3,5</v>
          </cell>
          <cell r="V2299" t="str">
            <v>23+337</v>
          </cell>
          <cell r="W2299">
            <v>23337</v>
          </cell>
          <cell r="X2299">
            <v>23</v>
          </cell>
          <cell r="Y2299">
            <v>337</v>
          </cell>
          <cell r="Z2299">
            <v>337</v>
          </cell>
          <cell r="AA2299" t="str">
            <v>23+537</v>
          </cell>
          <cell r="AB2299">
            <v>23537</v>
          </cell>
          <cell r="AC2299">
            <v>23</v>
          </cell>
          <cell r="AD2299">
            <v>537</v>
          </cell>
          <cell r="AE2299">
            <v>537</v>
          </cell>
          <cell r="AF2299">
            <v>200</v>
          </cell>
          <cell r="AL2299">
            <v>200</v>
          </cell>
        </row>
        <row r="2300">
          <cell r="E2300" t="str">
            <v>23+537</v>
          </cell>
          <cell r="F2300" t="str">
            <v>23+737</v>
          </cell>
          <cell r="H2300" t="str">
            <v>B</v>
          </cell>
          <cell r="I2300">
            <v>200</v>
          </cell>
          <cell r="J2300">
            <v>0</v>
          </cell>
          <cell r="K2300">
            <v>0</v>
          </cell>
          <cell r="L2300">
            <v>0</v>
          </cell>
          <cell r="M2300" t="str">
            <v>3,5</v>
          </cell>
          <cell r="V2300" t="str">
            <v>23+537</v>
          </cell>
          <cell r="W2300">
            <v>23537</v>
          </cell>
          <cell r="X2300">
            <v>23</v>
          </cell>
          <cell r="Y2300">
            <v>537</v>
          </cell>
          <cell r="Z2300">
            <v>537</v>
          </cell>
          <cell r="AA2300" t="str">
            <v>23+737</v>
          </cell>
          <cell r="AB2300">
            <v>23737</v>
          </cell>
          <cell r="AC2300">
            <v>23</v>
          </cell>
          <cell r="AD2300">
            <v>737</v>
          </cell>
          <cell r="AE2300">
            <v>737</v>
          </cell>
          <cell r="AF2300">
            <v>200</v>
          </cell>
          <cell r="AL2300">
            <v>200</v>
          </cell>
        </row>
        <row r="2301">
          <cell r="E2301" t="str">
            <v>23+737</v>
          </cell>
          <cell r="F2301" t="str">
            <v>23+857</v>
          </cell>
          <cell r="H2301" t="str">
            <v>B</v>
          </cell>
          <cell r="I2301">
            <v>120</v>
          </cell>
          <cell r="J2301">
            <v>0</v>
          </cell>
          <cell r="K2301">
            <v>0</v>
          </cell>
          <cell r="L2301">
            <v>0</v>
          </cell>
          <cell r="M2301" t="str">
            <v>3,5</v>
          </cell>
          <cell r="V2301" t="str">
            <v>23+737</v>
          </cell>
          <cell r="W2301">
            <v>23737</v>
          </cell>
          <cell r="X2301">
            <v>23</v>
          </cell>
          <cell r="Y2301">
            <v>737</v>
          </cell>
          <cell r="Z2301">
            <v>737</v>
          </cell>
          <cell r="AA2301" t="str">
            <v>23+857</v>
          </cell>
          <cell r="AB2301">
            <v>23857</v>
          </cell>
          <cell r="AC2301">
            <v>23</v>
          </cell>
          <cell r="AD2301">
            <v>857</v>
          </cell>
          <cell r="AE2301">
            <v>857</v>
          </cell>
          <cell r="AF2301">
            <v>120</v>
          </cell>
          <cell r="AL2301">
            <v>120</v>
          </cell>
        </row>
        <row r="2302">
          <cell r="E2302" t="str">
            <v>23+857</v>
          </cell>
          <cell r="F2302" t="str">
            <v>24+057</v>
          </cell>
          <cell r="H2302" t="str">
            <v>B</v>
          </cell>
          <cell r="I2302">
            <v>200</v>
          </cell>
          <cell r="J2302">
            <v>0</v>
          </cell>
          <cell r="K2302">
            <v>0</v>
          </cell>
          <cell r="L2302">
            <v>0</v>
          </cell>
          <cell r="M2302" t="str">
            <v>3,5</v>
          </cell>
          <cell r="V2302" t="str">
            <v>23+857</v>
          </cell>
          <cell r="W2302">
            <v>23857</v>
          </cell>
          <cell r="X2302">
            <v>23</v>
          </cell>
          <cell r="Y2302">
            <v>857</v>
          </cell>
          <cell r="Z2302">
            <v>857</v>
          </cell>
          <cell r="AA2302" t="str">
            <v>24+057</v>
          </cell>
          <cell r="AB2302">
            <v>24057</v>
          </cell>
          <cell r="AC2302">
            <v>24</v>
          </cell>
          <cell r="AD2302">
            <v>57</v>
          </cell>
          <cell r="AE2302" t="str">
            <v>057</v>
          </cell>
          <cell r="AF2302">
            <v>200</v>
          </cell>
          <cell r="AL2302">
            <v>200</v>
          </cell>
        </row>
        <row r="2303">
          <cell r="E2303" t="str">
            <v>24+057</v>
          </cell>
          <cell r="F2303" t="str">
            <v>24+117</v>
          </cell>
          <cell r="H2303" t="str">
            <v>B</v>
          </cell>
          <cell r="I2303">
            <v>60</v>
          </cell>
          <cell r="J2303">
            <v>0</v>
          </cell>
          <cell r="K2303">
            <v>0</v>
          </cell>
          <cell r="L2303">
            <v>0</v>
          </cell>
          <cell r="M2303" t="str">
            <v>3,5</v>
          </cell>
          <cell r="V2303" t="str">
            <v>24+057</v>
          </cell>
          <cell r="W2303">
            <v>24057</v>
          </cell>
          <cell r="X2303">
            <v>24</v>
          </cell>
          <cell r="Y2303">
            <v>57</v>
          </cell>
          <cell r="Z2303" t="str">
            <v>057</v>
          </cell>
          <cell r="AA2303" t="str">
            <v>24+117</v>
          </cell>
          <cell r="AB2303">
            <v>24117</v>
          </cell>
          <cell r="AC2303">
            <v>24</v>
          </cell>
          <cell r="AD2303">
            <v>117</v>
          </cell>
          <cell r="AE2303">
            <v>117</v>
          </cell>
          <cell r="AF2303">
            <v>60</v>
          </cell>
          <cell r="AL2303">
            <v>60</v>
          </cell>
        </row>
        <row r="2304">
          <cell r="E2304" t="str">
            <v>24+117</v>
          </cell>
          <cell r="F2304" t="str">
            <v>24+317</v>
          </cell>
          <cell r="H2304" t="str">
            <v>B</v>
          </cell>
          <cell r="I2304">
            <v>200</v>
          </cell>
          <cell r="J2304">
            <v>0</v>
          </cell>
          <cell r="K2304">
            <v>0</v>
          </cell>
          <cell r="L2304">
            <v>0</v>
          </cell>
          <cell r="M2304" t="str">
            <v>3,5</v>
          </cell>
          <cell r="V2304" t="str">
            <v>24+117</v>
          </cell>
          <cell r="W2304">
            <v>24117</v>
          </cell>
          <cell r="X2304">
            <v>24</v>
          </cell>
          <cell r="Y2304">
            <v>117</v>
          </cell>
          <cell r="Z2304">
            <v>117</v>
          </cell>
          <cell r="AA2304" t="str">
            <v>24+317</v>
          </cell>
          <cell r="AB2304">
            <v>24317</v>
          </cell>
          <cell r="AC2304">
            <v>24</v>
          </cell>
          <cell r="AD2304">
            <v>317</v>
          </cell>
          <cell r="AE2304">
            <v>317</v>
          </cell>
          <cell r="AF2304">
            <v>200</v>
          </cell>
          <cell r="AL2304">
            <v>200</v>
          </cell>
        </row>
        <row r="2305">
          <cell r="E2305" t="str">
            <v>24+317</v>
          </cell>
          <cell r="F2305" t="str">
            <v>24+397</v>
          </cell>
          <cell r="H2305" t="str">
            <v>B</v>
          </cell>
          <cell r="I2305">
            <v>80</v>
          </cell>
          <cell r="J2305">
            <v>0</v>
          </cell>
          <cell r="K2305">
            <v>0</v>
          </cell>
          <cell r="L2305">
            <v>0</v>
          </cell>
          <cell r="M2305" t="str">
            <v>3,5</v>
          </cell>
          <cell r="V2305" t="str">
            <v>24+317</v>
          </cell>
          <cell r="W2305">
            <v>24317</v>
          </cell>
          <cell r="X2305">
            <v>24</v>
          </cell>
          <cell r="Y2305">
            <v>317</v>
          </cell>
          <cell r="Z2305">
            <v>317</v>
          </cell>
          <cell r="AA2305" t="str">
            <v>24+397</v>
          </cell>
          <cell r="AB2305">
            <v>24397</v>
          </cell>
          <cell r="AC2305">
            <v>24</v>
          </cell>
          <cell r="AD2305">
            <v>397</v>
          </cell>
          <cell r="AE2305">
            <v>397</v>
          </cell>
          <cell r="AF2305">
            <v>80</v>
          </cell>
          <cell r="AL2305">
            <v>80</v>
          </cell>
        </row>
        <row r="2306">
          <cell r="E2306" t="str">
            <v>24+397</v>
          </cell>
          <cell r="F2306" t="str">
            <v>24+597</v>
          </cell>
          <cell r="H2306" t="str">
            <v>RR</v>
          </cell>
          <cell r="I2306">
            <v>200</v>
          </cell>
          <cell r="J2306">
            <v>0</v>
          </cell>
          <cell r="K2306">
            <v>0</v>
          </cell>
          <cell r="L2306">
            <v>0</v>
          </cell>
          <cell r="M2306" t="str">
            <v>3,5</v>
          </cell>
          <cell r="V2306" t="str">
            <v>24+397</v>
          </cell>
          <cell r="W2306">
            <v>24397</v>
          </cell>
          <cell r="X2306">
            <v>24</v>
          </cell>
          <cell r="Y2306">
            <v>397</v>
          </cell>
          <cell r="Z2306">
            <v>397</v>
          </cell>
          <cell r="AA2306" t="str">
            <v>24+597</v>
          </cell>
          <cell r="AB2306">
            <v>24597</v>
          </cell>
          <cell r="AC2306">
            <v>24</v>
          </cell>
          <cell r="AD2306">
            <v>597</v>
          </cell>
          <cell r="AE2306">
            <v>597</v>
          </cell>
          <cell r="AF2306">
            <v>200</v>
          </cell>
          <cell r="AL2306">
            <v>200</v>
          </cell>
        </row>
        <row r="2307">
          <cell r="E2307" t="str">
            <v>24+597</v>
          </cell>
          <cell r="F2307" t="str">
            <v>24+797</v>
          </cell>
          <cell r="H2307" t="str">
            <v>RR</v>
          </cell>
          <cell r="I2307">
            <v>200</v>
          </cell>
          <cell r="J2307">
            <v>0</v>
          </cell>
          <cell r="K2307">
            <v>0</v>
          </cell>
          <cell r="L2307">
            <v>0</v>
          </cell>
          <cell r="M2307" t="str">
            <v>3,5</v>
          </cell>
          <cell r="V2307" t="str">
            <v>24+597</v>
          </cell>
          <cell r="W2307">
            <v>24597</v>
          </cell>
          <cell r="X2307">
            <v>24</v>
          </cell>
          <cell r="Y2307">
            <v>597</v>
          </cell>
          <cell r="Z2307">
            <v>597</v>
          </cell>
          <cell r="AA2307" t="str">
            <v>24+797</v>
          </cell>
          <cell r="AB2307">
            <v>24797</v>
          </cell>
          <cell r="AC2307">
            <v>24</v>
          </cell>
          <cell r="AD2307">
            <v>797</v>
          </cell>
          <cell r="AE2307">
            <v>797</v>
          </cell>
          <cell r="AF2307">
            <v>200</v>
          </cell>
          <cell r="AL2307">
            <v>200</v>
          </cell>
        </row>
        <row r="2308">
          <cell r="E2308" t="str">
            <v>24+797</v>
          </cell>
          <cell r="F2308" t="str">
            <v>24+847</v>
          </cell>
          <cell r="H2308" t="str">
            <v>RR</v>
          </cell>
          <cell r="I2308">
            <v>50</v>
          </cell>
          <cell r="J2308">
            <v>0</v>
          </cell>
          <cell r="K2308">
            <v>0</v>
          </cell>
          <cell r="L2308">
            <v>0</v>
          </cell>
          <cell r="M2308" t="str">
            <v>3,5</v>
          </cell>
          <cell r="V2308" t="str">
            <v>24+797</v>
          </cell>
          <cell r="W2308">
            <v>24797</v>
          </cell>
          <cell r="X2308">
            <v>24</v>
          </cell>
          <cell r="Y2308">
            <v>797</v>
          </cell>
          <cell r="Z2308">
            <v>797</v>
          </cell>
          <cell r="AA2308" t="str">
            <v>24+847</v>
          </cell>
          <cell r="AB2308">
            <v>24847</v>
          </cell>
          <cell r="AC2308">
            <v>24</v>
          </cell>
          <cell r="AD2308">
            <v>847</v>
          </cell>
          <cell r="AE2308">
            <v>847</v>
          </cell>
          <cell r="AF2308">
            <v>50</v>
          </cell>
          <cell r="AL2308">
            <v>50</v>
          </cell>
        </row>
        <row r="2309">
          <cell r="E2309" t="str">
            <v>24+847</v>
          </cell>
          <cell r="F2309" t="str">
            <v>25+047</v>
          </cell>
          <cell r="H2309" t="str">
            <v>B</v>
          </cell>
          <cell r="I2309">
            <v>200</v>
          </cell>
          <cell r="J2309">
            <v>0</v>
          </cell>
          <cell r="K2309">
            <v>0</v>
          </cell>
          <cell r="L2309">
            <v>0</v>
          </cell>
          <cell r="M2309" t="str">
            <v>3,5</v>
          </cell>
          <cell r="V2309" t="str">
            <v>24+847</v>
          </cell>
          <cell r="W2309">
            <v>24847</v>
          </cell>
          <cell r="X2309">
            <v>24</v>
          </cell>
          <cell r="Y2309">
            <v>847</v>
          </cell>
          <cell r="Z2309">
            <v>847</v>
          </cell>
          <cell r="AA2309" t="str">
            <v>25+047</v>
          </cell>
          <cell r="AB2309">
            <v>25047</v>
          </cell>
          <cell r="AC2309">
            <v>25</v>
          </cell>
          <cell r="AD2309">
            <v>47</v>
          </cell>
          <cell r="AE2309" t="str">
            <v>047</v>
          </cell>
          <cell r="AF2309">
            <v>200</v>
          </cell>
          <cell r="AL2309">
            <v>200</v>
          </cell>
        </row>
        <row r="2310">
          <cell r="E2310" t="str">
            <v>25+047</v>
          </cell>
          <cell r="F2310" t="str">
            <v>25+247</v>
          </cell>
          <cell r="H2310" t="str">
            <v>B</v>
          </cell>
          <cell r="I2310">
            <v>200</v>
          </cell>
          <cell r="J2310">
            <v>0</v>
          </cell>
          <cell r="K2310">
            <v>0</v>
          </cell>
          <cell r="L2310">
            <v>0</v>
          </cell>
          <cell r="M2310" t="str">
            <v>3,5</v>
          </cell>
          <cell r="V2310" t="str">
            <v>25+047</v>
          </cell>
          <cell r="W2310">
            <v>25047</v>
          </cell>
          <cell r="X2310">
            <v>25</v>
          </cell>
          <cell r="Y2310">
            <v>47</v>
          </cell>
          <cell r="Z2310" t="str">
            <v>047</v>
          </cell>
          <cell r="AA2310" t="str">
            <v>25+247</v>
          </cell>
          <cell r="AB2310">
            <v>25247</v>
          </cell>
          <cell r="AC2310">
            <v>25</v>
          </cell>
          <cell r="AD2310">
            <v>247</v>
          </cell>
          <cell r="AE2310">
            <v>247</v>
          </cell>
          <cell r="AF2310">
            <v>200</v>
          </cell>
          <cell r="AL2310">
            <v>200</v>
          </cell>
        </row>
        <row r="2311">
          <cell r="E2311" t="str">
            <v>25+247</v>
          </cell>
          <cell r="F2311" t="str">
            <v>25+447</v>
          </cell>
          <cell r="H2311" t="str">
            <v>B</v>
          </cell>
          <cell r="I2311">
            <v>200</v>
          </cell>
          <cell r="J2311">
            <v>0</v>
          </cell>
          <cell r="K2311">
            <v>0</v>
          </cell>
          <cell r="L2311">
            <v>0</v>
          </cell>
          <cell r="M2311" t="str">
            <v>3,5</v>
          </cell>
          <cell r="V2311" t="str">
            <v>25+247</v>
          </cell>
          <cell r="W2311">
            <v>25247</v>
          </cell>
          <cell r="X2311">
            <v>25</v>
          </cell>
          <cell r="Y2311">
            <v>247</v>
          </cell>
          <cell r="Z2311">
            <v>247</v>
          </cell>
          <cell r="AA2311" t="str">
            <v>25+447</v>
          </cell>
          <cell r="AB2311">
            <v>25447</v>
          </cell>
          <cell r="AC2311">
            <v>25</v>
          </cell>
          <cell r="AD2311">
            <v>447</v>
          </cell>
          <cell r="AE2311">
            <v>447</v>
          </cell>
          <cell r="AF2311">
            <v>200</v>
          </cell>
          <cell r="AL2311">
            <v>200</v>
          </cell>
        </row>
        <row r="2312">
          <cell r="E2312" t="str">
            <v>25+447</v>
          </cell>
          <cell r="F2312" t="str">
            <v>25+647</v>
          </cell>
          <cell r="H2312" t="str">
            <v>B</v>
          </cell>
          <cell r="I2312">
            <v>200</v>
          </cell>
          <cell r="J2312">
            <v>0</v>
          </cell>
          <cell r="K2312">
            <v>0</v>
          </cell>
          <cell r="L2312">
            <v>0</v>
          </cell>
          <cell r="M2312" t="str">
            <v>3,5</v>
          </cell>
          <cell r="V2312" t="str">
            <v>25+447</v>
          </cell>
          <cell r="W2312">
            <v>25447</v>
          </cell>
          <cell r="X2312">
            <v>25</v>
          </cell>
          <cell r="Y2312">
            <v>447</v>
          </cell>
          <cell r="Z2312">
            <v>447</v>
          </cell>
          <cell r="AA2312" t="str">
            <v>25+647</v>
          </cell>
          <cell r="AB2312">
            <v>25647</v>
          </cell>
          <cell r="AC2312">
            <v>25</v>
          </cell>
          <cell r="AD2312">
            <v>647</v>
          </cell>
          <cell r="AE2312">
            <v>647</v>
          </cell>
          <cell r="AF2312">
            <v>200</v>
          </cell>
          <cell r="AL2312">
            <v>200</v>
          </cell>
        </row>
        <row r="2313">
          <cell r="E2313" t="str">
            <v>25+647</v>
          </cell>
          <cell r="F2313" t="str">
            <v>25+847</v>
          </cell>
          <cell r="H2313" t="str">
            <v>B</v>
          </cell>
          <cell r="I2313">
            <v>200</v>
          </cell>
          <cell r="J2313">
            <v>0</v>
          </cell>
          <cell r="K2313">
            <v>0</v>
          </cell>
          <cell r="L2313">
            <v>0</v>
          </cell>
          <cell r="M2313" t="str">
            <v>3,5</v>
          </cell>
          <cell r="V2313" t="str">
            <v>25+647</v>
          </cell>
          <cell r="W2313">
            <v>25647</v>
          </cell>
          <cell r="X2313">
            <v>25</v>
          </cell>
          <cell r="Y2313">
            <v>647</v>
          </cell>
          <cell r="Z2313">
            <v>647</v>
          </cell>
          <cell r="AA2313" t="str">
            <v>25+847</v>
          </cell>
          <cell r="AB2313">
            <v>25847</v>
          </cell>
          <cell r="AC2313">
            <v>25</v>
          </cell>
          <cell r="AD2313">
            <v>847</v>
          </cell>
          <cell r="AE2313">
            <v>847</v>
          </cell>
          <cell r="AF2313">
            <v>200</v>
          </cell>
          <cell r="AL2313">
            <v>200</v>
          </cell>
        </row>
        <row r="2314">
          <cell r="E2314" t="str">
            <v>25+847</v>
          </cell>
          <cell r="F2314" t="str">
            <v>26+047</v>
          </cell>
          <cell r="H2314" t="str">
            <v>B</v>
          </cell>
          <cell r="I2314">
            <v>200</v>
          </cell>
          <cell r="J2314">
            <v>0</v>
          </cell>
          <cell r="K2314">
            <v>0</v>
          </cell>
          <cell r="L2314">
            <v>0</v>
          </cell>
          <cell r="M2314" t="str">
            <v>3,5</v>
          </cell>
          <cell r="V2314" t="str">
            <v>25+847</v>
          </cell>
          <cell r="W2314">
            <v>25847</v>
          </cell>
          <cell r="X2314">
            <v>25</v>
          </cell>
          <cell r="Y2314">
            <v>847</v>
          </cell>
          <cell r="Z2314">
            <v>847</v>
          </cell>
          <cell r="AA2314" t="str">
            <v>26+047</v>
          </cell>
          <cell r="AB2314">
            <v>26047</v>
          </cell>
          <cell r="AC2314">
            <v>26</v>
          </cell>
          <cell r="AD2314">
            <v>47</v>
          </cell>
          <cell r="AE2314" t="str">
            <v>047</v>
          </cell>
          <cell r="AF2314">
            <v>200</v>
          </cell>
          <cell r="AL2314">
            <v>200</v>
          </cell>
        </row>
        <row r="2315">
          <cell r="E2315" t="str">
            <v>26+047</v>
          </cell>
          <cell r="F2315" t="str">
            <v>26+247</v>
          </cell>
          <cell r="H2315" t="str">
            <v>B</v>
          </cell>
          <cell r="I2315">
            <v>200</v>
          </cell>
          <cell r="J2315">
            <v>0</v>
          </cell>
          <cell r="K2315">
            <v>0</v>
          </cell>
          <cell r="L2315">
            <v>0</v>
          </cell>
          <cell r="M2315" t="str">
            <v>3,5</v>
          </cell>
          <cell r="V2315" t="str">
            <v>26+047</v>
          </cell>
          <cell r="W2315">
            <v>26047</v>
          </cell>
          <cell r="X2315">
            <v>26</v>
          </cell>
          <cell r="Y2315">
            <v>47</v>
          </cell>
          <cell r="Z2315" t="str">
            <v>047</v>
          </cell>
          <cell r="AA2315" t="str">
            <v>26+247</v>
          </cell>
          <cell r="AB2315">
            <v>26247</v>
          </cell>
          <cell r="AC2315">
            <v>26</v>
          </cell>
          <cell r="AD2315">
            <v>247</v>
          </cell>
          <cell r="AE2315">
            <v>247</v>
          </cell>
          <cell r="AF2315">
            <v>200</v>
          </cell>
          <cell r="AL2315">
            <v>200</v>
          </cell>
        </row>
        <row r="2316">
          <cell r="E2316" t="str">
            <v>26+247</v>
          </cell>
          <cell r="F2316" t="str">
            <v>26+447</v>
          </cell>
          <cell r="H2316" t="str">
            <v>B</v>
          </cell>
          <cell r="I2316">
            <v>200</v>
          </cell>
          <cell r="J2316">
            <v>0</v>
          </cell>
          <cell r="K2316">
            <v>0</v>
          </cell>
          <cell r="L2316">
            <v>0</v>
          </cell>
          <cell r="M2316" t="str">
            <v>3,5</v>
          </cell>
          <cell r="V2316" t="str">
            <v>26+247</v>
          </cell>
          <cell r="W2316">
            <v>26247</v>
          </cell>
          <cell r="X2316">
            <v>26</v>
          </cell>
          <cell r="Y2316">
            <v>247</v>
          </cell>
          <cell r="Z2316">
            <v>247</v>
          </cell>
          <cell r="AA2316" t="str">
            <v>26+447</v>
          </cell>
          <cell r="AB2316">
            <v>26447</v>
          </cell>
          <cell r="AC2316">
            <v>26</v>
          </cell>
          <cell r="AD2316">
            <v>447</v>
          </cell>
          <cell r="AE2316">
            <v>447</v>
          </cell>
          <cell r="AF2316">
            <v>200</v>
          </cell>
          <cell r="AL2316">
            <v>200</v>
          </cell>
        </row>
        <row r="2317">
          <cell r="E2317" t="str">
            <v>26+447</v>
          </cell>
          <cell r="F2317" t="str">
            <v>26+647</v>
          </cell>
          <cell r="H2317" t="str">
            <v>B</v>
          </cell>
          <cell r="I2317">
            <v>200</v>
          </cell>
          <cell r="J2317">
            <v>0</v>
          </cell>
          <cell r="K2317">
            <v>0</v>
          </cell>
          <cell r="L2317">
            <v>0</v>
          </cell>
          <cell r="M2317" t="str">
            <v>3,5</v>
          </cell>
          <cell r="V2317" t="str">
            <v>26+447</v>
          </cell>
          <cell r="W2317">
            <v>26447</v>
          </cell>
          <cell r="X2317">
            <v>26</v>
          </cell>
          <cell r="Y2317">
            <v>447</v>
          </cell>
          <cell r="Z2317">
            <v>447</v>
          </cell>
          <cell r="AA2317" t="str">
            <v>26+647</v>
          </cell>
          <cell r="AB2317">
            <v>26647</v>
          </cell>
          <cell r="AC2317">
            <v>26</v>
          </cell>
          <cell r="AD2317">
            <v>647</v>
          </cell>
          <cell r="AE2317">
            <v>647</v>
          </cell>
          <cell r="AF2317">
            <v>200</v>
          </cell>
          <cell r="AL2317">
            <v>200</v>
          </cell>
        </row>
        <row r="2318">
          <cell r="E2318" t="str">
            <v>26+647</v>
          </cell>
          <cell r="F2318" t="str">
            <v>26+847</v>
          </cell>
          <cell r="H2318" t="str">
            <v>B</v>
          </cell>
          <cell r="I2318">
            <v>200</v>
          </cell>
          <cell r="J2318">
            <v>0</v>
          </cell>
          <cell r="K2318">
            <v>0</v>
          </cell>
          <cell r="L2318">
            <v>0</v>
          </cell>
          <cell r="M2318" t="str">
            <v>3,5</v>
          </cell>
          <cell r="V2318" t="str">
            <v>26+647</v>
          </cell>
          <cell r="W2318">
            <v>26647</v>
          </cell>
          <cell r="X2318">
            <v>26</v>
          </cell>
          <cell r="Y2318">
            <v>647</v>
          </cell>
          <cell r="Z2318">
            <v>647</v>
          </cell>
          <cell r="AA2318" t="str">
            <v>26+847</v>
          </cell>
          <cell r="AB2318">
            <v>26847</v>
          </cell>
          <cell r="AC2318">
            <v>26</v>
          </cell>
          <cell r="AD2318">
            <v>847</v>
          </cell>
          <cell r="AE2318">
            <v>847</v>
          </cell>
          <cell r="AF2318">
            <v>200</v>
          </cell>
          <cell r="AL2318">
            <v>200</v>
          </cell>
        </row>
        <row r="2319">
          <cell r="E2319" t="str">
            <v>26+847</v>
          </cell>
          <cell r="F2319" t="str">
            <v>27+047</v>
          </cell>
          <cell r="H2319" t="str">
            <v>B</v>
          </cell>
          <cell r="I2319">
            <v>200</v>
          </cell>
          <cell r="J2319">
            <v>0</v>
          </cell>
          <cell r="K2319">
            <v>0</v>
          </cell>
          <cell r="L2319">
            <v>0</v>
          </cell>
          <cell r="M2319" t="str">
            <v>3,5</v>
          </cell>
          <cell r="V2319" t="str">
            <v>26+847</v>
          </cell>
          <cell r="W2319">
            <v>26847</v>
          </cell>
          <cell r="X2319">
            <v>26</v>
          </cell>
          <cell r="Y2319">
            <v>847</v>
          </cell>
          <cell r="Z2319">
            <v>847</v>
          </cell>
          <cell r="AA2319" t="str">
            <v>27+047</v>
          </cell>
          <cell r="AB2319">
            <v>27047</v>
          </cell>
          <cell r="AC2319">
            <v>27</v>
          </cell>
          <cell r="AD2319">
            <v>47</v>
          </cell>
          <cell r="AE2319" t="str">
            <v>047</v>
          </cell>
          <cell r="AF2319">
            <v>200</v>
          </cell>
          <cell r="AL2319">
            <v>200</v>
          </cell>
        </row>
        <row r="2320">
          <cell r="E2320" t="str">
            <v>27+047</v>
          </cell>
          <cell r="F2320" t="str">
            <v>27+247</v>
          </cell>
          <cell r="H2320" t="str">
            <v>B</v>
          </cell>
          <cell r="I2320">
            <v>200</v>
          </cell>
          <cell r="J2320">
            <v>0</v>
          </cell>
          <cell r="K2320">
            <v>0</v>
          </cell>
          <cell r="L2320">
            <v>0</v>
          </cell>
          <cell r="M2320" t="str">
            <v>3,5</v>
          </cell>
          <cell r="V2320" t="str">
            <v>27+047</v>
          </cell>
          <cell r="W2320">
            <v>27047</v>
          </cell>
          <cell r="X2320">
            <v>27</v>
          </cell>
          <cell r="Y2320">
            <v>47</v>
          </cell>
          <cell r="Z2320" t="str">
            <v>047</v>
          </cell>
          <cell r="AA2320" t="str">
            <v>27+247</v>
          </cell>
          <cell r="AB2320">
            <v>27247</v>
          </cell>
          <cell r="AC2320">
            <v>27</v>
          </cell>
          <cell r="AD2320">
            <v>247</v>
          </cell>
          <cell r="AE2320">
            <v>247</v>
          </cell>
          <cell r="AF2320">
            <v>200</v>
          </cell>
          <cell r="AL2320">
            <v>200</v>
          </cell>
        </row>
        <row r="2321">
          <cell r="E2321" t="str">
            <v>27+247</v>
          </cell>
          <cell r="F2321" t="str">
            <v>27+447</v>
          </cell>
          <cell r="H2321" t="str">
            <v>B</v>
          </cell>
          <cell r="I2321">
            <v>200</v>
          </cell>
          <cell r="J2321">
            <v>0</v>
          </cell>
          <cell r="K2321">
            <v>0</v>
          </cell>
          <cell r="L2321">
            <v>0</v>
          </cell>
          <cell r="M2321" t="str">
            <v>3,5</v>
          </cell>
          <cell r="V2321" t="str">
            <v>27+247</v>
          </cell>
          <cell r="W2321">
            <v>27247</v>
          </cell>
          <cell r="X2321">
            <v>27</v>
          </cell>
          <cell r="Y2321">
            <v>247</v>
          </cell>
          <cell r="Z2321">
            <v>247</v>
          </cell>
          <cell r="AA2321" t="str">
            <v>27+447</v>
          </cell>
          <cell r="AB2321">
            <v>27447</v>
          </cell>
          <cell r="AC2321">
            <v>27</v>
          </cell>
          <cell r="AD2321">
            <v>447</v>
          </cell>
          <cell r="AE2321">
            <v>447</v>
          </cell>
          <cell r="AF2321">
            <v>200</v>
          </cell>
          <cell r="AL2321">
            <v>200</v>
          </cell>
        </row>
        <row r="2322">
          <cell r="E2322" t="str">
            <v>27+447</v>
          </cell>
          <cell r="F2322" t="str">
            <v>27+647</v>
          </cell>
          <cell r="H2322" t="str">
            <v>B</v>
          </cell>
          <cell r="I2322">
            <v>200</v>
          </cell>
          <cell r="J2322">
            <v>0</v>
          </cell>
          <cell r="K2322">
            <v>0</v>
          </cell>
          <cell r="L2322">
            <v>0</v>
          </cell>
          <cell r="M2322" t="str">
            <v>3,5</v>
          </cell>
          <cell r="V2322" t="str">
            <v>27+447</v>
          </cell>
          <cell r="W2322">
            <v>27447</v>
          </cell>
          <cell r="X2322">
            <v>27</v>
          </cell>
          <cell r="Y2322">
            <v>447</v>
          </cell>
          <cell r="Z2322">
            <v>447</v>
          </cell>
          <cell r="AA2322" t="str">
            <v>27+647</v>
          </cell>
          <cell r="AB2322">
            <v>27647</v>
          </cell>
          <cell r="AC2322">
            <v>27</v>
          </cell>
          <cell r="AD2322">
            <v>647</v>
          </cell>
          <cell r="AE2322">
            <v>647</v>
          </cell>
          <cell r="AF2322">
            <v>200</v>
          </cell>
          <cell r="AL2322">
            <v>200</v>
          </cell>
        </row>
        <row r="2323">
          <cell r="E2323" t="str">
            <v>27+647</v>
          </cell>
          <cell r="F2323" t="str">
            <v>27+757</v>
          </cell>
          <cell r="H2323" t="str">
            <v>B</v>
          </cell>
          <cell r="I2323">
            <v>110</v>
          </cell>
          <cell r="J2323">
            <v>0</v>
          </cell>
          <cell r="K2323">
            <v>0</v>
          </cell>
          <cell r="L2323">
            <v>0</v>
          </cell>
          <cell r="M2323">
            <v>3</v>
          </cell>
          <cell r="V2323" t="str">
            <v>27+647</v>
          </cell>
          <cell r="W2323">
            <v>27647</v>
          </cell>
          <cell r="X2323">
            <v>27</v>
          </cell>
          <cell r="Y2323">
            <v>647</v>
          </cell>
          <cell r="Z2323">
            <v>647</v>
          </cell>
          <cell r="AA2323" t="str">
            <v>27+757</v>
          </cell>
          <cell r="AB2323">
            <v>27757</v>
          </cell>
          <cell r="AC2323">
            <v>27</v>
          </cell>
          <cell r="AD2323">
            <v>757</v>
          </cell>
          <cell r="AE2323">
            <v>757</v>
          </cell>
          <cell r="AF2323">
            <v>110</v>
          </cell>
          <cell r="AL2323">
            <v>110</v>
          </cell>
        </row>
        <row r="2324">
          <cell r="E2324" t="str">
            <v>27+757</v>
          </cell>
          <cell r="F2324" t="str">
            <v>27+957</v>
          </cell>
          <cell r="H2324" t="str">
            <v>RR</v>
          </cell>
          <cell r="I2324">
            <v>200</v>
          </cell>
          <cell r="J2324">
            <v>0</v>
          </cell>
          <cell r="K2324">
            <v>0</v>
          </cell>
          <cell r="L2324">
            <v>0</v>
          </cell>
          <cell r="M2324">
            <v>3</v>
          </cell>
          <cell r="V2324" t="str">
            <v>27+757</v>
          </cell>
          <cell r="W2324">
            <v>27757</v>
          </cell>
          <cell r="X2324">
            <v>27</v>
          </cell>
          <cell r="Y2324">
            <v>757</v>
          </cell>
          <cell r="Z2324">
            <v>757</v>
          </cell>
          <cell r="AA2324" t="str">
            <v>27+957</v>
          </cell>
          <cell r="AB2324">
            <v>27957</v>
          </cell>
          <cell r="AC2324">
            <v>27</v>
          </cell>
          <cell r="AD2324">
            <v>957</v>
          </cell>
          <cell r="AE2324">
            <v>957</v>
          </cell>
          <cell r="AF2324">
            <v>200</v>
          </cell>
          <cell r="AL2324">
            <v>200</v>
          </cell>
        </row>
        <row r="2325">
          <cell r="E2325" t="str">
            <v>27+957</v>
          </cell>
          <cell r="F2325" t="str">
            <v>28+157</v>
          </cell>
          <cell r="H2325" t="str">
            <v>RR</v>
          </cell>
          <cell r="I2325">
            <v>200</v>
          </cell>
          <cell r="J2325">
            <v>0</v>
          </cell>
          <cell r="K2325">
            <v>0</v>
          </cell>
          <cell r="L2325">
            <v>0</v>
          </cell>
          <cell r="M2325">
            <v>3</v>
          </cell>
          <cell r="V2325" t="str">
            <v>27+957</v>
          </cell>
          <cell r="W2325">
            <v>27957</v>
          </cell>
          <cell r="X2325">
            <v>27</v>
          </cell>
          <cell r="Y2325">
            <v>957</v>
          </cell>
          <cell r="Z2325">
            <v>957</v>
          </cell>
          <cell r="AA2325" t="str">
            <v>28+157</v>
          </cell>
          <cell r="AB2325">
            <v>28157</v>
          </cell>
          <cell r="AC2325">
            <v>28</v>
          </cell>
          <cell r="AD2325">
            <v>157</v>
          </cell>
          <cell r="AE2325">
            <v>157</v>
          </cell>
          <cell r="AF2325">
            <v>200</v>
          </cell>
          <cell r="AL2325">
            <v>200</v>
          </cell>
        </row>
        <row r="2326">
          <cell r="E2326" t="str">
            <v>28+157</v>
          </cell>
          <cell r="F2326" t="str">
            <v>28+257</v>
          </cell>
          <cell r="H2326" t="str">
            <v>RR</v>
          </cell>
          <cell r="I2326">
            <v>100</v>
          </cell>
          <cell r="J2326">
            <v>0</v>
          </cell>
          <cell r="K2326">
            <v>0</v>
          </cell>
          <cell r="L2326">
            <v>0</v>
          </cell>
          <cell r="M2326">
            <v>3</v>
          </cell>
          <cell r="V2326" t="str">
            <v>28+157</v>
          </cell>
          <cell r="W2326">
            <v>28157</v>
          </cell>
          <cell r="X2326">
            <v>28</v>
          </cell>
          <cell r="Y2326">
            <v>157</v>
          </cell>
          <cell r="Z2326">
            <v>157</v>
          </cell>
          <cell r="AA2326" t="str">
            <v>28+257</v>
          </cell>
          <cell r="AB2326">
            <v>28257</v>
          </cell>
          <cell r="AC2326">
            <v>28</v>
          </cell>
          <cell r="AD2326">
            <v>257</v>
          </cell>
          <cell r="AE2326">
            <v>257</v>
          </cell>
          <cell r="AF2326">
            <v>100</v>
          </cell>
          <cell r="AL2326">
            <v>100</v>
          </cell>
        </row>
        <row r="2327">
          <cell r="E2327" t="str">
            <v>28+257</v>
          </cell>
          <cell r="F2327" t="str">
            <v>28+377</v>
          </cell>
          <cell r="H2327" t="str">
            <v>RR</v>
          </cell>
          <cell r="I2327">
            <v>120</v>
          </cell>
          <cell r="J2327">
            <v>0</v>
          </cell>
          <cell r="K2327">
            <v>0</v>
          </cell>
          <cell r="L2327">
            <v>0</v>
          </cell>
          <cell r="M2327" t="str">
            <v>3,5</v>
          </cell>
          <cell r="V2327" t="str">
            <v>28+257</v>
          </cell>
          <cell r="W2327">
            <v>28257</v>
          </cell>
          <cell r="X2327">
            <v>28</v>
          </cell>
          <cell r="Y2327">
            <v>257</v>
          </cell>
          <cell r="Z2327">
            <v>257</v>
          </cell>
          <cell r="AA2327" t="str">
            <v>28+377</v>
          </cell>
          <cell r="AB2327">
            <v>28377</v>
          </cell>
          <cell r="AC2327">
            <v>28</v>
          </cell>
          <cell r="AD2327">
            <v>377</v>
          </cell>
          <cell r="AE2327">
            <v>377</v>
          </cell>
          <cell r="AF2327">
            <v>120</v>
          </cell>
          <cell r="AL2327">
            <v>120</v>
          </cell>
        </row>
        <row r="2328">
          <cell r="E2328" t="str">
            <v>28+377</v>
          </cell>
          <cell r="F2328" t="str">
            <v>28+577</v>
          </cell>
          <cell r="H2328" t="str">
            <v>B</v>
          </cell>
          <cell r="I2328">
            <v>200</v>
          </cell>
          <cell r="J2328">
            <v>0</v>
          </cell>
          <cell r="K2328">
            <v>0</v>
          </cell>
          <cell r="L2328">
            <v>0</v>
          </cell>
          <cell r="M2328" t="str">
            <v>3,5</v>
          </cell>
          <cell r="V2328" t="str">
            <v>28+377</v>
          </cell>
          <cell r="W2328">
            <v>28377</v>
          </cell>
          <cell r="X2328">
            <v>28</v>
          </cell>
          <cell r="Y2328">
            <v>377</v>
          </cell>
          <cell r="Z2328">
            <v>377</v>
          </cell>
          <cell r="AA2328" t="str">
            <v>28+577</v>
          </cell>
          <cell r="AB2328">
            <v>28577</v>
          </cell>
          <cell r="AC2328">
            <v>28</v>
          </cell>
          <cell r="AD2328">
            <v>577</v>
          </cell>
          <cell r="AE2328">
            <v>577</v>
          </cell>
          <cell r="AF2328">
            <v>200</v>
          </cell>
          <cell r="AL2328">
            <v>200</v>
          </cell>
        </row>
        <row r="2329">
          <cell r="E2329" t="str">
            <v>28+577</v>
          </cell>
          <cell r="F2329" t="str">
            <v>28+777</v>
          </cell>
          <cell r="H2329" t="str">
            <v>B</v>
          </cell>
          <cell r="I2329">
            <v>200</v>
          </cell>
          <cell r="J2329">
            <v>0</v>
          </cell>
          <cell r="K2329">
            <v>0</v>
          </cell>
          <cell r="L2329">
            <v>0</v>
          </cell>
          <cell r="M2329" t="str">
            <v>3,5</v>
          </cell>
          <cell r="V2329" t="str">
            <v>28+577</v>
          </cell>
          <cell r="W2329">
            <v>28577</v>
          </cell>
          <cell r="X2329">
            <v>28</v>
          </cell>
          <cell r="Y2329">
            <v>577</v>
          </cell>
          <cell r="Z2329">
            <v>577</v>
          </cell>
          <cell r="AA2329" t="str">
            <v>28+777</v>
          </cell>
          <cell r="AB2329">
            <v>28777</v>
          </cell>
          <cell r="AC2329">
            <v>28</v>
          </cell>
          <cell r="AD2329">
            <v>777</v>
          </cell>
          <cell r="AE2329">
            <v>777</v>
          </cell>
          <cell r="AF2329">
            <v>200</v>
          </cell>
          <cell r="AL2329">
            <v>200</v>
          </cell>
        </row>
        <row r="2330">
          <cell r="E2330" t="str">
            <v>28+777</v>
          </cell>
          <cell r="F2330" t="str">
            <v>28+977</v>
          </cell>
          <cell r="H2330" t="str">
            <v>B</v>
          </cell>
          <cell r="I2330">
            <v>200</v>
          </cell>
          <cell r="J2330">
            <v>0</v>
          </cell>
          <cell r="K2330">
            <v>0</v>
          </cell>
          <cell r="L2330">
            <v>0</v>
          </cell>
          <cell r="M2330" t="str">
            <v>3,5</v>
          </cell>
          <cell r="V2330" t="str">
            <v>28+777</v>
          </cell>
          <cell r="W2330">
            <v>28777</v>
          </cell>
          <cell r="X2330">
            <v>28</v>
          </cell>
          <cell r="Y2330">
            <v>777</v>
          </cell>
          <cell r="Z2330">
            <v>777</v>
          </cell>
          <cell r="AA2330" t="str">
            <v>28+977</v>
          </cell>
          <cell r="AB2330">
            <v>28977</v>
          </cell>
          <cell r="AC2330">
            <v>28</v>
          </cell>
          <cell r="AD2330">
            <v>977</v>
          </cell>
          <cell r="AE2330">
            <v>977</v>
          </cell>
          <cell r="AF2330">
            <v>200</v>
          </cell>
          <cell r="AL2330">
            <v>200</v>
          </cell>
        </row>
        <row r="2331">
          <cell r="E2331" t="str">
            <v>28+977</v>
          </cell>
          <cell r="F2331" t="str">
            <v>29+127</v>
          </cell>
          <cell r="H2331" t="str">
            <v>B</v>
          </cell>
          <cell r="I2331">
            <v>150</v>
          </cell>
          <cell r="J2331">
            <v>0</v>
          </cell>
          <cell r="K2331">
            <v>0</v>
          </cell>
          <cell r="L2331">
            <v>0</v>
          </cell>
          <cell r="M2331" t="str">
            <v>3,5</v>
          </cell>
          <cell r="V2331" t="str">
            <v>28+977</v>
          </cell>
          <cell r="W2331">
            <v>28977</v>
          </cell>
          <cell r="X2331">
            <v>28</v>
          </cell>
          <cell r="Y2331">
            <v>977</v>
          </cell>
          <cell r="Z2331">
            <v>977</v>
          </cell>
          <cell r="AA2331" t="str">
            <v>29+127</v>
          </cell>
          <cell r="AB2331">
            <v>29127</v>
          </cell>
          <cell r="AC2331">
            <v>29</v>
          </cell>
          <cell r="AD2331">
            <v>127</v>
          </cell>
          <cell r="AE2331">
            <v>127</v>
          </cell>
          <cell r="AF2331">
            <v>150</v>
          </cell>
          <cell r="AL2331">
            <v>150</v>
          </cell>
        </row>
        <row r="2332">
          <cell r="E2332" t="str">
            <v>29+127</v>
          </cell>
          <cell r="F2332" t="str">
            <v>29+327</v>
          </cell>
          <cell r="H2332" t="str">
            <v>B</v>
          </cell>
          <cell r="I2332">
            <v>200</v>
          </cell>
          <cell r="J2332">
            <v>0</v>
          </cell>
          <cell r="K2332">
            <v>0</v>
          </cell>
          <cell r="L2332">
            <v>0</v>
          </cell>
          <cell r="M2332" t="str">
            <v>3,5</v>
          </cell>
          <cell r="V2332" t="str">
            <v>29+127</v>
          </cell>
          <cell r="W2332">
            <v>29127</v>
          </cell>
          <cell r="X2332">
            <v>29</v>
          </cell>
          <cell r="Y2332">
            <v>127</v>
          </cell>
          <cell r="Z2332">
            <v>127</v>
          </cell>
          <cell r="AA2332" t="str">
            <v>29+327</v>
          </cell>
          <cell r="AB2332">
            <v>29327</v>
          </cell>
          <cell r="AC2332">
            <v>29</v>
          </cell>
          <cell r="AD2332">
            <v>327</v>
          </cell>
          <cell r="AE2332">
            <v>327</v>
          </cell>
          <cell r="AF2332">
            <v>200</v>
          </cell>
          <cell r="AL2332">
            <v>200</v>
          </cell>
        </row>
        <row r="2333">
          <cell r="E2333" t="str">
            <v>29+327</v>
          </cell>
          <cell r="F2333" t="str">
            <v>29+337</v>
          </cell>
          <cell r="H2333" t="str">
            <v>B</v>
          </cell>
          <cell r="I2333">
            <v>10</v>
          </cell>
          <cell r="J2333">
            <v>0</v>
          </cell>
          <cell r="K2333">
            <v>0</v>
          </cell>
          <cell r="L2333">
            <v>0</v>
          </cell>
          <cell r="M2333" t="str">
            <v>3,5</v>
          </cell>
          <cell r="V2333" t="str">
            <v>29+327</v>
          </cell>
          <cell r="W2333">
            <v>29327</v>
          </cell>
          <cell r="X2333">
            <v>29</v>
          </cell>
          <cell r="Y2333">
            <v>327</v>
          </cell>
          <cell r="Z2333">
            <v>327</v>
          </cell>
          <cell r="AA2333" t="str">
            <v>29+337</v>
          </cell>
          <cell r="AB2333">
            <v>29337</v>
          </cell>
          <cell r="AC2333">
            <v>29</v>
          </cell>
          <cell r="AD2333">
            <v>337</v>
          </cell>
          <cell r="AE2333">
            <v>337</v>
          </cell>
          <cell r="AF2333">
            <v>10</v>
          </cell>
          <cell r="AL2333">
            <v>10</v>
          </cell>
        </row>
        <row r="2334">
          <cell r="E2334" t="str">
            <v>29+337</v>
          </cell>
          <cell r="F2334" t="str">
            <v>29+537</v>
          </cell>
          <cell r="H2334" t="str">
            <v>B</v>
          </cell>
          <cell r="I2334">
            <v>200</v>
          </cell>
          <cell r="J2334">
            <v>0</v>
          </cell>
          <cell r="K2334">
            <v>0</v>
          </cell>
          <cell r="L2334">
            <v>0</v>
          </cell>
          <cell r="M2334" t="str">
            <v>3,5</v>
          </cell>
          <cell r="V2334" t="str">
            <v>29+337</v>
          </cell>
          <cell r="W2334">
            <v>29337</v>
          </cell>
          <cell r="X2334">
            <v>29</v>
          </cell>
          <cell r="Y2334">
            <v>337</v>
          </cell>
          <cell r="Z2334">
            <v>337</v>
          </cell>
          <cell r="AA2334" t="str">
            <v>29+537</v>
          </cell>
          <cell r="AB2334">
            <v>29537</v>
          </cell>
          <cell r="AC2334">
            <v>29</v>
          </cell>
          <cell r="AD2334">
            <v>537</v>
          </cell>
          <cell r="AE2334">
            <v>537</v>
          </cell>
          <cell r="AF2334">
            <v>200</v>
          </cell>
          <cell r="AL2334">
            <v>200</v>
          </cell>
        </row>
        <row r="2335">
          <cell r="E2335" t="str">
            <v>29+537</v>
          </cell>
          <cell r="F2335" t="str">
            <v>29+737</v>
          </cell>
          <cell r="H2335" t="str">
            <v>B</v>
          </cell>
          <cell r="I2335">
            <v>200</v>
          </cell>
          <cell r="J2335">
            <v>0</v>
          </cell>
          <cell r="K2335">
            <v>0</v>
          </cell>
          <cell r="L2335">
            <v>0</v>
          </cell>
          <cell r="M2335" t="str">
            <v>3,5</v>
          </cell>
          <cell r="V2335" t="str">
            <v>29+537</v>
          </cell>
          <cell r="W2335">
            <v>29537</v>
          </cell>
          <cell r="X2335">
            <v>29</v>
          </cell>
          <cell r="Y2335">
            <v>537</v>
          </cell>
          <cell r="Z2335">
            <v>537</v>
          </cell>
          <cell r="AA2335" t="str">
            <v>29+737</v>
          </cell>
          <cell r="AB2335">
            <v>29737</v>
          </cell>
          <cell r="AC2335">
            <v>29</v>
          </cell>
          <cell r="AD2335">
            <v>737</v>
          </cell>
          <cell r="AE2335">
            <v>737</v>
          </cell>
          <cell r="AF2335">
            <v>200</v>
          </cell>
          <cell r="AL2335">
            <v>200</v>
          </cell>
        </row>
        <row r="2336">
          <cell r="E2336" t="str">
            <v>29+737</v>
          </cell>
          <cell r="F2336" t="str">
            <v>29+927</v>
          </cell>
          <cell r="H2336" t="str">
            <v>B</v>
          </cell>
          <cell r="I2336">
            <v>190</v>
          </cell>
          <cell r="J2336">
            <v>0</v>
          </cell>
          <cell r="K2336">
            <v>0</v>
          </cell>
          <cell r="L2336">
            <v>0</v>
          </cell>
          <cell r="M2336">
            <v>3.5</v>
          </cell>
          <cell r="V2336" t="str">
            <v>29+737</v>
          </cell>
          <cell r="W2336">
            <v>29737</v>
          </cell>
          <cell r="X2336">
            <v>29</v>
          </cell>
          <cell r="Y2336">
            <v>737</v>
          </cell>
          <cell r="Z2336">
            <v>737</v>
          </cell>
          <cell r="AA2336" t="str">
            <v>29+927</v>
          </cell>
          <cell r="AB2336">
            <v>29927</v>
          </cell>
          <cell r="AC2336">
            <v>29</v>
          </cell>
          <cell r="AD2336">
            <v>927</v>
          </cell>
          <cell r="AE2336">
            <v>927</v>
          </cell>
          <cell r="AF2336">
            <v>190</v>
          </cell>
          <cell r="AL2336">
            <v>190</v>
          </cell>
        </row>
        <row r="2337">
          <cell r="E2337" t="str">
            <v>29+927</v>
          </cell>
          <cell r="F2337" t="str">
            <v>30+127</v>
          </cell>
          <cell r="H2337" t="str">
            <v>RB</v>
          </cell>
          <cell r="I2337">
            <v>0</v>
          </cell>
          <cell r="J2337">
            <v>0</v>
          </cell>
          <cell r="K2337">
            <v>200</v>
          </cell>
          <cell r="L2337">
            <v>0</v>
          </cell>
          <cell r="M2337">
            <v>3.5</v>
          </cell>
          <cell r="V2337" t="str">
            <v>29+927</v>
          </cell>
          <cell r="W2337">
            <v>29927</v>
          </cell>
          <cell r="X2337">
            <v>29</v>
          </cell>
          <cell r="Y2337">
            <v>927</v>
          </cell>
          <cell r="Z2337">
            <v>927</v>
          </cell>
          <cell r="AA2337" t="str">
            <v>30+127</v>
          </cell>
          <cell r="AB2337">
            <v>30127</v>
          </cell>
          <cell r="AC2337">
            <v>30</v>
          </cell>
          <cell r="AD2337">
            <v>127</v>
          </cell>
          <cell r="AE2337">
            <v>127</v>
          </cell>
          <cell r="AF2337">
            <v>200</v>
          </cell>
          <cell r="AL2337">
            <v>200</v>
          </cell>
        </row>
        <row r="2338">
          <cell r="E2338" t="str">
            <v>30+127</v>
          </cell>
          <cell r="F2338" t="str">
            <v>30+327</v>
          </cell>
          <cell r="H2338" t="str">
            <v>RB</v>
          </cell>
          <cell r="I2338">
            <v>0</v>
          </cell>
          <cell r="J2338">
            <v>0</v>
          </cell>
          <cell r="K2338">
            <v>200</v>
          </cell>
          <cell r="L2338">
            <v>0</v>
          </cell>
          <cell r="M2338">
            <v>3.5</v>
          </cell>
          <cell r="V2338" t="str">
            <v>30+127</v>
          </cell>
          <cell r="W2338">
            <v>30127</v>
          </cell>
          <cell r="X2338">
            <v>30</v>
          </cell>
          <cell r="Y2338">
            <v>127</v>
          </cell>
          <cell r="Z2338">
            <v>127</v>
          </cell>
          <cell r="AA2338" t="str">
            <v>30+327</v>
          </cell>
          <cell r="AB2338">
            <v>30327</v>
          </cell>
          <cell r="AC2338">
            <v>30</v>
          </cell>
          <cell r="AD2338">
            <v>327</v>
          </cell>
          <cell r="AE2338">
            <v>327</v>
          </cell>
          <cell r="AF2338">
            <v>200</v>
          </cell>
          <cell r="AL2338">
            <v>200</v>
          </cell>
        </row>
        <row r="2339">
          <cell r="E2339" t="str">
            <v>30+327</v>
          </cell>
          <cell r="F2339" t="str">
            <v>30+527</v>
          </cell>
          <cell r="H2339" t="str">
            <v>RB</v>
          </cell>
          <cell r="I2339">
            <v>0</v>
          </cell>
          <cell r="J2339">
            <v>0</v>
          </cell>
          <cell r="K2339">
            <v>200</v>
          </cell>
          <cell r="L2339">
            <v>0</v>
          </cell>
          <cell r="M2339">
            <v>3.5</v>
          </cell>
          <cell r="V2339" t="str">
            <v>30+327</v>
          </cell>
          <cell r="W2339">
            <v>30327</v>
          </cell>
          <cell r="X2339">
            <v>30</v>
          </cell>
          <cell r="Y2339">
            <v>327</v>
          </cell>
          <cell r="Z2339">
            <v>327</v>
          </cell>
          <cell r="AA2339" t="str">
            <v>30+527</v>
          </cell>
          <cell r="AB2339">
            <v>30527</v>
          </cell>
          <cell r="AC2339">
            <v>30</v>
          </cell>
          <cell r="AD2339">
            <v>527</v>
          </cell>
          <cell r="AE2339">
            <v>527</v>
          </cell>
          <cell r="AF2339">
            <v>200</v>
          </cell>
          <cell r="AL2339">
            <v>200</v>
          </cell>
        </row>
        <row r="2340">
          <cell r="E2340" t="str">
            <v>30+527</v>
          </cell>
          <cell r="F2340" t="str">
            <v>30+727</v>
          </cell>
          <cell r="H2340" t="str">
            <v>RB</v>
          </cell>
          <cell r="I2340">
            <v>0</v>
          </cell>
          <cell r="J2340">
            <v>0</v>
          </cell>
          <cell r="K2340">
            <v>200</v>
          </cell>
          <cell r="L2340">
            <v>0</v>
          </cell>
          <cell r="M2340">
            <v>3.5</v>
          </cell>
          <cell r="V2340" t="str">
            <v>30+527</v>
          </cell>
          <cell r="W2340">
            <v>30527</v>
          </cell>
          <cell r="X2340">
            <v>30</v>
          </cell>
          <cell r="Y2340">
            <v>527</v>
          </cell>
          <cell r="Z2340">
            <v>527</v>
          </cell>
          <cell r="AA2340" t="str">
            <v>30+727</v>
          </cell>
          <cell r="AB2340">
            <v>30727</v>
          </cell>
          <cell r="AC2340">
            <v>30</v>
          </cell>
          <cell r="AD2340">
            <v>727</v>
          </cell>
          <cell r="AE2340">
            <v>727</v>
          </cell>
          <cell r="AF2340">
            <v>200</v>
          </cell>
          <cell r="AL2340">
            <v>200</v>
          </cell>
        </row>
        <row r="2341">
          <cell r="E2341" t="str">
            <v>30+727</v>
          </cell>
          <cell r="F2341" t="str">
            <v>30+927</v>
          </cell>
          <cell r="H2341" t="str">
            <v>B</v>
          </cell>
          <cell r="I2341">
            <v>200</v>
          </cell>
          <cell r="J2341">
            <v>0</v>
          </cell>
          <cell r="K2341">
            <v>0</v>
          </cell>
          <cell r="L2341">
            <v>0</v>
          </cell>
          <cell r="M2341">
            <v>3.5</v>
          </cell>
          <cell r="V2341" t="str">
            <v>30+727</v>
          </cell>
          <cell r="W2341">
            <v>30727</v>
          </cell>
          <cell r="X2341">
            <v>30</v>
          </cell>
          <cell r="Y2341">
            <v>727</v>
          </cell>
          <cell r="Z2341">
            <v>727</v>
          </cell>
          <cell r="AA2341" t="str">
            <v>30+927</v>
          </cell>
          <cell r="AB2341">
            <v>30927</v>
          </cell>
          <cell r="AC2341">
            <v>30</v>
          </cell>
          <cell r="AD2341">
            <v>927</v>
          </cell>
          <cell r="AE2341">
            <v>927</v>
          </cell>
          <cell r="AF2341">
            <v>200</v>
          </cell>
          <cell r="AL2341">
            <v>200</v>
          </cell>
        </row>
        <row r="2342">
          <cell r="E2342" t="str">
            <v>30+927</v>
          </cell>
          <cell r="F2342" t="str">
            <v>31+127</v>
          </cell>
          <cell r="H2342" t="str">
            <v>B</v>
          </cell>
          <cell r="I2342">
            <v>200</v>
          </cell>
          <cell r="J2342">
            <v>0</v>
          </cell>
          <cell r="K2342">
            <v>0</v>
          </cell>
          <cell r="L2342">
            <v>0</v>
          </cell>
          <cell r="M2342">
            <v>3.5</v>
          </cell>
          <cell r="V2342" t="str">
            <v>30+927</v>
          </cell>
          <cell r="W2342">
            <v>30927</v>
          </cell>
          <cell r="X2342">
            <v>30</v>
          </cell>
          <cell r="Y2342">
            <v>927</v>
          </cell>
          <cell r="Z2342">
            <v>927</v>
          </cell>
          <cell r="AA2342" t="str">
            <v>31+127</v>
          </cell>
          <cell r="AB2342">
            <v>31127</v>
          </cell>
          <cell r="AC2342">
            <v>31</v>
          </cell>
          <cell r="AD2342">
            <v>127</v>
          </cell>
          <cell r="AE2342">
            <v>127</v>
          </cell>
          <cell r="AF2342">
            <v>200</v>
          </cell>
          <cell r="AL2342">
            <v>200</v>
          </cell>
        </row>
        <row r="2343">
          <cell r="E2343" t="str">
            <v>31+127</v>
          </cell>
          <cell r="F2343" t="str">
            <v>31+327</v>
          </cell>
          <cell r="H2343" t="str">
            <v>B</v>
          </cell>
          <cell r="I2343">
            <v>200</v>
          </cell>
          <cell r="J2343">
            <v>0</v>
          </cell>
          <cell r="K2343">
            <v>0</v>
          </cell>
          <cell r="L2343">
            <v>0</v>
          </cell>
          <cell r="M2343">
            <v>3.5</v>
          </cell>
          <cell r="V2343" t="str">
            <v>31+127</v>
          </cell>
          <cell r="W2343">
            <v>31127</v>
          </cell>
          <cell r="X2343">
            <v>31</v>
          </cell>
          <cell r="Y2343">
            <v>127</v>
          </cell>
          <cell r="Z2343">
            <v>127</v>
          </cell>
          <cell r="AA2343" t="str">
            <v>31+327</v>
          </cell>
          <cell r="AB2343">
            <v>31327</v>
          </cell>
          <cell r="AC2343">
            <v>31</v>
          </cell>
          <cell r="AD2343">
            <v>327</v>
          </cell>
          <cell r="AE2343">
            <v>327</v>
          </cell>
          <cell r="AF2343">
            <v>200</v>
          </cell>
          <cell r="AL2343">
            <v>200</v>
          </cell>
        </row>
        <row r="2344">
          <cell r="E2344" t="str">
            <v>31+327</v>
          </cell>
          <cell r="F2344" t="str">
            <v>31+527</v>
          </cell>
          <cell r="H2344" t="str">
            <v>B</v>
          </cell>
          <cell r="I2344">
            <v>200</v>
          </cell>
          <cell r="J2344">
            <v>0</v>
          </cell>
          <cell r="K2344">
            <v>0</v>
          </cell>
          <cell r="L2344">
            <v>0</v>
          </cell>
          <cell r="M2344">
            <v>3.5</v>
          </cell>
          <cell r="V2344" t="str">
            <v>31+327</v>
          </cell>
          <cell r="W2344">
            <v>31327</v>
          </cell>
          <cell r="X2344">
            <v>31</v>
          </cell>
          <cell r="Y2344">
            <v>327</v>
          </cell>
          <cell r="Z2344">
            <v>327</v>
          </cell>
          <cell r="AA2344" t="str">
            <v>31+527</v>
          </cell>
          <cell r="AB2344">
            <v>31527</v>
          </cell>
          <cell r="AC2344">
            <v>31</v>
          </cell>
          <cell r="AD2344">
            <v>527</v>
          </cell>
          <cell r="AE2344">
            <v>527</v>
          </cell>
          <cell r="AF2344">
            <v>200</v>
          </cell>
          <cell r="AL2344">
            <v>200</v>
          </cell>
        </row>
        <row r="2345">
          <cell r="E2345" t="str">
            <v>31+527</v>
          </cell>
          <cell r="F2345" t="str">
            <v>31+597</v>
          </cell>
          <cell r="H2345" t="str">
            <v>B</v>
          </cell>
          <cell r="I2345">
            <v>70</v>
          </cell>
          <cell r="J2345">
            <v>0</v>
          </cell>
          <cell r="K2345">
            <v>0</v>
          </cell>
          <cell r="L2345">
            <v>0</v>
          </cell>
          <cell r="M2345">
            <v>3.5</v>
          </cell>
          <cell r="V2345" t="str">
            <v>31+527</v>
          </cell>
          <cell r="W2345">
            <v>31527</v>
          </cell>
          <cell r="X2345">
            <v>31</v>
          </cell>
          <cell r="Y2345">
            <v>527</v>
          </cell>
          <cell r="Z2345">
            <v>527</v>
          </cell>
          <cell r="AA2345" t="str">
            <v>31+597</v>
          </cell>
          <cell r="AB2345">
            <v>31597</v>
          </cell>
          <cell r="AC2345">
            <v>31</v>
          </cell>
          <cell r="AD2345">
            <v>597</v>
          </cell>
          <cell r="AE2345">
            <v>597</v>
          </cell>
          <cell r="AF2345">
            <v>70</v>
          </cell>
          <cell r="AL2345">
            <v>70</v>
          </cell>
        </row>
        <row r="2346">
          <cell r="E2346" t="str">
            <v>31+597</v>
          </cell>
          <cell r="F2346" t="str">
            <v>31+797</v>
          </cell>
          <cell r="H2346" t="str">
            <v>B</v>
          </cell>
          <cell r="I2346">
            <v>200</v>
          </cell>
          <cell r="J2346">
            <v>0</v>
          </cell>
          <cell r="K2346">
            <v>0</v>
          </cell>
          <cell r="L2346">
            <v>0</v>
          </cell>
          <cell r="M2346">
            <v>3.5</v>
          </cell>
          <cell r="V2346" t="str">
            <v>31+597</v>
          </cell>
          <cell r="W2346">
            <v>31597</v>
          </cell>
          <cell r="X2346">
            <v>31</v>
          </cell>
          <cell r="Y2346">
            <v>597</v>
          </cell>
          <cell r="Z2346">
            <v>597</v>
          </cell>
          <cell r="AA2346" t="str">
            <v>31+797</v>
          </cell>
          <cell r="AB2346">
            <v>31797</v>
          </cell>
          <cell r="AC2346">
            <v>31</v>
          </cell>
          <cell r="AD2346">
            <v>797</v>
          </cell>
          <cell r="AE2346">
            <v>797</v>
          </cell>
          <cell r="AF2346">
            <v>200</v>
          </cell>
          <cell r="AL2346">
            <v>200</v>
          </cell>
        </row>
        <row r="2347">
          <cell r="E2347" t="str">
            <v>31+797</v>
          </cell>
          <cell r="F2347" t="str">
            <v>31+937</v>
          </cell>
          <cell r="H2347" t="str">
            <v>B</v>
          </cell>
          <cell r="I2347">
            <v>140</v>
          </cell>
          <cell r="J2347">
            <v>0</v>
          </cell>
          <cell r="K2347">
            <v>0</v>
          </cell>
          <cell r="L2347">
            <v>0</v>
          </cell>
          <cell r="M2347">
            <v>3.5</v>
          </cell>
          <cell r="V2347" t="str">
            <v>31+797</v>
          </cell>
          <cell r="W2347">
            <v>31797</v>
          </cell>
          <cell r="X2347">
            <v>31</v>
          </cell>
          <cell r="Y2347">
            <v>797</v>
          </cell>
          <cell r="Z2347">
            <v>797</v>
          </cell>
          <cell r="AA2347" t="str">
            <v>31+937</v>
          </cell>
          <cell r="AB2347">
            <v>31937</v>
          </cell>
          <cell r="AC2347">
            <v>31</v>
          </cell>
          <cell r="AD2347">
            <v>937</v>
          </cell>
          <cell r="AE2347">
            <v>937</v>
          </cell>
          <cell r="AF2347">
            <v>140</v>
          </cell>
          <cell r="AL2347">
            <v>140</v>
          </cell>
        </row>
        <row r="2348">
          <cell r="E2348" t="str">
            <v>31+937</v>
          </cell>
          <cell r="F2348" t="str">
            <v>32+087</v>
          </cell>
          <cell r="H2348" t="str">
            <v>B</v>
          </cell>
          <cell r="I2348">
            <v>150</v>
          </cell>
          <cell r="J2348">
            <v>0</v>
          </cell>
          <cell r="K2348">
            <v>0</v>
          </cell>
          <cell r="L2348">
            <v>0</v>
          </cell>
          <cell r="M2348">
            <v>3.5</v>
          </cell>
          <cell r="V2348" t="str">
            <v>31+937</v>
          </cell>
          <cell r="W2348">
            <v>31937</v>
          </cell>
          <cell r="X2348">
            <v>31</v>
          </cell>
          <cell r="Y2348">
            <v>937</v>
          </cell>
          <cell r="Z2348">
            <v>937</v>
          </cell>
          <cell r="AA2348" t="str">
            <v>32+087</v>
          </cell>
          <cell r="AB2348">
            <v>32087</v>
          </cell>
          <cell r="AC2348">
            <v>32</v>
          </cell>
          <cell r="AD2348">
            <v>87</v>
          </cell>
          <cell r="AE2348" t="str">
            <v>087</v>
          </cell>
          <cell r="AF2348">
            <v>150</v>
          </cell>
          <cell r="AL2348">
            <v>150</v>
          </cell>
        </row>
        <row r="2349">
          <cell r="E2349" t="str">
            <v>32+087</v>
          </cell>
          <cell r="F2349" t="str">
            <v>32+187</v>
          </cell>
          <cell r="H2349" t="str">
            <v>RR</v>
          </cell>
          <cell r="I2349">
            <v>100</v>
          </cell>
          <cell r="J2349">
            <v>0</v>
          </cell>
          <cell r="K2349">
            <v>0</v>
          </cell>
          <cell r="L2349">
            <v>0</v>
          </cell>
          <cell r="M2349">
            <v>3</v>
          </cell>
          <cell r="V2349" t="str">
            <v>32+087</v>
          </cell>
          <cell r="W2349">
            <v>32087</v>
          </cell>
          <cell r="X2349">
            <v>32</v>
          </cell>
          <cell r="Y2349">
            <v>87</v>
          </cell>
          <cell r="Z2349" t="str">
            <v>087</v>
          </cell>
          <cell r="AA2349" t="str">
            <v>32+187</v>
          </cell>
          <cell r="AB2349">
            <v>32187</v>
          </cell>
          <cell r="AC2349">
            <v>32</v>
          </cell>
          <cell r="AD2349">
            <v>187</v>
          </cell>
          <cell r="AE2349">
            <v>187</v>
          </cell>
          <cell r="AF2349">
            <v>100</v>
          </cell>
          <cell r="AL2349">
            <v>100</v>
          </cell>
        </row>
        <row r="2350">
          <cell r="E2350" t="str">
            <v>32+187</v>
          </cell>
          <cell r="F2350" t="str">
            <v>32+387</v>
          </cell>
          <cell r="H2350" t="str">
            <v>B</v>
          </cell>
          <cell r="I2350">
            <v>200</v>
          </cell>
          <cell r="J2350">
            <v>0</v>
          </cell>
          <cell r="K2350">
            <v>0</v>
          </cell>
          <cell r="L2350">
            <v>0</v>
          </cell>
          <cell r="M2350">
            <v>3</v>
          </cell>
          <cell r="V2350" t="str">
            <v>32+187</v>
          </cell>
          <cell r="W2350">
            <v>32187</v>
          </cell>
          <cell r="X2350">
            <v>32</v>
          </cell>
          <cell r="Y2350">
            <v>187</v>
          </cell>
          <cell r="Z2350">
            <v>187</v>
          </cell>
          <cell r="AA2350" t="str">
            <v>32+387</v>
          </cell>
          <cell r="AB2350">
            <v>32387</v>
          </cell>
          <cell r="AC2350">
            <v>32</v>
          </cell>
          <cell r="AD2350">
            <v>387</v>
          </cell>
          <cell r="AE2350">
            <v>387</v>
          </cell>
          <cell r="AF2350">
            <v>200</v>
          </cell>
          <cell r="AL2350">
            <v>200</v>
          </cell>
        </row>
        <row r="2351">
          <cell r="E2351" t="str">
            <v>32+387</v>
          </cell>
          <cell r="F2351" t="str">
            <v>32+527</v>
          </cell>
          <cell r="H2351" t="str">
            <v>B</v>
          </cell>
          <cell r="I2351">
            <v>140</v>
          </cell>
          <cell r="J2351">
            <v>0</v>
          </cell>
          <cell r="K2351">
            <v>0</v>
          </cell>
          <cell r="L2351">
            <v>0</v>
          </cell>
          <cell r="M2351">
            <v>3</v>
          </cell>
          <cell r="V2351" t="str">
            <v>32+387</v>
          </cell>
          <cell r="W2351">
            <v>32387</v>
          </cell>
          <cell r="X2351">
            <v>32</v>
          </cell>
          <cell r="Y2351">
            <v>387</v>
          </cell>
          <cell r="Z2351">
            <v>387</v>
          </cell>
          <cell r="AA2351" t="str">
            <v>32+527</v>
          </cell>
          <cell r="AB2351">
            <v>32527</v>
          </cell>
          <cell r="AC2351">
            <v>32</v>
          </cell>
          <cell r="AD2351">
            <v>527</v>
          </cell>
          <cell r="AE2351">
            <v>527</v>
          </cell>
          <cell r="AF2351">
            <v>140</v>
          </cell>
          <cell r="AL2351">
            <v>140</v>
          </cell>
        </row>
        <row r="2352">
          <cell r="E2352" t="str">
            <v>32+527</v>
          </cell>
          <cell r="F2352" t="str">
            <v>32+727</v>
          </cell>
          <cell r="H2352" t="str">
            <v>B</v>
          </cell>
          <cell r="I2352">
            <v>200</v>
          </cell>
          <cell r="J2352">
            <v>0</v>
          </cell>
          <cell r="K2352">
            <v>0</v>
          </cell>
          <cell r="L2352">
            <v>0</v>
          </cell>
          <cell r="M2352">
            <v>3.5</v>
          </cell>
          <cell r="V2352" t="str">
            <v>32+527</v>
          </cell>
          <cell r="W2352">
            <v>32527</v>
          </cell>
          <cell r="X2352">
            <v>32</v>
          </cell>
          <cell r="Y2352">
            <v>527</v>
          </cell>
          <cell r="Z2352">
            <v>527</v>
          </cell>
          <cell r="AA2352" t="str">
            <v>32+727</v>
          </cell>
          <cell r="AB2352">
            <v>32727</v>
          </cell>
          <cell r="AC2352">
            <v>32</v>
          </cell>
          <cell r="AD2352">
            <v>727</v>
          </cell>
          <cell r="AE2352">
            <v>727</v>
          </cell>
          <cell r="AF2352">
            <v>200</v>
          </cell>
          <cell r="AL2352">
            <v>200</v>
          </cell>
        </row>
        <row r="2353">
          <cell r="E2353" t="str">
            <v>32+727</v>
          </cell>
          <cell r="F2353" t="str">
            <v>32+797</v>
          </cell>
          <cell r="H2353" t="str">
            <v>B</v>
          </cell>
          <cell r="I2353">
            <v>70</v>
          </cell>
          <cell r="J2353">
            <v>0</v>
          </cell>
          <cell r="K2353">
            <v>0</v>
          </cell>
          <cell r="L2353">
            <v>0</v>
          </cell>
          <cell r="M2353">
            <v>3.5</v>
          </cell>
          <cell r="V2353" t="str">
            <v>32+727</v>
          </cell>
          <cell r="W2353">
            <v>32727</v>
          </cell>
          <cell r="X2353">
            <v>32</v>
          </cell>
          <cell r="Y2353">
            <v>727</v>
          </cell>
          <cell r="Z2353">
            <v>727</v>
          </cell>
          <cell r="AA2353" t="str">
            <v>32+797</v>
          </cell>
          <cell r="AB2353">
            <v>32797</v>
          </cell>
          <cell r="AC2353">
            <v>32</v>
          </cell>
          <cell r="AD2353">
            <v>797</v>
          </cell>
          <cell r="AE2353">
            <v>797</v>
          </cell>
          <cell r="AF2353">
            <v>70</v>
          </cell>
          <cell r="AL2353">
            <v>70</v>
          </cell>
        </row>
        <row r="2354">
          <cell r="E2354" t="str">
            <v>32+797</v>
          </cell>
          <cell r="F2354" t="str">
            <v>32+997</v>
          </cell>
          <cell r="H2354" t="str">
            <v>B</v>
          </cell>
          <cell r="I2354">
            <v>200</v>
          </cell>
          <cell r="J2354">
            <v>0</v>
          </cell>
          <cell r="K2354">
            <v>0</v>
          </cell>
          <cell r="L2354">
            <v>0</v>
          </cell>
          <cell r="M2354">
            <v>3.5</v>
          </cell>
          <cell r="V2354" t="str">
            <v>32+797</v>
          </cell>
          <cell r="W2354">
            <v>32797</v>
          </cell>
          <cell r="X2354">
            <v>32</v>
          </cell>
          <cell r="Y2354">
            <v>797</v>
          </cell>
          <cell r="Z2354">
            <v>797</v>
          </cell>
          <cell r="AA2354" t="str">
            <v>32+997</v>
          </cell>
          <cell r="AB2354">
            <v>32997</v>
          </cell>
          <cell r="AC2354">
            <v>32</v>
          </cell>
          <cell r="AD2354">
            <v>997</v>
          </cell>
          <cell r="AE2354">
            <v>997</v>
          </cell>
          <cell r="AF2354">
            <v>200</v>
          </cell>
          <cell r="AL2354">
            <v>200</v>
          </cell>
        </row>
        <row r="2355">
          <cell r="E2355" t="str">
            <v>32+997</v>
          </cell>
          <cell r="F2355" t="str">
            <v>33+197</v>
          </cell>
          <cell r="H2355" t="str">
            <v>B</v>
          </cell>
          <cell r="I2355">
            <v>200</v>
          </cell>
          <cell r="J2355">
            <v>0</v>
          </cell>
          <cell r="K2355">
            <v>0</v>
          </cell>
          <cell r="L2355">
            <v>0</v>
          </cell>
          <cell r="M2355">
            <v>3.5</v>
          </cell>
          <cell r="V2355" t="str">
            <v>32+997</v>
          </cell>
          <cell r="W2355">
            <v>32997</v>
          </cell>
          <cell r="X2355">
            <v>32</v>
          </cell>
          <cell r="Y2355">
            <v>997</v>
          </cell>
          <cell r="Z2355">
            <v>997</v>
          </cell>
          <cell r="AA2355" t="str">
            <v>33+197</v>
          </cell>
          <cell r="AB2355">
            <v>33197</v>
          </cell>
          <cell r="AC2355">
            <v>33</v>
          </cell>
          <cell r="AD2355">
            <v>197</v>
          </cell>
          <cell r="AE2355">
            <v>197</v>
          </cell>
          <cell r="AF2355">
            <v>200</v>
          </cell>
          <cell r="AL2355">
            <v>200</v>
          </cell>
        </row>
        <row r="2356">
          <cell r="E2356" t="str">
            <v>33+197</v>
          </cell>
          <cell r="F2356" t="str">
            <v>33+237</v>
          </cell>
          <cell r="H2356" t="str">
            <v>B</v>
          </cell>
          <cell r="I2356">
            <v>40</v>
          </cell>
          <cell r="J2356">
            <v>0</v>
          </cell>
          <cell r="K2356">
            <v>0</v>
          </cell>
          <cell r="L2356">
            <v>0</v>
          </cell>
          <cell r="M2356">
            <v>3.5</v>
          </cell>
          <cell r="V2356" t="str">
            <v>33+197</v>
          </cell>
          <cell r="W2356">
            <v>33197</v>
          </cell>
          <cell r="X2356">
            <v>33</v>
          </cell>
          <cell r="Y2356">
            <v>197</v>
          </cell>
          <cell r="Z2356">
            <v>197</v>
          </cell>
          <cell r="AA2356" t="str">
            <v>33+237</v>
          </cell>
          <cell r="AB2356">
            <v>33237</v>
          </cell>
          <cell r="AC2356">
            <v>33</v>
          </cell>
          <cell r="AD2356">
            <v>237</v>
          </cell>
          <cell r="AE2356">
            <v>237</v>
          </cell>
          <cell r="AF2356">
            <v>40</v>
          </cell>
          <cell r="AL2356">
            <v>40</v>
          </cell>
        </row>
        <row r="2357">
          <cell r="E2357" t="str">
            <v>33+237</v>
          </cell>
          <cell r="F2357" t="str">
            <v>33+437</v>
          </cell>
          <cell r="H2357" t="str">
            <v>B</v>
          </cell>
          <cell r="I2357">
            <v>200</v>
          </cell>
          <cell r="J2357">
            <v>0</v>
          </cell>
          <cell r="K2357">
            <v>0</v>
          </cell>
          <cell r="L2357">
            <v>0</v>
          </cell>
          <cell r="M2357">
            <v>3.5</v>
          </cell>
          <cell r="V2357" t="str">
            <v>33+237</v>
          </cell>
          <cell r="W2357">
            <v>33237</v>
          </cell>
          <cell r="X2357">
            <v>33</v>
          </cell>
          <cell r="Y2357">
            <v>237</v>
          </cell>
          <cell r="Z2357">
            <v>237</v>
          </cell>
          <cell r="AA2357" t="str">
            <v>33+437</v>
          </cell>
          <cell r="AB2357">
            <v>33437</v>
          </cell>
          <cell r="AC2357">
            <v>33</v>
          </cell>
          <cell r="AD2357">
            <v>437</v>
          </cell>
          <cell r="AE2357">
            <v>437</v>
          </cell>
          <cell r="AF2357">
            <v>200</v>
          </cell>
          <cell r="AL2357">
            <v>200</v>
          </cell>
        </row>
        <row r="2358">
          <cell r="E2358" t="str">
            <v>33+437</v>
          </cell>
          <cell r="F2358" t="str">
            <v>33+637</v>
          </cell>
          <cell r="H2358" t="str">
            <v>B</v>
          </cell>
          <cell r="I2358">
            <v>200</v>
          </cell>
          <cell r="J2358">
            <v>0</v>
          </cell>
          <cell r="K2358">
            <v>0</v>
          </cell>
          <cell r="L2358">
            <v>0</v>
          </cell>
          <cell r="M2358">
            <v>3.5</v>
          </cell>
          <cell r="V2358" t="str">
            <v>33+437</v>
          </cell>
          <cell r="W2358">
            <v>33437</v>
          </cell>
          <cell r="X2358">
            <v>33</v>
          </cell>
          <cell r="Y2358">
            <v>437</v>
          </cell>
          <cell r="Z2358">
            <v>437</v>
          </cell>
          <cell r="AA2358" t="str">
            <v>33+637</v>
          </cell>
          <cell r="AB2358">
            <v>33637</v>
          </cell>
          <cell r="AC2358">
            <v>33</v>
          </cell>
          <cell r="AD2358">
            <v>637</v>
          </cell>
          <cell r="AE2358">
            <v>637</v>
          </cell>
          <cell r="AF2358">
            <v>200</v>
          </cell>
          <cell r="AL2358">
            <v>200</v>
          </cell>
        </row>
        <row r="2359">
          <cell r="E2359" t="str">
            <v>33+637</v>
          </cell>
          <cell r="F2359" t="str">
            <v>33+837</v>
          </cell>
          <cell r="H2359" t="str">
            <v>B</v>
          </cell>
          <cell r="I2359">
            <v>200</v>
          </cell>
          <cell r="J2359">
            <v>0</v>
          </cell>
          <cell r="K2359">
            <v>0</v>
          </cell>
          <cell r="L2359">
            <v>0</v>
          </cell>
          <cell r="M2359">
            <v>3.5</v>
          </cell>
          <cell r="V2359" t="str">
            <v>33+637</v>
          </cell>
          <cell r="W2359">
            <v>33637</v>
          </cell>
          <cell r="X2359">
            <v>33</v>
          </cell>
          <cell r="Y2359">
            <v>637</v>
          </cell>
          <cell r="Z2359">
            <v>637</v>
          </cell>
          <cell r="AA2359" t="str">
            <v>33+837</v>
          </cell>
          <cell r="AB2359">
            <v>33837</v>
          </cell>
          <cell r="AC2359">
            <v>33</v>
          </cell>
          <cell r="AD2359">
            <v>837</v>
          </cell>
          <cell r="AE2359">
            <v>837</v>
          </cell>
          <cell r="AF2359">
            <v>200</v>
          </cell>
          <cell r="AL2359">
            <v>200</v>
          </cell>
        </row>
        <row r="2360">
          <cell r="E2360" t="str">
            <v>33+837</v>
          </cell>
          <cell r="F2360" t="str">
            <v>34+037</v>
          </cell>
          <cell r="H2360" t="str">
            <v>B</v>
          </cell>
          <cell r="I2360">
            <v>200</v>
          </cell>
          <cell r="J2360">
            <v>0</v>
          </cell>
          <cell r="K2360">
            <v>0</v>
          </cell>
          <cell r="L2360">
            <v>0</v>
          </cell>
          <cell r="M2360">
            <v>3.5</v>
          </cell>
          <cell r="V2360" t="str">
            <v>33+837</v>
          </cell>
          <cell r="W2360">
            <v>33837</v>
          </cell>
          <cell r="X2360">
            <v>33</v>
          </cell>
          <cell r="Y2360">
            <v>837</v>
          </cell>
          <cell r="Z2360">
            <v>837</v>
          </cell>
          <cell r="AA2360" t="str">
            <v>34+037</v>
          </cell>
          <cell r="AB2360">
            <v>34037</v>
          </cell>
          <cell r="AC2360">
            <v>34</v>
          </cell>
          <cell r="AD2360">
            <v>37</v>
          </cell>
          <cell r="AE2360" t="str">
            <v>037</v>
          </cell>
          <cell r="AF2360">
            <v>200</v>
          </cell>
          <cell r="AL2360">
            <v>200</v>
          </cell>
        </row>
        <row r="2361">
          <cell r="E2361" t="str">
            <v>34+037</v>
          </cell>
          <cell r="F2361" t="str">
            <v>34+079</v>
          </cell>
          <cell r="H2361" t="str">
            <v>B</v>
          </cell>
          <cell r="I2361">
            <v>42</v>
          </cell>
          <cell r="J2361">
            <v>0</v>
          </cell>
          <cell r="K2361">
            <v>0</v>
          </cell>
          <cell r="L2361">
            <v>0</v>
          </cell>
          <cell r="M2361">
            <v>3.5</v>
          </cell>
          <cell r="V2361" t="str">
            <v>34+037</v>
          </cell>
          <cell r="W2361">
            <v>34037</v>
          </cell>
          <cell r="X2361">
            <v>34</v>
          </cell>
          <cell r="Y2361">
            <v>37</v>
          </cell>
          <cell r="Z2361" t="str">
            <v>037</v>
          </cell>
          <cell r="AA2361" t="str">
            <v>34+079</v>
          </cell>
          <cell r="AB2361">
            <v>34079</v>
          </cell>
          <cell r="AC2361">
            <v>34</v>
          </cell>
          <cell r="AD2361">
            <v>79</v>
          </cell>
          <cell r="AE2361" t="str">
            <v>079</v>
          </cell>
          <cell r="AF2361">
            <v>42</v>
          </cell>
          <cell r="AL2361">
            <v>42</v>
          </cell>
        </row>
        <row r="2362">
          <cell r="E2362" t="str">
            <v>34+079</v>
          </cell>
          <cell r="F2362" t="str">
            <v>34+249</v>
          </cell>
          <cell r="H2362" t="str">
            <v>RR</v>
          </cell>
          <cell r="I2362">
            <v>170</v>
          </cell>
          <cell r="J2362">
            <v>0</v>
          </cell>
          <cell r="K2362">
            <v>0</v>
          </cell>
          <cell r="L2362">
            <v>0</v>
          </cell>
          <cell r="M2362">
            <v>3.5</v>
          </cell>
          <cell r="V2362" t="str">
            <v>34+079</v>
          </cell>
          <cell r="W2362">
            <v>34079</v>
          </cell>
          <cell r="X2362">
            <v>34</v>
          </cell>
          <cell r="Y2362">
            <v>79</v>
          </cell>
          <cell r="Z2362" t="str">
            <v>079</v>
          </cell>
          <cell r="AA2362" t="str">
            <v>34+249</v>
          </cell>
          <cell r="AB2362">
            <v>34249</v>
          </cell>
          <cell r="AC2362">
            <v>34</v>
          </cell>
          <cell r="AD2362">
            <v>249</v>
          </cell>
          <cell r="AE2362">
            <v>249</v>
          </cell>
          <cell r="AF2362">
            <v>170</v>
          </cell>
          <cell r="AL2362">
            <v>170</v>
          </cell>
        </row>
        <row r="2363">
          <cell r="E2363" t="str">
            <v>34+249</v>
          </cell>
          <cell r="F2363" t="str">
            <v>34+449</v>
          </cell>
          <cell r="H2363" t="str">
            <v>RR</v>
          </cell>
          <cell r="I2363">
            <v>200</v>
          </cell>
          <cell r="J2363">
            <v>0</v>
          </cell>
          <cell r="K2363">
            <v>0</v>
          </cell>
          <cell r="L2363">
            <v>0</v>
          </cell>
          <cell r="M2363">
            <v>3.5</v>
          </cell>
          <cell r="V2363" t="str">
            <v>34+249</v>
          </cell>
          <cell r="W2363">
            <v>34249</v>
          </cell>
          <cell r="X2363">
            <v>34</v>
          </cell>
          <cell r="Y2363">
            <v>249</v>
          </cell>
          <cell r="Z2363">
            <v>249</v>
          </cell>
          <cell r="AA2363" t="str">
            <v>34+449</v>
          </cell>
          <cell r="AB2363">
            <v>34449</v>
          </cell>
          <cell r="AC2363">
            <v>34</v>
          </cell>
          <cell r="AD2363">
            <v>449</v>
          </cell>
          <cell r="AE2363">
            <v>449</v>
          </cell>
          <cell r="AF2363">
            <v>200</v>
          </cell>
          <cell r="AL2363">
            <v>200</v>
          </cell>
        </row>
        <row r="2364">
          <cell r="E2364" t="str">
            <v>34+449</v>
          </cell>
          <cell r="F2364" t="str">
            <v>34+649</v>
          </cell>
          <cell r="H2364" t="str">
            <v>B</v>
          </cell>
          <cell r="I2364">
            <v>200</v>
          </cell>
          <cell r="J2364">
            <v>0</v>
          </cell>
          <cell r="K2364">
            <v>0</v>
          </cell>
          <cell r="L2364">
            <v>0</v>
          </cell>
          <cell r="M2364">
            <v>3.5</v>
          </cell>
          <cell r="V2364" t="str">
            <v>34+449</v>
          </cell>
          <cell r="W2364">
            <v>34449</v>
          </cell>
          <cell r="X2364">
            <v>34</v>
          </cell>
          <cell r="Y2364">
            <v>449</v>
          </cell>
          <cell r="Z2364">
            <v>449</v>
          </cell>
          <cell r="AA2364" t="str">
            <v>34+649</v>
          </cell>
          <cell r="AB2364">
            <v>34649</v>
          </cell>
          <cell r="AC2364">
            <v>34</v>
          </cell>
          <cell r="AD2364">
            <v>649</v>
          </cell>
          <cell r="AE2364">
            <v>649</v>
          </cell>
          <cell r="AF2364">
            <v>200</v>
          </cell>
          <cell r="AL2364">
            <v>200</v>
          </cell>
        </row>
        <row r="2365">
          <cell r="E2365" t="str">
            <v>34+649</v>
          </cell>
          <cell r="F2365" t="str">
            <v>34+734</v>
          </cell>
          <cell r="H2365" t="str">
            <v>S</v>
          </cell>
          <cell r="I2365">
            <v>85</v>
          </cell>
          <cell r="J2365">
            <v>0</v>
          </cell>
          <cell r="K2365">
            <v>0</v>
          </cell>
          <cell r="L2365">
            <v>0</v>
          </cell>
          <cell r="M2365" t="str">
            <v>3,5</v>
          </cell>
          <cell r="V2365" t="str">
            <v>34+649</v>
          </cell>
          <cell r="W2365">
            <v>34649</v>
          </cell>
          <cell r="X2365">
            <v>34</v>
          </cell>
          <cell r="Y2365">
            <v>649</v>
          </cell>
          <cell r="Z2365">
            <v>649</v>
          </cell>
          <cell r="AA2365" t="str">
            <v>34+734</v>
          </cell>
          <cell r="AB2365">
            <v>34734</v>
          </cell>
          <cell r="AC2365">
            <v>34</v>
          </cell>
          <cell r="AD2365">
            <v>734</v>
          </cell>
          <cell r="AE2365">
            <v>734</v>
          </cell>
          <cell r="AF2365">
            <v>85</v>
          </cell>
          <cell r="AL2365">
            <v>85</v>
          </cell>
        </row>
        <row r="2366">
          <cell r="E2366" t="str">
            <v>34+734</v>
          </cell>
          <cell r="F2366" t="str">
            <v>34+816</v>
          </cell>
          <cell r="H2366" t="str">
            <v>S</v>
          </cell>
          <cell r="I2366">
            <v>82</v>
          </cell>
          <cell r="J2366">
            <v>0</v>
          </cell>
          <cell r="K2366">
            <v>0</v>
          </cell>
          <cell r="L2366">
            <v>0</v>
          </cell>
          <cell r="M2366" t="str">
            <v>3,5</v>
          </cell>
          <cell r="V2366" t="str">
            <v>34+734</v>
          </cell>
          <cell r="W2366">
            <v>34734</v>
          </cell>
          <cell r="X2366">
            <v>34</v>
          </cell>
          <cell r="Y2366">
            <v>734</v>
          </cell>
          <cell r="Z2366">
            <v>734</v>
          </cell>
          <cell r="AA2366" t="str">
            <v>34+816</v>
          </cell>
          <cell r="AB2366">
            <v>34816</v>
          </cell>
          <cell r="AC2366">
            <v>34</v>
          </cell>
          <cell r="AD2366">
            <v>816</v>
          </cell>
          <cell r="AE2366">
            <v>816</v>
          </cell>
          <cell r="AF2366">
            <v>82</v>
          </cell>
          <cell r="AL2366">
            <v>82</v>
          </cell>
        </row>
        <row r="2367">
          <cell r="E2367" t="str">
            <v>34+816</v>
          </cell>
          <cell r="F2367" t="str">
            <v>34+891</v>
          </cell>
          <cell r="H2367" t="str">
            <v>RR</v>
          </cell>
          <cell r="I2367">
            <v>75</v>
          </cell>
          <cell r="J2367">
            <v>0</v>
          </cell>
          <cell r="K2367">
            <v>0</v>
          </cell>
          <cell r="L2367">
            <v>0</v>
          </cell>
          <cell r="M2367" t="str">
            <v>3,5</v>
          </cell>
          <cell r="V2367" t="str">
            <v>34+816</v>
          </cell>
          <cell r="W2367">
            <v>34816</v>
          </cell>
          <cell r="X2367">
            <v>34</v>
          </cell>
          <cell r="Y2367">
            <v>816</v>
          </cell>
          <cell r="Z2367">
            <v>816</v>
          </cell>
          <cell r="AA2367" t="str">
            <v>34+891</v>
          </cell>
          <cell r="AB2367">
            <v>34891</v>
          </cell>
          <cell r="AC2367">
            <v>34</v>
          </cell>
          <cell r="AD2367">
            <v>891</v>
          </cell>
          <cell r="AE2367">
            <v>891</v>
          </cell>
          <cell r="AF2367">
            <v>75</v>
          </cell>
          <cell r="AL2367">
            <v>75</v>
          </cell>
        </row>
        <row r="2368">
          <cell r="E2368" t="str">
            <v>34+891</v>
          </cell>
          <cell r="F2368" t="str">
            <v>35+091</v>
          </cell>
          <cell r="H2368" t="str">
            <v>S</v>
          </cell>
          <cell r="I2368">
            <v>200</v>
          </cell>
          <cell r="J2368">
            <v>0</v>
          </cell>
          <cell r="K2368">
            <v>0</v>
          </cell>
          <cell r="L2368">
            <v>0</v>
          </cell>
          <cell r="M2368" t="str">
            <v>3,5</v>
          </cell>
          <cell r="V2368" t="str">
            <v>34+891</v>
          </cell>
          <cell r="W2368">
            <v>34891</v>
          </cell>
          <cell r="X2368">
            <v>34</v>
          </cell>
          <cell r="Y2368">
            <v>891</v>
          </cell>
          <cell r="Z2368">
            <v>891</v>
          </cell>
          <cell r="AA2368" t="str">
            <v>35+091</v>
          </cell>
          <cell r="AB2368">
            <v>35091</v>
          </cell>
          <cell r="AC2368">
            <v>35</v>
          </cell>
          <cell r="AD2368">
            <v>91</v>
          </cell>
          <cell r="AE2368" t="str">
            <v>091</v>
          </cell>
          <cell r="AF2368">
            <v>200</v>
          </cell>
          <cell r="AL2368">
            <v>200</v>
          </cell>
        </row>
        <row r="2369">
          <cell r="E2369" t="str">
            <v>35+091</v>
          </cell>
          <cell r="F2369" t="str">
            <v>35+281</v>
          </cell>
          <cell r="H2369" t="str">
            <v>B</v>
          </cell>
          <cell r="I2369">
            <v>190</v>
          </cell>
          <cell r="J2369">
            <v>0</v>
          </cell>
          <cell r="K2369">
            <v>0</v>
          </cell>
          <cell r="L2369">
            <v>0</v>
          </cell>
          <cell r="M2369" t="str">
            <v>3,5</v>
          </cell>
          <cell r="V2369" t="str">
            <v>35+091</v>
          </cell>
          <cell r="W2369">
            <v>35091</v>
          </cell>
          <cell r="X2369">
            <v>35</v>
          </cell>
          <cell r="Y2369">
            <v>91</v>
          </cell>
          <cell r="Z2369" t="str">
            <v>091</v>
          </cell>
          <cell r="AA2369" t="str">
            <v>35+281</v>
          </cell>
          <cell r="AB2369">
            <v>35281</v>
          </cell>
          <cell r="AC2369">
            <v>35</v>
          </cell>
          <cell r="AD2369">
            <v>281</v>
          </cell>
          <cell r="AE2369">
            <v>281</v>
          </cell>
          <cell r="AF2369">
            <v>190</v>
          </cell>
          <cell r="AL2369">
            <v>190</v>
          </cell>
        </row>
        <row r="2370">
          <cell r="E2370" t="str">
            <v>35+281</v>
          </cell>
          <cell r="F2370" t="str">
            <v>35+481</v>
          </cell>
          <cell r="H2370" t="str">
            <v>B</v>
          </cell>
          <cell r="I2370">
            <v>200</v>
          </cell>
          <cell r="J2370">
            <v>0</v>
          </cell>
          <cell r="K2370">
            <v>0</v>
          </cell>
          <cell r="L2370">
            <v>0</v>
          </cell>
          <cell r="M2370" t="str">
            <v>3,5</v>
          </cell>
          <cell r="V2370" t="str">
            <v>35+281</v>
          </cell>
          <cell r="W2370">
            <v>35281</v>
          </cell>
          <cell r="X2370">
            <v>35</v>
          </cell>
          <cell r="Y2370">
            <v>281</v>
          </cell>
          <cell r="Z2370">
            <v>281</v>
          </cell>
          <cell r="AA2370" t="str">
            <v>35+481</v>
          </cell>
          <cell r="AB2370">
            <v>35481</v>
          </cell>
          <cell r="AC2370">
            <v>35</v>
          </cell>
          <cell r="AD2370">
            <v>481</v>
          </cell>
          <cell r="AE2370">
            <v>481</v>
          </cell>
          <cell r="AF2370">
            <v>200</v>
          </cell>
          <cell r="AL2370">
            <v>200</v>
          </cell>
        </row>
        <row r="2371">
          <cell r="E2371" t="str">
            <v>35+481</v>
          </cell>
          <cell r="F2371" t="str">
            <v>35+681</v>
          </cell>
          <cell r="H2371" t="str">
            <v>B</v>
          </cell>
          <cell r="I2371">
            <v>200</v>
          </cell>
          <cell r="J2371">
            <v>0</v>
          </cell>
          <cell r="K2371">
            <v>0</v>
          </cell>
          <cell r="L2371">
            <v>0</v>
          </cell>
          <cell r="M2371" t="str">
            <v>3,5</v>
          </cell>
          <cell r="V2371" t="str">
            <v>35+481</v>
          </cell>
          <cell r="W2371">
            <v>35481</v>
          </cell>
          <cell r="X2371">
            <v>35</v>
          </cell>
          <cell r="Y2371">
            <v>481</v>
          </cell>
          <cell r="Z2371">
            <v>481</v>
          </cell>
          <cell r="AA2371" t="str">
            <v>35+681</v>
          </cell>
          <cell r="AB2371">
            <v>35681</v>
          </cell>
          <cell r="AC2371">
            <v>35</v>
          </cell>
          <cell r="AD2371">
            <v>681</v>
          </cell>
          <cell r="AE2371">
            <v>681</v>
          </cell>
          <cell r="AF2371">
            <v>200</v>
          </cell>
          <cell r="AL2371">
            <v>200</v>
          </cell>
        </row>
        <row r="2372">
          <cell r="E2372" t="str">
            <v>35+681</v>
          </cell>
          <cell r="F2372" t="str">
            <v>35+811</v>
          </cell>
          <cell r="H2372" t="str">
            <v>B</v>
          </cell>
          <cell r="I2372">
            <v>130</v>
          </cell>
          <cell r="J2372">
            <v>0</v>
          </cell>
          <cell r="K2372">
            <v>0</v>
          </cell>
          <cell r="L2372">
            <v>0</v>
          </cell>
          <cell r="M2372" t="str">
            <v>3,5</v>
          </cell>
          <cell r="V2372" t="str">
            <v>35+681</v>
          </cell>
          <cell r="W2372">
            <v>35681</v>
          </cell>
          <cell r="X2372">
            <v>35</v>
          </cell>
          <cell r="Y2372">
            <v>681</v>
          </cell>
          <cell r="Z2372">
            <v>681</v>
          </cell>
          <cell r="AA2372" t="str">
            <v>35+811</v>
          </cell>
          <cell r="AB2372">
            <v>35811</v>
          </cell>
          <cell r="AC2372">
            <v>35</v>
          </cell>
          <cell r="AD2372">
            <v>811</v>
          </cell>
          <cell r="AE2372">
            <v>811</v>
          </cell>
          <cell r="AF2372">
            <v>130</v>
          </cell>
          <cell r="AL2372">
            <v>130</v>
          </cell>
        </row>
        <row r="2373">
          <cell r="E2373" t="str">
            <v>35+811</v>
          </cell>
          <cell r="F2373" t="str">
            <v>36+011</v>
          </cell>
          <cell r="H2373" t="str">
            <v>B</v>
          </cell>
          <cell r="I2373">
            <v>200</v>
          </cell>
          <cell r="J2373">
            <v>0</v>
          </cell>
          <cell r="K2373">
            <v>0</v>
          </cell>
          <cell r="L2373">
            <v>0</v>
          </cell>
          <cell r="M2373" t="str">
            <v>3,5</v>
          </cell>
          <cell r="V2373" t="str">
            <v>35+811</v>
          </cell>
          <cell r="W2373">
            <v>35811</v>
          </cell>
          <cell r="X2373">
            <v>35</v>
          </cell>
          <cell r="Y2373">
            <v>811</v>
          </cell>
          <cell r="Z2373">
            <v>811</v>
          </cell>
          <cell r="AA2373" t="str">
            <v>36+011</v>
          </cell>
          <cell r="AB2373">
            <v>36011</v>
          </cell>
          <cell r="AC2373">
            <v>36</v>
          </cell>
          <cell r="AD2373">
            <v>11</v>
          </cell>
          <cell r="AE2373" t="str">
            <v>011</v>
          </cell>
          <cell r="AF2373">
            <v>200</v>
          </cell>
          <cell r="AL2373">
            <v>200</v>
          </cell>
        </row>
        <row r="2374">
          <cell r="E2374" t="str">
            <v>36+011</v>
          </cell>
          <cell r="F2374" t="str">
            <v>36+211</v>
          </cell>
          <cell r="H2374" t="str">
            <v>B</v>
          </cell>
          <cell r="I2374">
            <v>200</v>
          </cell>
          <cell r="J2374">
            <v>0</v>
          </cell>
          <cell r="K2374">
            <v>0</v>
          </cell>
          <cell r="L2374">
            <v>0</v>
          </cell>
          <cell r="M2374" t="str">
            <v>3,5</v>
          </cell>
          <cell r="V2374" t="str">
            <v>36+011</v>
          </cell>
          <cell r="W2374">
            <v>36011</v>
          </cell>
          <cell r="X2374">
            <v>36</v>
          </cell>
          <cell r="Y2374">
            <v>11</v>
          </cell>
          <cell r="Z2374" t="str">
            <v>011</v>
          </cell>
          <cell r="AA2374" t="str">
            <v>36+211</v>
          </cell>
          <cell r="AB2374">
            <v>36211</v>
          </cell>
          <cell r="AC2374">
            <v>36</v>
          </cell>
          <cell r="AD2374">
            <v>211</v>
          </cell>
          <cell r="AE2374">
            <v>211</v>
          </cell>
          <cell r="AF2374">
            <v>200</v>
          </cell>
          <cell r="AL2374">
            <v>200</v>
          </cell>
        </row>
        <row r="2375">
          <cell r="E2375" t="str">
            <v>36+211</v>
          </cell>
          <cell r="F2375" t="str">
            <v>36+411</v>
          </cell>
          <cell r="H2375" t="str">
            <v>B</v>
          </cell>
          <cell r="I2375">
            <v>200</v>
          </cell>
          <cell r="J2375">
            <v>0</v>
          </cell>
          <cell r="K2375">
            <v>0</v>
          </cell>
          <cell r="L2375">
            <v>0</v>
          </cell>
          <cell r="M2375" t="str">
            <v>3,5</v>
          </cell>
          <cell r="V2375" t="str">
            <v>36+211</v>
          </cell>
          <cell r="W2375">
            <v>36211</v>
          </cell>
          <cell r="X2375">
            <v>36</v>
          </cell>
          <cell r="Y2375">
            <v>211</v>
          </cell>
          <cell r="Z2375">
            <v>211</v>
          </cell>
          <cell r="AA2375" t="str">
            <v>36+411</v>
          </cell>
          <cell r="AB2375">
            <v>36411</v>
          </cell>
          <cell r="AC2375">
            <v>36</v>
          </cell>
          <cell r="AD2375">
            <v>411</v>
          </cell>
          <cell r="AE2375">
            <v>411</v>
          </cell>
          <cell r="AF2375">
            <v>200</v>
          </cell>
          <cell r="AL2375">
            <v>200</v>
          </cell>
        </row>
        <row r="2376">
          <cell r="E2376" t="str">
            <v>36+411</v>
          </cell>
          <cell r="F2376" t="str">
            <v>36+611</v>
          </cell>
          <cell r="H2376" t="str">
            <v>B</v>
          </cell>
          <cell r="I2376">
            <v>200</v>
          </cell>
          <cell r="J2376">
            <v>0</v>
          </cell>
          <cell r="K2376">
            <v>0</v>
          </cell>
          <cell r="L2376">
            <v>0</v>
          </cell>
          <cell r="M2376" t="str">
            <v>3,5</v>
          </cell>
          <cell r="V2376" t="str">
            <v>36+411</v>
          </cell>
          <cell r="W2376">
            <v>36411</v>
          </cell>
          <cell r="X2376">
            <v>36</v>
          </cell>
          <cell r="Y2376">
            <v>411</v>
          </cell>
          <cell r="Z2376">
            <v>411</v>
          </cell>
          <cell r="AA2376" t="str">
            <v>36+611</v>
          </cell>
          <cell r="AB2376">
            <v>36611</v>
          </cell>
          <cell r="AC2376">
            <v>36</v>
          </cell>
          <cell r="AD2376">
            <v>611</v>
          </cell>
          <cell r="AE2376">
            <v>611</v>
          </cell>
          <cell r="AF2376">
            <v>200</v>
          </cell>
          <cell r="AL2376">
            <v>200</v>
          </cell>
        </row>
        <row r="2377">
          <cell r="E2377" t="str">
            <v>36+611</v>
          </cell>
          <cell r="F2377" t="str">
            <v>36+811</v>
          </cell>
          <cell r="H2377" t="str">
            <v>B</v>
          </cell>
          <cell r="I2377">
            <v>200</v>
          </cell>
          <cell r="J2377">
            <v>0</v>
          </cell>
          <cell r="K2377">
            <v>0</v>
          </cell>
          <cell r="L2377">
            <v>0</v>
          </cell>
          <cell r="M2377" t="str">
            <v>3,5</v>
          </cell>
          <cell r="V2377" t="str">
            <v>36+611</v>
          </cell>
          <cell r="W2377">
            <v>36611</v>
          </cell>
          <cell r="X2377">
            <v>36</v>
          </cell>
          <cell r="Y2377">
            <v>611</v>
          </cell>
          <cell r="Z2377">
            <v>611</v>
          </cell>
          <cell r="AA2377" t="str">
            <v>36+811</v>
          </cell>
          <cell r="AB2377">
            <v>36811</v>
          </cell>
          <cell r="AC2377">
            <v>36</v>
          </cell>
          <cell r="AD2377">
            <v>811</v>
          </cell>
          <cell r="AE2377">
            <v>811</v>
          </cell>
          <cell r="AF2377">
            <v>200</v>
          </cell>
          <cell r="AL2377">
            <v>200</v>
          </cell>
        </row>
        <row r="2378">
          <cell r="E2378" t="str">
            <v>36+811</v>
          </cell>
          <cell r="F2378" t="str">
            <v>37+011</v>
          </cell>
          <cell r="H2378" t="str">
            <v>B</v>
          </cell>
          <cell r="I2378">
            <v>200</v>
          </cell>
          <cell r="J2378">
            <v>0</v>
          </cell>
          <cell r="K2378">
            <v>0</v>
          </cell>
          <cell r="L2378">
            <v>0</v>
          </cell>
          <cell r="M2378" t="str">
            <v>3,5</v>
          </cell>
          <cell r="V2378" t="str">
            <v>36+811</v>
          </cell>
          <cell r="W2378">
            <v>36811</v>
          </cell>
          <cell r="X2378">
            <v>36</v>
          </cell>
          <cell r="Y2378">
            <v>811</v>
          </cell>
          <cell r="Z2378">
            <v>811</v>
          </cell>
          <cell r="AA2378" t="str">
            <v>37+011</v>
          </cell>
          <cell r="AB2378">
            <v>37011</v>
          </cell>
          <cell r="AC2378">
            <v>37</v>
          </cell>
          <cell r="AD2378">
            <v>11</v>
          </cell>
          <cell r="AE2378" t="str">
            <v>011</v>
          </cell>
          <cell r="AF2378">
            <v>200</v>
          </cell>
          <cell r="AL2378">
            <v>200</v>
          </cell>
        </row>
        <row r="2379">
          <cell r="E2379" t="str">
            <v>37+011</v>
          </cell>
          <cell r="F2379" t="str">
            <v>37+181</v>
          </cell>
          <cell r="H2379" t="str">
            <v>B</v>
          </cell>
          <cell r="I2379">
            <v>170</v>
          </cell>
          <cell r="J2379">
            <v>0</v>
          </cell>
          <cell r="K2379">
            <v>0</v>
          </cell>
          <cell r="L2379">
            <v>0</v>
          </cell>
          <cell r="M2379" t="str">
            <v>3,5</v>
          </cell>
          <cell r="V2379" t="str">
            <v>37+011</v>
          </cell>
          <cell r="W2379">
            <v>37011</v>
          </cell>
          <cell r="X2379">
            <v>37</v>
          </cell>
          <cell r="Y2379">
            <v>11</v>
          </cell>
          <cell r="Z2379" t="str">
            <v>011</v>
          </cell>
          <cell r="AA2379" t="str">
            <v>37+181</v>
          </cell>
          <cell r="AB2379">
            <v>37181</v>
          </cell>
          <cell r="AC2379">
            <v>37</v>
          </cell>
          <cell r="AD2379">
            <v>181</v>
          </cell>
          <cell r="AE2379">
            <v>181</v>
          </cell>
          <cell r="AF2379">
            <v>170</v>
          </cell>
          <cell r="AL2379">
            <v>170</v>
          </cell>
        </row>
        <row r="2380">
          <cell r="E2380" t="str">
            <v>37+181</v>
          </cell>
          <cell r="F2380" t="str">
            <v>37+381</v>
          </cell>
          <cell r="H2380" t="str">
            <v>RR</v>
          </cell>
          <cell r="I2380">
            <v>200</v>
          </cell>
          <cell r="J2380">
            <v>0</v>
          </cell>
          <cell r="K2380">
            <v>0</v>
          </cell>
          <cell r="L2380">
            <v>0</v>
          </cell>
          <cell r="M2380" t="str">
            <v>3,5</v>
          </cell>
          <cell r="V2380" t="str">
            <v>37+181</v>
          </cell>
          <cell r="W2380">
            <v>37181</v>
          </cell>
          <cell r="X2380">
            <v>37</v>
          </cell>
          <cell r="Y2380">
            <v>181</v>
          </cell>
          <cell r="Z2380">
            <v>181</v>
          </cell>
          <cell r="AA2380" t="str">
            <v>37+381</v>
          </cell>
          <cell r="AB2380">
            <v>37381</v>
          </cell>
          <cell r="AC2380">
            <v>37</v>
          </cell>
          <cell r="AD2380">
            <v>381</v>
          </cell>
          <cell r="AE2380">
            <v>381</v>
          </cell>
          <cell r="AF2380">
            <v>200</v>
          </cell>
          <cell r="AL2380">
            <v>200</v>
          </cell>
        </row>
        <row r="2381">
          <cell r="E2381" t="str">
            <v>37+381</v>
          </cell>
          <cell r="F2381" t="str">
            <v>37+481</v>
          </cell>
          <cell r="H2381" t="str">
            <v>RR</v>
          </cell>
          <cell r="I2381">
            <v>100</v>
          </cell>
          <cell r="J2381">
            <v>0</v>
          </cell>
          <cell r="K2381">
            <v>0</v>
          </cell>
          <cell r="L2381">
            <v>0</v>
          </cell>
          <cell r="M2381" t="str">
            <v>3,5</v>
          </cell>
          <cell r="V2381" t="str">
            <v>37+381</v>
          </cell>
          <cell r="W2381">
            <v>37381</v>
          </cell>
          <cell r="X2381">
            <v>37</v>
          </cell>
          <cell r="Y2381">
            <v>381</v>
          </cell>
          <cell r="Z2381">
            <v>381</v>
          </cell>
          <cell r="AA2381" t="str">
            <v>37+481</v>
          </cell>
          <cell r="AB2381">
            <v>37481</v>
          </cell>
          <cell r="AC2381">
            <v>37</v>
          </cell>
          <cell r="AD2381">
            <v>481</v>
          </cell>
          <cell r="AE2381">
            <v>481</v>
          </cell>
          <cell r="AF2381">
            <v>100</v>
          </cell>
          <cell r="AL2381">
            <v>100</v>
          </cell>
        </row>
        <row r="2382">
          <cell r="E2382" t="str">
            <v>37+481</v>
          </cell>
          <cell r="F2382" t="str">
            <v>37+681</v>
          </cell>
          <cell r="H2382" t="str">
            <v>RR</v>
          </cell>
          <cell r="I2382">
            <v>200</v>
          </cell>
          <cell r="J2382">
            <v>0</v>
          </cell>
          <cell r="K2382">
            <v>0</v>
          </cell>
          <cell r="L2382">
            <v>0</v>
          </cell>
          <cell r="M2382" t="str">
            <v>3,5</v>
          </cell>
          <cell r="V2382" t="str">
            <v>37+481</v>
          </cell>
          <cell r="W2382">
            <v>37481</v>
          </cell>
          <cell r="X2382">
            <v>37</v>
          </cell>
          <cell r="Y2382">
            <v>481</v>
          </cell>
          <cell r="Z2382">
            <v>481</v>
          </cell>
          <cell r="AA2382" t="str">
            <v>37+681</v>
          </cell>
          <cell r="AB2382">
            <v>37681</v>
          </cell>
          <cell r="AC2382">
            <v>37</v>
          </cell>
          <cell r="AD2382">
            <v>681</v>
          </cell>
          <cell r="AE2382">
            <v>681</v>
          </cell>
          <cell r="AF2382">
            <v>200</v>
          </cell>
          <cell r="AL2382">
            <v>200</v>
          </cell>
        </row>
        <row r="2383">
          <cell r="E2383" t="str">
            <v>37+681</v>
          </cell>
          <cell r="F2383" t="str">
            <v>37+881</v>
          </cell>
          <cell r="H2383" t="str">
            <v>B</v>
          </cell>
          <cell r="I2383">
            <v>200</v>
          </cell>
          <cell r="J2383">
            <v>0</v>
          </cell>
          <cell r="K2383">
            <v>0</v>
          </cell>
          <cell r="L2383">
            <v>0</v>
          </cell>
          <cell r="M2383" t="str">
            <v>3,5</v>
          </cell>
          <cell r="V2383" t="str">
            <v>37+681</v>
          </cell>
          <cell r="W2383">
            <v>37681</v>
          </cell>
          <cell r="X2383">
            <v>37</v>
          </cell>
          <cell r="Y2383">
            <v>681</v>
          </cell>
          <cell r="Z2383">
            <v>681</v>
          </cell>
          <cell r="AA2383" t="str">
            <v>37+881</v>
          </cell>
          <cell r="AB2383">
            <v>37881</v>
          </cell>
          <cell r="AC2383">
            <v>37</v>
          </cell>
          <cell r="AD2383">
            <v>881</v>
          </cell>
          <cell r="AE2383">
            <v>881</v>
          </cell>
          <cell r="AF2383">
            <v>200</v>
          </cell>
          <cell r="AL2383">
            <v>200</v>
          </cell>
        </row>
        <row r="2384">
          <cell r="E2384" t="str">
            <v>37+881</v>
          </cell>
          <cell r="F2384" t="str">
            <v>38+001</v>
          </cell>
          <cell r="H2384" t="str">
            <v>B</v>
          </cell>
          <cell r="I2384">
            <v>120</v>
          </cell>
          <cell r="J2384">
            <v>0</v>
          </cell>
          <cell r="K2384">
            <v>0</v>
          </cell>
          <cell r="L2384">
            <v>0</v>
          </cell>
          <cell r="M2384" t="str">
            <v>3,5</v>
          </cell>
          <cell r="V2384" t="str">
            <v>37+881</v>
          </cell>
          <cell r="W2384">
            <v>37881</v>
          </cell>
          <cell r="X2384">
            <v>37</v>
          </cell>
          <cell r="Y2384">
            <v>881</v>
          </cell>
          <cell r="Z2384">
            <v>881</v>
          </cell>
          <cell r="AA2384" t="str">
            <v>38+001</v>
          </cell>
          <cell r="AB2384">
            <v>38001</v>
          </cell>
          <cell r="AC2384">
            <v>38</v>
          </cell>
          <cell r="AD2384">
            <v>1</v>
          </cell>
          <cell r="AE2384" t="str">
            <v>001</v>
          </cell>
          <cell r="AF2384">
            <v>120</v>
          </cell>
          <cell r="AL2384">
            <v>120</v>
          </cell>
        </row>
        <row r="2385">
          <cell r="E2385" t="str">
            <v>38+001</v>
          </cell>
          <cell r="F2385" t="str">
            <v>38+201</v>
          </cell>
          <cell r="H2385" t="str">
            <v>B</v>
          </cell>
          <cell r="I2385">
            <v>200</v>
          </cell>
          <cell r="J2385">
            <v>0</v>
          </cell>
          <cell r="K2385">
            <v>0</v>
          </cell>
          <cell r="L2385">
            <v>0</v>
          </cell>
          <cell r="M2385" t="str">
            <v>3,5</v>
          </cell>
          <cell r="V2385" t="str">
            <v>38+001</v>
          </cell>
          <cell r="W2385">
            <v>38001</v>
          </cell>
          <cell r="X2385">
            <v>38</v>
          </cell>
          <cell r="Y2385">
            <v>1</v>
          </cell>
          <cell r="Z2385" t="str">
            <v>001</v>
          </cell>
          <cell r="AA2385" t="str">
            <v>38+201</v>
          </cell>
          <cell r="AB2385">
            <v>38201</v>
          </cell>
          <cell r="AC2385">
            <v>38</v>
          </cell>
          <cell r="AD2385">
            <v>201</v>
          </cell>
          <cell r="AE2385">
            <v>201</v>
          </cell>
          <cell r="AF2385">
            <v>200</v>
          </cell>
          <cell r="AL2385">
            <v>200</v>
          </cell>
        </row>
        <row r="2386">
          <cell r="E2386" t="str">
            <v>38+201</v>
          </cell>
          <cell r="F2386" t="str">
            <v>38+221</v>
          </cell>
          <cell r="H2386" t="str">
            <v>B</v>
          </cell>
          <cell r="I2386">
            <v>20</v>
          </cell>
          <cell r="J2386">
            <v>0</v>
          </cell>
          <cell r="K2386">
            <v>0</v>
          </cell>
          <cell r="L2386">
            <v>0</v>
          </cell>
          <cell r="M2386" t="str">
            <v>3,5</v>
          </cell>
          <cell r="V2386" t="str">
            <v>38+201</v>
          </cell>
          <cell r="W2386">
            <v>38201</v>
          </cell>
          <cell r="X2386">
            <v>38</v>
          </cell>
          <cell r="Y2386">
            <v>201</v>
          </cell>
          <cell r="Z2386">
            <v>201</v>
          </cell>
          <cell r="AA2386" t="str">
            <v>38+221</v>
          </cell>
          <cell r="AB2386">
            <v>38221</v>
          </cell>
          <cell r="AC2386">
            <v>38</v>
          </cell>
          <cell r="AD2386">
            <v>221</v>
          </cell>
          <cell r="AE2386">
            <v>221</v>
          </cell>
          <cell r="AF2386">
            <v>20</v>
          </cell>
          <cell r="AL2386">
            <v>20</v>
          </cell>
        </row>
        <row r="2387">
          <cell r="E2387" t="str">
            <v>38+221</v>
          </cell>
          <cell r="F2387" t="str">
            <v>38+421</v>
          </cell>
          <cell r="H2387" t="str">
            <v>B</v>
          </cell>
          <cell r="I2387">
            <v>200</v>
          </cell>
          <cell r="J2387">
            <v>0</v>
          </cell>
          <cell r="K2387">
            <v>0</v>
          </cell>
          <cell r="L2387">
            <v>0</v>
          </cell>
          <cell r="M2387" t="str">
            <v>3,5</v>
          </cell>
          <cell r="V2387" t="str">
            <v>38+221</v>
          </cell>
          <cell r="W2387">
            <v>38221</v>
          </cell>
          <cell r="X2387">
            <v>38</v>
          </cell>
          <cell r="Y2387">
            <v>221</v>
          </cell>
          <cell r="Z2387">
            <v>221</v>
          </cell>
          <cell r="AA2387" t="str">
            <v>38+421</v>
          </cell>
          <cell r="AB2387">
            <v>38421</v>
          </cell>
          <cell r="AC2387">
            <v>38</v>
          </cell>
          <cell r="AD2387">
            <v>421</v>
          </cell>
          <cell r="AE2387">
            <v>421</v>
          </cell>
          <cell r="AF2387">
            <v>200</v>
          </cell>
          <cell r="AL2387">
            <v>200</v>
          </cell>
        </row>
        <row r="2388">
          <cell r="E2388" t="str">
            <v>38+421</v>
          </cell>
          <cell r="F2388" t="str">
            <v>38+521</v>
          </cell>
          <cell r="H2388" t="str">
            <v>B</v>
          </cell>
          <cell r="I2388">
            <v>100</v>
          </cell>
          <cell r="J2388">
            <v>0</v>
          </cell>
          <cell r="K2388">
            <v>0</v>
          </cell>
          <cell r="L2388">
            <v>0</v>
          </cell>
          <cell r="M2388" t="str">
            <v>3,5</v>
          </cell>
          <cell r="V2388" t="str">
            <v>38+421</v>
          </cell>
          <cell r="W2388">
            <v>38421</v>
          </cell>
          <cell r="X2388">
            <v>38</v>
          </cell>
          <cell r="Y2388">
            <v>421</v>
          </cell>
          <cell r="Z2388">
            <v>421</v>
          </cell>
          <cell r="AA2388" t="str">
            <v>38+521</v>
          </cell>
          <cell r="AB2388">
            <v>38521</v>
          </cell>
          <cell r="AC2388">
            <v>38</v>
          </cell>
          <cell r="AD2388">
            <v>521</v>
          </cell>
          <cell r="AE2388">
            <v>521</v>
          </cell>
          <cell r="AF2388">
            <v>100</v>
          </cell>
          <cell r="AL2388">
            <v>100</v>
          </cell>
        </row>
        <row r="2389">
          <cell r="E2389" t="str">
            <v>38+521</v>
          </cell>
          <cell r="F2389" t="str">
            <v>38+721</v>
          </cell>
          <cell r="H2389" t="str">
            <v>B</v>
          </cell>
          <cell r="I2389">
            <v>200</v>
          </cell>
          <cell r="J2389">
            <v>0</v>
          </cell>
          <cell r="K2389">
            <v>0</v>
          </cell>
          <cell r="L2389">
            <v>0</v>
          </cell>
          <cell r="M2389" t="str">
            <v>3,5</v>
          </cell>
          <cell r="V2389" t="str">
            <v>38+521</v>
          </cell>
          <cell r="W2389">
            <v>38521</v>
          </cell>
          <cell r="X2389">
            <v>38</v>
          </cell>
          <cell r="Y2389">
            <v>521</v>
          </cell>
          <cell r="Z2389">
            <v>521</v>
          </cell>
          <cell r="AA2389" t="str">
            <v>38+721</v>
          </cell>
          <cell r="AB2389">
            <v>38721</v>
          </cell>
          <cell r="AC2389">
            <v>38</v>
          </cell>
          <cell r="AD2389">
            <v>721</v>
          </cell>
          <cell r="AE2389">
            <v>721</v>
          </cell>
          <cell r="AF2389">
            <v>200</v>
          </cell>
          <cell r="AL2389">
            <v>200</v>
          </cell>
        </row>
        <row r="2390">
          <cell r="E2390" t="str">
            <v>38+721</v>
          </cell>
          <cell r="F2390" t="str">
            <v>38+881</v>
          </cell>
          <cell r="H2390" t="str">
            <v>B</v>
          </cell>
          <cell r="I2390">
            <v>160</v>
          </cell>
          <cell r="J2390">
            <v>0</v>
          </cell>
          <cell r="K2390">
            <v>0</v>
          </cell>
          <cell r="L2390">
            <v>0</v>
          </cell>
          <cell r="M2390" t="str">
            <v>3,5</v>
          </cell>
          <cell r="V2390" t="str">
            <v>38+721</v>
          </cell>
          <cell r="W2390">
            <v>38721</v>
          </cell>
          <cell r="X2390">
            <v>38</v>
          </cell>
          <cell r="Y2390">
            <v>721</v>
          </cell>
          <cell r="Z2390">
            <v>721</v>
          </cell>
          <cell r="AA2390" t="str">
            <v>38+881</v>
          </cell>
          <cell r="AB2390">
            <v>38881</v>
          </cell>
          <cell r="AC2390">
            <v>38</v>
          </cell>
          <cell r="AD2390">
            <v>881</v>
          </cell>
          <cell r="AE2390">
            <v>881</v>
          </cell>
          <cell r="AF2390">
            <v>160</v>
          </cell>
          <cell r="AL2390">
            <v>160</v>
          </cell>
        </row>
        <row r="2391">
          <cell r="E2391" t="str">
            <v>38+881</v>
          </cell>
          <cell r="F2391" t="str">
            <v>39+051</v>
          </cell>
          <cell r="H2391" t="str">
            <v>S</v>
          </cell>
          <cell r="I2391">
            <v>170</v>
          </cell>
          <cell r="J2391">
            <v>0</v>
          </cell>
          <cell r="K2391">
            <v>0</v>
          </cell>
          <cell r="L2391">
            <v>0</v>
          </cell>
          <cell r="M2391" t="str">
            <v>3,5</v>
          </cell>
          <cell r="V2391" t="str">
            <v>38+881</v>
          </cell>
          <cell r="W2391">
            <v>38881</v>
          </cell>
          <cell r="X2391">
            <v>38</v>
          </cell>
          <cell r="Y2391">
            <v>881</v>
          </cell>
          <cell r="Z2391">
            <v>881</v>
          </cell>
          <cell r="AA2391" t="str">
            <v>39+051</v>
          </cell>
          <cell r="AB2391">
            <v>39051</v>
          </cell>
          <cell r="AC2391">
            <v>39</v>
          </cell>
          <cell r="AD2391">
            <v>51</v>
          </cell>
          <cell r="AE2391" t="str">
            <v>051</v>
          </cell>
          <cell r="AF2391">
            <v>170</v>
          </cell>
          <cell r="AL2391">
            <v>170</v>
          </cell>
        </row>
        <row r="2392">
          <cell r="E2392" t="str">
            <v>39+051</v>
          </cell>
          <cell r="F2392" t="str">
            <v>39+251</v>
          </cell>
          <cell r="H2392" t="str">
            <v>B</v>
          </cell>
          <cell r="I2392">
            <v>200</v>
          </cell>
          <cell r="J2392">
            <v>0</v>
          </cell>
          <cell r="K2392">
            <v>0</v>
          </cell>
          <cell r="L2392">
            <v>0</v>
          </cell>
          <cell r="M2392" t="str">
            <v>3,5</v>
          </cell>
          <cell r="V2392" t="str">
            <v>39+051</v>
          </cell>
          <cell r="W2392">
            <v>39051</v>
          </cell>
          <cell r="X2392">
            <v>39</v>
          </cell>
          <cell r="Y2392">
            <v>51</v>
          </cell>
          <cell r="Z2392" t="str">
            <v>051</v>
          </cell>
          <cell r="AA2392" t="str">
            <v>39+251</v>
          </cell>
          <cell r="AB2392">
            <v>39251</v>
          </cell>
          <cell r="AC2392">
            <v>39</v>
          </cell>
          <cell r="AD2392">
            <v>251</v>
          </cell>
          <cell r="AE2392">
            <v>251</v>
          </cell>
          <cell r="AF2392">
            <v>200</v>
          </cell>
          <cell r="AL2392">
            <v>200</v>
          </cell>
        </row>
        <row r="2393">
          <cell r="E2393" t="str">
            <v>39+251</v>
          </cell>
          <cell r="F2393" t="str">
            <v>39+451</v>
          </cell>
          <cell r="H2393" t="str">
            <v>B</v>
          </cell>
          <cell r="I2393">
            <v>200</v>
          </cell>
          <cell r="J2393">
            <v>0</v>
          </cell>
          <cell r="K2393">
            <v>0</v>
          </cell>
          <cell r="L2393">
            <v>0</v>
          </cell>
          <cell r="M2393" t="str">
            <v>3,5</v>
          </cell>
          <cell r="V2393" t="str">
            <v>39+251</v>
          </cell>
          <cell r="W2393">
            <v>39251</v>
          </cell>
          <cell r="X2393">
            <v>39</v>
          </cell>
          <cell r="Y2393">
            <v>251</v>
          </cell>
          <cell r="Z2393">
            <v>251</v>
          </cell>
          <cell r="AA2393" t="str">
            <v>39+451</v>
          </cell>
          <cell r="AB2393">
            <v>39451</v>
          </cell>
          <cell r="AC2393">
            <v>39</v>
          </cell>
          <cell r="AD2393">
            <v>451</v>
          </cell>
          <cell r="AE2393">
            <v>451</v>
          </cell>
          <cell r="AF2393">
            <v>200</v>
          </cell>
          <cell r="AL2393">
            <v>200</v>
          </cell>
        </row>
        <row r="2394">
          <cell r="E2394" t="str">
            <v>39+451</v>
          </cell>
          <cell r="F2394" t="str">
            <v>39+581</v>
          </cell>
          <cell r="H2394" t="str">
            <v>B</v>
          </cell>
          <cell r="I2394">
            <v>130</v>
          </cell>
          <cell r="J2394">
            <v>0</v>
          </cell>
          <cell r="K2394">
            <v>0</v>
          </cell>
          <cell r="L2394">
            <v>0</v>
          </cell>
          <cell r="M2394" t="str">
            <v>3,5</v>
          </cell>
          <cell r="V2394" t="str">
            <v>39+451</v>
          </cell>
          <cell r="W2394">
            <v>39451</v>
          </cell>
          <cell r="X2394">
            <v>39</v>
          </cell>
          <cell r="Y2394">
            <v>451</v>
          </cell>
          <cell r="Z2394">
            <v>451</v>
          </cell>
          <cell r="AA2394" t="str">
            <v>39+581</v>
          </cell>
          <cell r="AB2394">
            <v>39581</v>
          </cell>
          <cell r="AC2394">
            <v>39</v>
          </cell>
          <cell r="AD2394">
            <v>581</v>
          </cell>
          <cell r="AE2394">
            <v>581</v>
          </cell>
          <cell r="AF2394">
            <v>130</v>
          </cell>
          <cell r="AL2394">
            <v>130</v>
          </cell>
        </row>
        <row r="2395">
          <cell r="E2395" t="str">
            <v>39+581</v>
          </cell>
          <cell r="F2395" t="str">
            <v>39+781</v>
          </cell>
          <cell r="H2395" t="str">
            <v>B</v>
          </cell>
          <cell r="I2395">
            <v>200</v>
          </cell>
          <cell r="J2395">
            <v>0</v>
          </cell>
          <cell r="K2395">
            <v>0</v>
          </cell>
          <cell r="L2395">
            <v>0</v>
          </cell>
          <cell r="M2395" t="str">
            <v>3,5</v>
          </cell>
          <cell r="V2395" t="str">
            <v>39+581</v>
          </cell>
          <cell r="W2395">
            <v>39581</v>
          </cell>
          <cell r="X2395">
            <v>39</v>
          </cell>
          <cell r="Y2395">
            <v>581</v>
          </cell>
          <cell r="Z2395">
            <v>581</v>
          </cell>
          <cell r="AA2395" t="str">
            <v>39+781</v>
          </cell>
          <cell r="AB2395">
            <v>39781</v>
          </cell>
          <cell r="AC2395">
            <v>39</v>
          </cell>
          <cell r="AD2395">
            <v>781</v>
          </cell>
          <cell r="AE2395">
            <v>781</v>
          </cell>
          <cell r="AF2395">
            <v>200</v>
          </cell>
          <cell r="AL2395">
            <v>200</v>
          </cell>
        </row>
        <row r="2396">
          <cell r="E2396" t="str">
            <v>39+781</v>
          </cell>
          <cell r="F2396" t="str">
            <v>39+981</v>
          </cell>
          <cell r="H2396" t="str">
            <v>B</v>
          </cell>
          <cell r="I2396">
            <v>200</v>
          </cell>
          <cell r="J2396">
            <v>0</v>
          </cell>
          <cell r="K2396">
            <v>0</v>
          </cell>
          <cell r="L2396">
            <v>0</v>
          </cell>
          <cell r="M2396" t="str">
            <v>3,5</v>
          </cell>
          <cell r="V2396" t="str">
            <v>39+781</v>
          </cell>
          <cell r="W2396">
            <v>39781</v>
          </cell>
          <cell r="X2396">
            <v>39</v>
          </cell>
          <cell r="Y2396">
            <v>781</v>
          </cell>
          <cell r="Z2396">
            <v>781</v>
          </cell>
          <cell r="AA2396" t="str">
            <v>39+981</v>
          </cell>
          <cell r="AB2396">
            <v>39981</v>
          </cell>
          <cell r="AC2396">
            <v>39</v>
          </cell>
          <cell r="AD2396">
            <v>981</v>
          </cell>
          <cell r="AE2396">
            <v>981</v>
          </cell>
          <cell r="AF2396">
            <v>200</v>
          </cell>
          <cell r="AL2396">
            <v>200</v>
          </cell>
        </row>
        <row r="2397">
          <cell r="E2397" t="str">
            <v>39+981</v>
          </cell>
          <cell r="F2397" t="str">
            <v>40+071</v>
          </cell>
          <cell r="H2397" t="str">
            <v>B</v>
          </cell>
          <cell r="I2397">
            <v>90</v>
          </cell>
          <cell r="J2397">
            <v>0</v>
          </cell>
          <cell r="K2397">
            <v>0</v>
          </cell>
          <cell r="L2397">
            <v>0</v>
          </cell>
          <cell r="M2397" t="str">
            <v>3,5</v>
          </cell>
          <cell r="V2397" t="str">
            <v>39+981</v>
          </cell>
          <cell r="W2397">
            <v>39981</v>
          </cell>
          <cell r="X2397">
            <v>39</v>
          </cell>
          <cell r="Y2397">
            <v>981</v>
          </cell>
          <cell r="Z2397">
            <v>981</v>
          </cell>
          <cell r="AA2397" t="str">
            <v>40+071</v>
          </cell>
          <cell r="AB2397">
            <v>40071</v>
          </cell>
          <cell r="AC2397">
            <v>40</v>
          </cell>
          <cell r="AD2397">
            <v>71</v>
          </cell>
          <cell r="AE2397" t="str">
            <v>071</v>
          </cell>
          <cell r="AF2397">
            <v>90</v>
          </cell>
          <cell r="AL2397">
            <v>90</v>
          </cell>
        </row>
        <row r="2398">
          <cell r="E2398" t="str">
            <v>40+071</v>
          </cell>
          <cell r="F2398" t="str">
            <v>40+271</v>
          </cell>
          <cell r="H2398" t="str">
            <v>B</v>
          </cell>
          <cell r="I2398">
            <v>200</v>
          </cell>
          <cell r="J2398">
            <v>0</v>
          </cell>
          <cell r="K2398">
            <v>0</v>
          </cell>
          <cell r="L2398">
            <v>0</v>
          </cell>
          <cell r="M2398" t="str">
            <v>3,5</v>
          </cell>
          <cell r="V2398" t="str">
            <v>40+071</v>
          </cell>
          <cell r="W2398">
            <v>40071</v>
          </cell>
          <cell r="X2398">
            <v>40</v>
          </cell>
          <cell r="Y2398">
            <v>71</v>
          </cell>
          <cell r="Z2398" t="str">
            <v>071</v>
          </cell>
          <cell r="AA2398" t="str">
            <v>40+271</v>
          </cell>
          <cell r="AB2398">
            <v>40271</v>
          </cell>
          <cell r="AC2398">
            <v>40</v>
          </cell>
          <cell r="AD2398">
            <v>271</v>
          </cell>
          <cell r="AE2398">
            <v>271</v>
          </cell>
          <cell r="AF2398">
            <v>200</v>
          </cell>
          <cell r="AL2398">
            <v>200</v>
          </cell>
        </row>
        <row r="2399">
          <cell r="E2399" t="str">
            <v>40+271</v>
          </cell>
          <cell r="F2399" t="str">
            <v>40+471</v>
          </cell>
          <cell r="H2399" t="str">
            <v>B</v>
          </cell>
          <cell r="I2399">
            <v>200</v>
          </cell>
          <cell r="J2399">
            <v>0</v>
          </cell>
          <cell r="K2399">
            <v>0</v>
          </cell>
          <cell r="L2399">
            <v>0</v>
          </cell>
          <cell r="M2399" t="str">
            <v>3,5</v>
          </cell>
          <cell r="V2399" t="str">
            <v>40+271</v>
          </cell>
          <cell r="W2399">
            <v>40271</v>
          </cell>
          <cell r="X2399">
            <v>40</v>
          </cell>
          <cell r="Y2399">
            <v>271</v>
          </cell>
          <cell r="Z2399">
            <v>271</v>
          </cell>
          <cell r="AA2399" t="str">
            <v>40+471</v>
          </cell>
          <cell r="AB2399">
            <v>40471</v>
          </cell>
          <cell r="AC2399">
            <v>40</v>
          </cell>
          <cell r="AD2399">
            <v>471</v>
          </cell>
          <cell r="AE2399">
            <v>471</v>
          </cell>
          <cell r="AF2399">
            <v>200</v>
          </cell>
          <cell r="AL2399">
            <v>200</v>
          </cell>
        </row>
        <row r="2400">
          <cell r="E2400" t="str">
            <v>40+471</v>
          </cell>
          <cell r="F2400" t="str">
            <v>40+671</v>
          </cell>
          <cell r="H2400" t="str">
            <v>B</v>
          </cell>
          <cell r="I2400">
            <v>200</v>
          </cell>
          <cell r="J2400">
            <v>0</v>
          </cell>
          <cell r="K2400">
            <v>0</v>
          </cell>
          <cell r="L2400">
            <v>0</v>
          </cell>
          <cell r="M2400" t="str">
            <v>3,5</v>
          </cell>
          <cell r="V2400" t="str">
            <v>40+471</v>
          </cell>
          <cell r="W2400">
            <v>40471</v>
          </cell>
          <cell r="X2400">
            <v>40</v>
          </cell>
          <cell r="Y2400">
            <v>471</v>
          </cell>
          <cell r="Z2400">
            <v>471</v>
          </cell>
          <cell r="AA2400" t="str">
            <v>40+671</v>
          </cell>
          <cell r="AB2400">
            <v>40671</v>
          </cell>
          <cell r="AC2400">
            <v>40</v>
          </cell>
          <cell r="AD2400">
            <v>671</v>
          </cell>
          <cell r="AE2400">
            <v>671</v>
          </cell>
          <cell r="AF2400">
            <v>200</v>
          </cell>
          <cell r="AL2400">
            <v>200</v>
          </cell>
        </row>
        <row r="2401">
          <cell r="E2401" t="str">
            <v>40+671</v>
          </cell>
          <cell r="F2401" t="str">
            <v>40+871</v>
          </cell>
          <cell r="H2401" t="str">
            <v>B</v>
          </cell>
          <cell r="I2401">
            <v>200</v>
          </cell>
          <cell r="J2401">
            <v>0</v>
          </cell>
          <cell r="K2401">
            <v>0</v>
          </cell>
          <cell r="L2401">
            <v>0</v>
          </cell>
          <cell r="M2401" t="str">
            <v>3,5</v>
          </cell>
          <cell r="V2401" t="str">
            <v>40+671</v>
          </cell>
          <cell r="W2401">
            <v>40671</v>
          </cell>
          <cell r="X2401">
            <v>40</v>
          </cell>
          <cell r="Y2401">
            <v>671</v>
          </cell>
          <cell r="Z2401">
            <v>671</v>
          </cell>
          <cell r="AA2401" t="str">
            <v>40+871</v>
          </cell>
          <cell r="AB2401">
            <v>40871</v>
          </cell>
          <cell r="AC2401">
            <v>40</v>
          </cell>
          <cell r="AD2401">
            <v>871</v>
          </cell>
          <cell r="AE2401">
            <v>871</v>
          </cell>
          <cell r="AF2401">
            <v>200</v>
          </cell>
          <cell r="AL2401">
            <v>200</v>
          </cell>
        </row>
        <row r="2402">
          <cell r="E2402" t="str">
            <v>40+871</v>
          </cell>
          <cell r="F2402" t="str">
            <v>41+071</v>
          </cell>
          <cell r="H2402" t="str">
            <v>B</v>
          </cell>
          <cell r="I2402">
            <v>200</v>
          </cell>
          <cell r="J2402">
            <v>0</v>
          </cell>
          <cell r="K2402">
            <v>0</v>
          </cell>
          <cell r="L2402">
            <v>0</v>
          </cell>
          <cell r="M2402" t="str">
            <v>3,5</v>
          </cell>
          <cell r="V2402" t="str">
            <v>40+871</v>
          </cell>
          <cell r="W2402">
            <v>40871</v>
          </cell>
          <cell r="X2402">
            <v>40</v>
          </cell>
          <cell r="Y2402">
            <v>871</v>
          </cell>
          <cell r="Z2402">
            <v>871</v>
          </cell>
          <cell r="AA2402" t="str">
            <v>41+071</v>
          </cell>
          <cell r="AB2402">
            <v>41071</v>
          </cell>
          <cell r="AC2402">
            <v>41</v>
          </cell>
          <cell r="AD2402">
            <v>71</v>
          </cell>
          <cell r="AE2402" t="str">
            <v>071</v>
          </cell>
          <cell r="AF2402">
            <v>200</v>
          </cell>
          <cell r="AL2402">
            <v>200</v>
          </cell>
        </row>
        <row r="2403">
          <cell r="E2403" t="str">
            <v>41+071</v>
          </cell>
          <cell r="F2403" t="str">
            <v>41+271</v>
          </cell>
          <cell r="H2403" t="str">
            <v>B</v>
          </cell>
          <cell r="I2403">
            <v>200</v>
          </cell>
          <cell r="J2403">
            <v>0</v>
          </cell>
          <cell r="K2403">
            <v>0</v>
          </cell>
          <cell r="L2403">
            <v>0</v>
          </cell>
          <cell r="M2403" t="str">
            <v>3,5</v>
          </cell>
          <cell r="V2403" t="str">
            <v>41+071</v>
          </cell>
          <cell r="W2403">
            <v>41071</v>
          </cell>
          <cell r="X2403">
            <v>41</v>
          </cell>
          <cell r="Y2403">
            <v>71</v>
          </cell>
          <cell r="Z2403" t="str">
            <v>071</v>
          </cell>
          <cell r="AA2403" t="str">
            <v>41+271</v>
          </cell>
          <cell r="AB2403">
            <v>41271</v>
          </cell>
          <cell r="AC2403">
            <v>41</v>
          </cell>
          <cell r="AD2403">
            <v>271</v>
          </cell>
          <cell r="AE2403">
            <v>271</v>
          </cell>
          <cell r="AF2403">
            <v>200</v>
          </cell>
          <cell r="AL2403">
            <v>200</v>
          </cell>
        </row>
        <row r="2404">
          <cell r="E2404" t="str">
            <v>41+271</v>
          </cell>
          <cell r="F2404" t="str">
            <v>41+471</v>
          </cell>
          <cell r="H2404" t="str">
            <v>B</v>
          </cell>
          <cell r="I2404">
            <v>200</v>
          </cell>
          <cell r="J2404">
            <v>0</v>
          </cell>
          <cell r="K2404">
            <v>0</v>
          </cell>
          <cell r="L2404">
            <v>0</v>
          </cell>
          <cell r="M2404" t="str">
            <v>3,5</v>
          </cell>
          <cell r="V2404" t="str">
            <v>41+271</v>
          </cell>
          <cell r="W2404">
            <v>41271</v>
          </cell>
          <cell r="X2404">
            <v>41</v>
          </cell>
          <cell r="Y2404">
            <v>271</v>
          </cell>
          <cell r="Z2404">
            <v>271</v>
          </cell>
          <cell r="AA2404" t="str">
            <v>41+471</v>
          </cell>
          <cell r="AB2404">
            <v>41471</v>
          </cell>
          <cell r="AC2404">
            <v>41</v>
          </cell>
          <cell r="AD2404">
            <v>471</v>
          </cell>
          <cell r="AE2404">
            <v>471</v>
          </cell>
          <cell r="AF2404">
            <v>200</v>
          </cell>
          <cell r="AL2404">
            <v>200</v>
          </cell>
        </row>
        <row r="2405">
          <cell r="E2405" t="str">
            <v>41+471</v>
          </cell>
          <cell r="F2405" t="str">
            <v>41+621</v>
          </cell>
          <cell r="H2405" t="str">
            <v>B</v>
          </cell>
          <cell r="I2405">
            <v>150</v>
          </cell>
          <cell r="J2405">
            <v>0</v>
          </cell>
          <cell r="K2405">
            <v>0</v>
          </cell>
          <cell r="L2405">
            <v>0</v>
          </cell>
          <cell r="M2405" t="str">
            <v>3,5</v>
          </cell>
          <cell r="V2405" t="str">
            <v>41+471</v>
          </cell>
          <cell r="W2405">
            <v>41471</v>
          </cell>
          <cell r="X2405">
            <v>41</v>
          </cell>
          <cell r="Y2405">
            <v>471</v>
          </cell>
          <cell r="Z2405">
            <v>471</v>
          </cell>
          <cell r="AA2405" t="str">
            <v>41+621</v>
          </cell>
          <cell r="AB2405">
            <v>41621</v>
          </cell>
          <cell r="AC2405">
            <v>41</v>
          </cell>
          <cell r="AD2405">
            <v>621</v>
          </cell>
          <cell r="AE2405">
            <v>621</v>
          </cell>
          <cell r="AF2405">
            <v>150</v>
          </cell>
          <cell r="AL2405">
            <v>150</v>
          </cell>
        </row>
        <row r="2406">
          <cell r="E2406" t="str">
            <v>41+621</v>
          </cell>
          <cell r="F2406" t="str">
            <v>41+821</v>
          </cell>
          <cell r="H2406" t="str">
            <v>B</v>
          </cell>
          <cell r="I2406">
            <v>200</v>
          </cell>
          <cell r="J2406">
            <v>0</v>
          </cell>
          <cell r="K2406">
            <v>0</v>
          </cell>
          <cell r="L2406">
            <v>0</v>
          </cell>
          <cell r="M2406" t="str">
            <v>3,5</v>
          </cell>
          <cell r="V2406" t="str">
            <v>41+621</v>
          </cell>
          <cell r="W2406">
            <v>41621</v>
          </cell>
          <cell r="X2406">
            <v>41</v>
          </cell>
          <cell r="Y2406">
            <v>621</v>
          </cell>
          <cell r="Z2406">
            <v>621</v>
          </cell>
          <cell r="AA2406" t="str">
            <v>41+821</v>
          </cell>
          <cell r="AB2406">
            <v>41821</v>
          </cell>
          <cell r="AC2406">
            <v>41</v>
          </cell>
          <cell r="AD2406">
            <v>821</v>
          </cell>
          <cell r="AE2406">
            <v>821</v>
          </cell>
          <cell r="AF2406">
            <v>200</v>
          </cell>
          <cell r="AL2406">
            <v>200</v>
          </cell>
        </row>
        <row r="2407">
          <cell r="E2407" t="str">
            <v>41+821</v>
          </cell>
          <cell r="F2407" t="str">
            <v>41+971</v>
          </cell>
          <cell r="H2407" t="str">
            <v>B</v>
          </cell>
          <cell r="I2407">
            <v>150</v>
          </cell>
          <cell r="J2407">
            <v>0</v>
          </cell>
          <cell r="K2407">
            <v>0</v>
          </cell>
          <cell r="L2407">
            <v>0</v>
          </cell>
          <cell r="M2407" t="str">
            <v>3,5</v>
          </cell>
          <cell r="V2407" t="str">
            <v>41+821</v>
          </cell>
          <cell r="W2407">
            <v>41821</v>
          </cell>
          <cell r="X2407">
            <v>41</v>
          </cell>
          <cell r="Y2407">
            <v>821</v>
          </cell>
          <cell r="Z2407">
            <v>821</v>
          </cell>
          <cell r="AA2407" t="str">
            <v>41+971</v>
          </cell>
          <cell r="AB2407">
            <v>41971</v>
          </cell>
          <cell r="AC2407">
            <v>41</v>
          </cell>
          <cell r="AD2407">
            <v>971</v>
          </cell>
          <cell r="AE2407">
            <v>971</v>
          </cell>
          <cell r="AF2407">
            <v>150</v>
          </cell>
          <cell r="AL2407">
            <v>150</v>
          </cell>
        </row>
        <row r="2408">
          <cell r="E2408" t="str">
            <v>41+971</v>
          </cell>
          <cell r="F2408" t="str">
            <v>42+171</v>
          </cell>
          <cell r="H2408" t="str">
            <v>B</v>
          </cell>
          <cell r="I2408">
            <v>200</v>
          </cell>
          <cell r="J2408">
            <v>0</v>
          </cell>
          <cell r="K2408">
            <v>0</v>
          </cell>
          <cell r="L2408">
            <v>0</v>
          </cell>
          <cell r="M2408" t="str">
            <v>3,5</v>
          </cell>
          <cell r="V2408" t="str">
            <v>41+971</v>
          </cell>
          <cell r="W2408">
            <v>41971</v>
          </cell>
          <cell r="X2408">
            <v>41</v>
          </cell>
          <cell r="Y2408">
            <v>971</v>
          </cell>
          <cell r="Z2408">
            <v>971</v>
          </cell>
          <cell r="AA2408" t="str">
            <v>42+171</v>
          </cell>
          <cell r="AB2408">
            <v>42171</v>
          </cell>
          <cell r="AC2408">
            <v>42</v>
          </cell>
          <cell r="AD2408">
            <v>171</v>
          </cell>
          <cell r="AE2408">
            <v>171</v>
          </cell>
          <cell r="AF2408">
            <v>200</v>
          </cell>
          <cell r="AL2408">
            <v>200</v>
          </cell>
        </row>
        <row r="2409">
          <cell r="E2409" t="str">
            <v>42+171</v>
          </cell>
          <cell r="F2409" t="str">
            <v>42+371</v>
          </cell>
          <cell r="H2409" t="str">
            <v>B</v>
          </cell>
          <cell r="I2409">
            <v>200</v>
          </cell>
          <cell r="J2409">
            <v>0</v>
          </cell>
          <cell r="K2409">
            <v>0</v>
          </cell>
          <cell r="L2409">
            <v>0</v>
          </cell>
          <cell r="M2409" t="str">
            <v>3,5</v>
          </cell>
          <cell r="V2409" t="str">
            <v>42+171</v>
          </cell>
          <cell r="W2409">
            <v>42171</v>
          </cell>
          <cell r="X2409">
            <v>42</v>
          </cell>
          <cell r="Y2409">
            <v>171</v>
          </cell>
          <cell r="Z2409">
            <v>171</v>
          </cell>
          <cell r="AA2409" t="str">
            <v>42+371</v>
          </cell>
          <cell r="AB2409">
            <v>42371</v>
          </cell>
          <cell r="AC2409">
            <v>42</v>
          </cell>
          <cell r="AD2409">
            <v>371</v>
          </cell>
          <cell r="AE2409">
            <v>371</v>
          </cell>
          <cell r="AF2409">
            <v>200</v>
          </cell>
          <cell r="AL2409">
            <v>200</v>
          </cell>
        </row>
        <row r="2410">
          <cell r="E2410" t="str">
            <v>42+371</v>
          </cell>
          <cell r="F2410" t="str">
            <v>42+434</v>
          </cell>
          <cell r="H2410" t="str">
            <v>B</v>
          </cell>
          <cell r="I2410">
            <v>63</v>
          </cell>
          <cell r="J2410">
            <v>0</v>
          </cell>
          <cell r="K2410">
            <v>0</v>
          </cell>
          <cell r="L2410">
            <v>0</v>
          </cell>
          <cell r="M2410" t="str">
            <v>3,5</v>
          </cell>
          <cell r="V2410" t="str">
            <v>42+371</v>
          </cell>
          <cell r="W2410">
            <v>42371</v>
          </cell>
          <cell r="X2410">
            <v>42</v>
          </cell>
          <cell r="Y2410">
            <v>371</v>
          </cell>
          <cell r="Z2410">
            <v>371</v>
          </cell>
          <cell r="AA2410" t="str">
            <v>42+434</v>
          </cell>
          <cell r="AB2410">
            <v>42434</v>
          </cell>
          <cell r="AC2410">
            <v>42</v>
          </cell>
          <cell r="AD2410">
            <v>434</v>
          </cell>
          <cell r="AE2410">
            <v>434</v>
          </cell>
          <cell r="AF2410">
            <v>63</v>
          </cell>
          <cell r="AL2410">
            <v>63</v>
          </cell>
        </row>
        <row r="2411">
          <cell r="E2411" t="str">
            <v>42+434</v>
          </cell>
          <cell r="F2411" t="str">
            <v>42+634</v>
          </cell>
          <cell r="H2411" t="str">
            <v>B</v>
          </cell>
          <cell r="I2411">
            <v>200</v>
          </cell>
          <cell r="J2411">
            <v>0</v>
          </cell>
          <cell r="K2411">
            <v>0</v>
          </cell>
          <cell r="L2411">
            <v>0</v>
          </cell>
          <cell r="M2411" t="str">
            <v>3,5</v>
          </cell>
          <cell r="V2411" t="str">
            <v>42+434</v>
          </cell>
          <cell r="W2411">
            <v>42434</v>
          </cell>
          <cell r="X2411">
            <v>42</v>
          </cell>
          <cell r="Y2411">
            <v>434</v>
          </cell>
          <cell r="Z2411">
            <v>434</v>
          </cell>
          <cell r="AA2411" t="str">
            <v>42+634</v>
          </cell>
          <cell r="AB2411">
            <v>42634</v>
          </cell>
          <cell r="AC2411">
            <v>42</v>
          </cell>
          <cell r="AD2411">
            <v>634</v>
          </cell>
          <cell r="AE2411">
            <v>634</v>
          </cell>
          <cell r="AF2411">
            <v>200</v>
          </cell>
          <cell r="AL2411">
            <v>200</v>
          </cell>
        </row>
        <row r="2412">
          <cell r="E2412" t="str">
            <v>42+634</v>
          </cell>
          <cell r="F2412" t="str">
            <v>42+804</v>
          </cell>
          <cell r="H2412" t="str">
            <v>B</v>
          </cell>
          <cell r="I2412">
            <v>170</v>
          </cell>
          <cell r="J2412">
            <v>0</v>
          </cell>
          <cell r="K2412">
            <v>0</v>
          </cell>
          <cell r="L2412">
            <v>0</v>
          </cell>
          <cell r="M2412" t="str">
            <v>3,5</v>
          </cell>
          <cell r="V2412" t="str">
            <v>42+634</v>
          </cell>
          <cell r="W2412">
            <v>42634</v>
          </cell>
          <cell r="X2412">
            <v>42</v>
          </cell>
          <cell r="Y2412">
            <v>634</v>
          </cell>
          <cell r="Z2412">
            <v>634</v>
          </cell>
          <cell r="AA2412" t="str">
            <v>42+804</v>
          </cell>
          <cell r="AB2412">
            <v>42804</v>
          </cell>
          <cell r="AC2412">
            <v>42</v>
          </cell>
          <cell r="AD2412">
            <v>804</v>
          </cell>
          <cell r="AE2412">
            <v>804</v>
          </cell>
          <cell r="AF2412">
            <v>170</v>
          </cell>
          <cell r="AL2412">
            <v>170</v>
          </cell>
        </row>
        <row r="2413">
          <cell r="E2413" t="str">
            <v>42+804</v>
          </cell>
          <cell r="F2413" t="str">
            <v>43+004</v>
          </cell>
          <cell r="H2413" t="str">
            <v>RR</v>
          </cell>
          <cell r="I2413">
            <v>200</v>
          </cell>
          <cell r="J2413">
            <v>0</v>
          </cell>
          <cell r="K2413">
            <v>0</v>
          </cell>
          <cell r="L2413">
            <v>0</v>
          </cell>
          <cell r="M2413" t="str">
            <v>3,5</v>
          </cell>
          <cell r="V2413" t="str">
            <v>42+804</v>
          </cell>
          <cell r="W2413">
            <v>42804</v>
          </cell>
          <cell r="X2413">
            <v>42</v>
          </cell>
          <cell r="Y2413">
            <v>804</v>
          </cell>
          <cell r="Z2413">
            <v>804</v>
          </cell>
          <cell r="AA2413" t="str">
            <v>43+004</v>
          </cell>
          <cell r="AB2413">
            <v>43004</v>
          </cell>
          <cell r="AC2413">
            <v>43</v>
          </cell>
          <cell r="AD2413">
            <v>4</v>
          </cell>
          <cell r="AE2413" t="str">
            <v>004</v>
          </cell>
          <cell r="AF2413">
            <v>200</v>
          </cell>
          <cell r="AL2413">
            <v>200</v>
          </cell>
        </row>
        <row r="2414">
          <cell r="E2414" t="str">
            <v>43+004</v>
          </cell>
          <cell r="F2414" t="str">
            <v>43+084</v>
          </cell>
          <cell r="H2414" t="str">
            <v>B</v>
          </cell>
          <cell r="I2414">
            <v>80</v>
          </cell>
          <cell r="J2414">
            <v>0</v>
          </cell>
          <cell r="K2414">
            <v>0</v>
          </cell>
          <cell r="L2414">
            <v>0</v>
          </cell>
          <cell r="M2414" t="str">
            <v>3,5</v>
          </cell>
          <cell r="V2414" t="str">
            <v>43+004</v>
          </cell>
          <cell r="W2414">
            <v>43004</v>
          </cell>
          <cell r="X2414">
            <v>43</v>
          </cell>
          <cell r="Y2414">
            <v>4</v>
          </cell>
          <cell r="Z2414" t="str">
            <v>004</v>
          </cell>
          <cell r="AA2414" t="str">
            <v>43+084</v>
          </cell>
          <cell r="AB2414">
            <v>43084</v>
          </cell>
          <cell r="AC2414">
            <v>43</v>
          </cell>
          <cell r="AD2414">
            <v>84</v>
          </cell>
          <cell r="AE2414" t="str">
            <v>084</v>
          </cell>
          <cell r="AF2414">
            <v>80</v>
          </cell>
          <cell r="AL2414">
            <v>80</v>
          </cell>
        </row>
        <row r="2415">
          <cell r="E2415" t="str">
            <v>43+084</v>
          </cell>
          <cell r="F2415" t="str">
            <v>43+284</v>
          </cell>
          <cell r="H2415" t="str">
            <v>B</v>
          </cell>
          <cell r="I2415">
            <v>200</v>
          </cell>
          <cell r="J2415">
            <v>0</v>
          </cell>
          <cell r="K2415">
            <v>0</v>
          </cell>
          <cell r="L2415">
            <v>0</v>
          </cell>
          <cell r="M2415" t="str">
            <v>3,5</v>
          </cell>
          <cell r="V2415" t="str">
            <v>43+084</v>
          </cell>
          <cell r="W2415">
            <v>43084</v>
          </cell>
          <cell r="X2415">
            <v>43</v>
          </cell>
          <cell r="Y2415">
            <v>84</v>
          </cell>
          <cell r="Z2415" t="str">
            <v>084</v>
          </cell>
          <cell r="AA2415" t="str">
            <v>43+284</v>
          </cell>
          <cell r="AB2415">
            <v>43284</v>
          </cell>
          <cell r="AC2415">
            <v>43</v>
          </cell>
          <cell r="AD2415">
            <v>284</v>
          </cell>
          <cell r="AE2415">
            <v>284</v>
          </cell>
          <cell r="AF2415">
            <v>200</v>
          </cell>
          <cell r="AL2415">
            <v>200</v>
          </cell>
        </row>
        <row r="2416">
          <cell r="E2416" t="str">
            <v>43+284</v>
          </cell>
          <cell r="F2416" t="str">
            <v>43+331</v>
          </cell>
          <cell r="H2416" t="str">
            <v>B</v>
          </cell>
          <cell r="I2416">
            <v>47</v>
          </cell>
          <cell r="J2416">
            <v>0</v>
          </cell>
          <cell r="K2416">
            <v>0</v>
          </cell>
          <cell r="L2416">
            <v>0</v>
          </cell>
          <cell r="M2416" t="str">
            <v>3,5</v>
          </cell>
          <cell r="V2416" t="str">
            <v>43+284</v>
          </cell>
          <cell r="W2416">
            <v>43284</v>
          </cell>
          <cell r="X2416">
            <v>43</v>
          </cell>
          <cell r="Y2416">
            <v>284</v>
          </cell>
          <cell r="Z2416">
            <v>284</v>
          </cell>
          <cell r="AA2416" t="str">
            <v>43+331</v>
          </cell>
          <cell r="AB2416">
            <v>43331</v>
          </cell>
          <cell r="AC2416">
            <v>43</v>
          </cell>
          <cell r="AD2416">
            <v>331</v>
          </cell>
          <cell r="AE2416">
            <v>331</v>
          </cell>
          <cell r="AF2416">
            <v>47</v>
          </cell>
          <cell r="AL2416">
            <v>47</v>
          </cell>
        </row>
        <row r="2417">
          <cell r="E2417" t="str">
            <v>43+331</v>
          </cell>
          <cell r="F2417" t="str">
            <v>43+531</v>
          </cell>
          <cell r="H2417" t="str">
            <v>B</v>
          </cell>
          <cell r="I2417">
            <v>200</v>
          </cell>
          <cell r="J2417">
            <v>0</v>
          </cell>
          <cell r="K2417">
            <v>0</v>
          </cell>
          <cell r="L2417">
            <v>0</v>
          </cell>
          <cell r="M2417" t="str">
            <v>3,5</v>
          </cell>
          <cell r="V2417" t="str">
            <v>43+331</v>
          </cell>
          <cell r="W2417">
            <v>43331</v>
          </cell>
          <cell r="X2417">
            <v>43</v>
          </cell>
          <cell r="Y2417">
            <v>331</v>
          </cell>
          <cell r="Z2417">
            <v>331</v>
          </cell>
          <cell r="AA2417" t="str">
            <v>43+531</v>
          </cell>
          <cell r="AB2417">
            <v>43531</v>
          </cell>
          <cell r="AC2417">
            <v>43</v>
          </cell>
          <cell r="AD2417">
            <v>531</v>
          </cell>
          <cell r="AE2417">
            <v>531</v>
          </cell>
          <cell r="AF2417">
            <v>200</v>
          </cell>
          <cell r="AL2417">
            <v>200</v>
          </cell>
        </row>
        <row r="2418">
          <cell r="E2418" t="str">
            <v>43+531</v>
          </cell>
          <cell r="F2418" t="str">
            <v>43+731</v>
          </cell>
          <cell r="H2418" t="str">
            <v>S</v>
          </cell>
          <cell r="I2418">
            <v>200</v>
          </cell>
          <cell r="J2418">
            <v>0</v>
          </cell>
          <cell r="K2418">
            <v>0</v>
          </cell>
          <cell r="L2418">
            <v>0</v>
          </cell>
          <cell r="M2418" t="str">
            <v>3,5</v>
          </cell>
          <cell r="V2418" t="str">
            <v>43+531</v>
          </cell>
          <cell r="W2418">
            <v>43531</v>
          </cell>
          <cell r="X2418">
            <v>43</v>
          </cell>
          <cell r="Y2418">
            <v>531</v>
          </cell>
          <cell r="Z2418">
            <v>531</v>
          </cell>
          <cell r="AA2418" t="str">
            <v>43+731</v>
          </cell>
          <cell r="AB2418">
            <v>43731</v>
          </cell>
          <cell r="AC2418">
            <v>43</v>
          </cell>
          <cell r="AD2418">
            <v>731</v>
          </cell>
          <cell r="AE2418">
            <v>731</v>
          </cell>
          <cell r="AF2418">
            <v>200</v>
          </cell>
          <cell r="AL2418">
            <v>200</v>
          </cell>
        </row>
        <row r="2419">
          <cell r="E2419" t="str">
            <v>43+731</v>
          </cell>
          <cell r="F2419" t="str">
            <v>43+831</v>
          </cell>
          <cell r="H2419" t="str">
            <v>B</v>
          </cell>
          <cell r="I2419">
            <v>100</v>
          </cell>
          <cell r="J2419">
            <v>0</v>
          </cell>
          <cell r="K2419">
            <v>0</v>
          </cell>
          <cell r="L2419">
            <v>0</v>
          </cell>
          <cell r="M2419" t="str">
            <v>3,5</v>
          </cell>
          <cell r="V2419" t="str">
            <v>43+731</v>
          </cell>
          <cell r="W2419">
            <v>43731</v>
          </cell>
          <cell r="X2419">
            <v>43</v>
          </cell>
          <cell r="Y2419">
            <v>731</v>
          </cell>
          <cell r="Z2419">
            <v>731</v>
          </cell>
          <cell r="AA2419" t="str">
            <v>43+831</v>
          </cell>
          <cell r="AB2419">
            <v>43831</v>
          </cell>
          <cell r="AC2419">
            <v>43</v>
          </cell>
          <cell r="AD2419">
            <v>831</v>
          </cell>
          <cell r="AE2419">
            <v>831</v>
          </cell>
          <cell r="AF2419">
            <v>100</v>
          </cell>
          <cell r="AL2419">
            <v>100</v>
          </cell>
        </row>
        <row r="2420">
          <cell r="E2420" t="str">
            <v>43+831</v>
          </cell>
          <cell r="F2420" t="str">
            <v>44+031</v>
          </cell>
          <cell r="H2420" t="str">
            <v>B</v>
          </cell>
          <cell r="I2420">
            <v>200</v>
          </cell>
          <cell r="J2420">
            <v>0</v>
          </cell>
          <cell r="K2420">
            <v>0</v>
          </cell>
          <cell r="L2420">
            <v>0</v>
          </cell>
          <cell r="M2420" t="str">
            <v>3,5</v>
          </cell>
          <cell r="V2420" t="str">
            <v>43+831</v>
          </cell>
          <cell r="W2420">
            <v>43831</v>
          </cell>
          <cell r="X2420">
            <v>43</v>
          </cell>
          <cell r="Y2420">
            <v>831</v>
          </cell>
          <cell r="Z2420">
            <v>831</v>
          </cell>
          <cell r="AA2420" t="str">
            <v>44+031</v>
          </cell>
          <cell r="AB2420">
            <v>44031</v>
          </cell>
          <cell r="AC2420">
            <v>44</v>
          </cell>
          <cell r="AD2420">
            <v>31</v>
          </cell>
          <cell r="AE2420" t="str">
            <v>031</v>
          </cell>
          <cell r="AF2420">
            <v>200</v>
          </cell>
          <cell r="AL2420">
            <v>200</v>
          </cell>
        </row>
        <row r="2421">
          <cell r="E2421" t="str">
            <v>44+031</v>
          </cell>
          <cell r="F2421" t="str">
            <v>44+231</v>
          </cell>
          <cell r="H2421" t="str">
            <v>S</v>
          </cell>
          <cell r="I2421">
            <v>200</v>
          </cell>
          <cell r="J2421">
            <v>0</v>
          </cell>
          <cell r="K2421">
            <v>0</v>
          </cell>
          <cell r="L2421">
            <v>0</v>
          </cell>
          <cell r="M2421" t="str">
            <v>3,5</v>
          </cell>
          <cell r="V2421" t="str">
            <v>44+031</v>
          </cell>
          <cell r="W2421">
            <v>44031</v>
          </cell>
          <cell r="X2421">
            <v>44</v>
          </cell>
          <cell r="Y2421">
            <v>31</v>
          </cell>
          <cell r="Z2421" t="str">
            <v>031</v>
          </cell>
          <cell r="AA2421" t="str">
            <v>44+231</v>
          </cell>
          <cell r="AB2421">
            <v>44231</v>
          </cell>
          <cell r="AC2421">
            <v>44</v>
          </cell>
          <cell r="AD2421">
            <v>231</v>
          </cell>
          <cell r="AE2421">
            <v>231</v>
          </cell>
          <cell r="AF2421">
            <v>200</v>
          </cell>
          <cell r="AL2421">
            <v>200</v>
          </cell>
        </row>
        <row r="2422">
          <cell r="E2422" t="str">
            <v>44+231</v>
          </cell>
          <cell r="F2422" t="str">
            <v>44+246</v>
          </cell>
          <cell r="H2422" t="str">
            <v>S</v>
          </cell>
          <cell r="I2422">
            <v>15</v>
          </cell>
          <cell r="J2422">
            <v>0</v>
          </cell>
          <cell r="K2422">
            <v>0</v>
          </cell>
          <cell r="L2422">
            <v>0</v>
          </cell>
          <cell r="M2422" t="str">
            <v>3,5</v>
          </cell>
          <cell r="V2422" t="str">
            <v>44+231</v>
          </cell>
          <cell r="W2422">
            <v>44231</v>
          </cell>
          <cell r="X2422">
            <v>44</v>
          </cell>
          <cell r="Y2422">
            <v>231</v>
          </cell>
          <cell r="Z2422">
            <v>231</v>
          </cell>
          <cell r="AA2422" t="str">
            <v>44+246</v>
          </cell>
          <cell r="AB2422">
            <v>44246</v>
          </cell>
          <cell r="AC2422">
            <v>44</v>
          </cell>
          <cell r="AD2422">
            <v>246</v>
          </cell>
          <cell r="AE2422">
            <v>246</v>
          </cell>
          <cell r="AF2422">
            <v>15</v>
          </cell>
          <cell r="AL2422">
            <v>15</v>
          </cell>
        </row>
        <row r="2423">
          <cell r="E2423" t="str">
            <v>44+246</v>
          </cell>
          <cell r="F2423" t="str">
            <v>44+446</v>
          </cell>
          <cell r="H2423" t="str">
            <v>B</v>
          </cell>
          <cell r="I2423">
            <v>200</v>
          </cell>
          <cell r="J2423">
            <v>0</v>
          </cell>
          <cell r="K2423">
            <v>0</v>
          </cell>
          <cell r="L2423">
            <v>0</v>
          </cell>
          <cell r="M2423" t="str">
            <v>3,5</v>
          </cell>
          <cell r="V2423" t="str">
            <v>44+246</v>
          </cell>
          <cell r="W2423">
            <v>44246</v>
          </cell>
          <cell r="X2423">
            <v>44</v>
          </cell>
          <cell r="Y2423">
            <v>246</v>
          </cell>
          <cell r="Z2423">
            <v>246</v>
          </cell>
          <cell r="AA2423" t="str">
            <v>44+446</v>
          </cell>
          <cell r="AB2423">
            <v>44446</v>
          </cell>
          <cell r="AC2423">
            <v>44</v>
          </cell>
          <cell r="AD2423">
            <v>446</v>
          </cell>
          <cell r="AE2423">
            <v>446</v>
          </cell>
          <cell r="AF2423">
            <v>200</v>
          </cell>
          <cell r="AL2423">
            <v>200</v>
          </cell>
        </row>
        <row r="2424">
          <cell r="E2424" t="str">
            <v>44+446</v>
          </cell>
          <cell r="F2424" t="str">
            <v>44+646</v>
          </cell>
          <cell r="H2424" t="str">
            <v>B</v>
          </cell>
          <cell r="I2424">
            <v>200</v>
          </cell>
          <cell r="J2424">
            <v>0</v>
          </cell>
          <cell r="K2424">
            <v>0</v>
          </cell>
          <cell r="L2424">
            <v>0</v>
          </cell>
          <cell r="M2424" t="str">
            <v>3,5</v>
          </cell>
          <cell r="V2424" t="str">
            <v>44+446</v>
          </cell>
          <cell r="W2424">
            <v>44446</v>
          </cell>
          <cell r="X2424">
            <v>44</v>
          </cell>
          <cell r="Y2424">
            <v>446</v>
          </cell>
          <cell r="Z2424">
            <v>446</v>
          </cell>
          <cell r="AA2424" t="str">
            <v>44+646</v>
          </cell>
          <cell r="AB2424">
            <v>44646</v>
          </cell>
          <cell r="AC2424">
            <v>44</v>
          </cell>
          <cell r="AD2424">
            <v>646</v>
          </cell>
          <cell r="AE2424">
            <v>646</v>
          </cell>
          <cell r="AF2424">
            <v>200</v>
          </cell>
          <cell r="AL2424">
            <v>200</v>
          </cell>
        </row>
        <row r="2425">
          <cell r="E2425" t="str">
            <v>44+646</v>
          </cell>
          <cell r="F2425" t="str">
            <v>44+846</v>
          </cell>
          <cell r="H2425" t="str">
            <v>B</v>
          </cell>
          <cell r="I2425">
            <v>200</v>
          </cell>
          <cell r="J2425">
            <v>0</v>
          </cell>
          <cell r="K2425">
            <v>0</v>
          </cell>
          <cell r="L2425">
            <v>0</v>
          </cell>
          <cell r="M2425" t="str">
            <v>3,5</v>
          </cell>
          <cell r="V2425" t="str">
            <v>44+646</v>
          </cell>
          <cell r="W2425">
            <v>44646</v>
          </cell>
          <cell r="X2425">
            <v>44</v>
          </cell>
          <cell r="Y2425">
            <v>646</v>
          </cell>
          <cell r="Z2425">
            <v>646</v>
          </cell>
          <cell r="AA2425" t="str">
            <v>44+846</v>
          </cell>
          <cell r="AB2425">
            <v>44846</v>
          </cell>
          <cell r="AC2425">
            <v>44</v>
          </cell>
          <cell r="AD2425">
            <v>846</v>
          </cell>
          <cell r="AE2425">
            <v>846</v>
          </cell>
          <cell r="AF2425">
            <v>200</v>
          </cell>
          <cell r="AL2425">
            <v>200</v>
          </cell>
        </row>
        <row r="2426">
          <cell r="E2426" t="str">
            <v>44+846</v>
          </cell>
          <cell r="F2426" t="str">
            <v>45+046</v>
          </cell>
          <cell r="H2426" t="str">
            <v>B</v>
          </cell>
          <cell r="I2426">
            <v>200</v>
          </cell>
          <cell r="J2426">
            <v>0</v>
          </cell>
          <cell r="K2426">
            <v>0</v>
          </cell>
          <cell r="L2426">
            <v>0</v>
          </cell>
          <cell r="M2426" t="str">
            <v>3,5</v>
          </cell>
          <cell r="V2426" t="str">
            <v>44+846</v>
          </cell>
          <cell r="W2426">
            <v>44846</v>
          </cell>
          <cell r="X2426">
            <v>44</v>
          </cell>
          <cell r="Y2426">
            <v>846</v>
          </cell>
          <cell r="Z2426">
            <v>846</v>
          </cell>
          <cell r="AA2426" t="str">
            <v>45+046</v>
          </cell>
          <cell r="AB2426">
            <v>45046</v>
          </cell>
          <cell r="AC2426">
            <v>45</v>
          </cell>
          <cell r="AD2426">
            <v>46</v>
          </cell>
          <cell r="AE2426" t="str">
            <v>046</v>
          </cell>
          <cell r="AF2426">
            <v>200</v>
          </cell>
          <cell r="AL2426">
            <v>200</v>
          </cell>
        </row>
        <row r="2427">
          <cell r="E2427" t="str">
            <v>45+046</v>
          </cell>
          <cell r="F2427" t="str">
            <v>45+246</v>
          </cell>
          <cell r="H2427" t="str">
            <v>B</v>
          </cell>
          <cell r="I2427">
            <v>200</v>
          </cell>
          <cell r="J2427">
            <v>0</v>
          </cell>
          <cell r="K2427">
            <v>0</v>
          </cell>
          <cell r="L2427">
            <v>0</v>
          </cell>
          <cell r="M2427" t="str">
            <v>3,5</v>
          </cell>
          <cell r="V2427" t="str">
            <v>45+046</v>
          </cell>
          <cell r="W2427">
            <v>45046</v>
          </cell>
          <cell r="X2427">
            <v>45</v>
          </cell>
          <cell r="Y2427">
            <v>46</v>
          </cell>
          <cell r="Z2427" t="str">
            <v>046</v>
          </cell>
          <cell r="AA2427" t="str">
            <v>45+246</v>
          </cell>
          <cell r="AB2427">
            <v>45246</v>
          </cell>
          <cell r="AC2427">
            <v>45</v>
          </cell>
          <cell r="AD2427">
            <v>246</v>
          </cell>
          <cell r="AE2427">
            <v>246</v>
          </cell>
          <cell r="AF2427">
            <v>200</v>
          </cell>
          <cell r="AL2427">
            <v>200</v>
          </cell>
        </row>
        <row r="2428">
          <cell r="E2428" t="str">
            <v>45+246</v>
          </cell>
          <cell r="F2428" t="str">
            <v>45+446</v>
          </cell>
          <cell r="H2428" t="str">
            <v>B</v>
          </cell>
          <cell r="I2428">
            <v>200</v>
          </cell>
          <cell r="J2428">
            <v>0</v>
          </cell>
          <cell r="K2428">
            <v>0</v>
          </cell>
          <cell r="L2428">
            <v>0</v>
          </cell>
          <cell r="M2428" t="str">
            <v>3,5</v>
          </cell>
          <cell r="V2428" t="str">
            <v>45+246</v>
          </cell>
          <cell r="W2428">
            <v>45246</v>
          </cell>
          <cell r="X2428">
            <v>45</v>
          </cell>
          <cell r="Y2428">
            <v>246</v>
          </cell>
          <cell r="Z2428">
            <v>246</v>
          </cell>
          <cell r="AA2428" t="str">
            <v>45+446</v>
          </cell>
          <cell r="AB2428">
            <v>45446</v>
          </cell>
          <cell r="AC2428">
            <v>45</v>
          </cell>
          <cell r="AD2428">
            <v>446</v>
          </cell>
          <cell r="AE2428">
            <v>446</v>
          </cell>
          <cell r="AF2428">
            <v>200</v>
          </cell>
          <cell r="AL2428">
            <v>200</v>
          </cell>
        </row>
        <row r="2429">
          <cell r="E2429" t="str">
            <v>45+446</v>
          </cell>
          <cell r="F2429" t="str">
            <v>45+646</v>
          </cell>
          <cell r="H2429" t="str">
            <v>B</v>
          </cell>
          <cell r="I2429">
            <v>200</v>
          </cell>
          <cell r="J2429">
            <v>0</v>
          </cell>
          <cell r="K2429">
            <v>0</v>
          </cell>
          <cell r="L2429">
            <v>0</v>
          </cell>
          <cell r="M2429" t="str">
            <v>3,5</v>
          </cell>
          <cell r="V2429" t="str">
            <v>45+446</v>
          </cell>
          <cell r="W2429">
            <v>45446</v>
          </cell>
          <cell r="X2429">
            <v>45</v>
          </cell>
          <cell r="Y2429">
            <v>446</v>
          </cell>
          <cell r="Z2429">
            <v>446</v>
          </cell>
          <cell r="AA2429" t="str">
            <v>45+646</v>
          </cell>
          <cell r="AB2429">
            <v>45646</v>
          </cell>
          <cell r="AC2429">
            <v>45</v>
          </cell>
          <cell r="AD2429">
            <v>646</v>
          </cell>
          <cell r="AE2429">
            <v>646</v>
          </cell>
          <cell r="AF2429">
            <v>200</v>
          </cell>
          <cell r="AL2429">
            <v>200</v>
          </cell>
        </row>
        <row r="2430">
          <cell r="E2430" t="str">
            <v>45+646</v>
          </cell>
          <cell r="F2430" t="str">
            <v>45+846</v>
          </cell>
          <cell r="H2430" t="str">
            <v>B</v>
          </cell>
          <cell r="I2430">
            <v>200</v>
          </cell>
          <cell r="J2430">
            <v>0</v>
          </cell>
          <cell r="K2430">
            <v>0</v>
          </cell>
          <cell r="L2430">
            <v>0</v>
          </cell>
          <cell r="M2430" t="str">
            <v>3,5</v>
          </cell>
          <cell r="V2430" t="str">
            <v>45+646</v>
          </cell>
          <cell r="W2430">
            <v>45646</v>
          </cell>
          <cell r="X2430">
            <v>45</v>
          </cell>
          <cell r="Y2430">
            <v>646</v>
          </cell>
          <cell r="Z2430">
            <v>646</v>
          </cell>
          <cell r="AA2430" t="str">
            <v>45+846</v>
          </cell>
          <cell r="AB2430">
            <v>45846</v>
          </cell>
          <cell r="AC2430">
            <v>45</v>
          </cell>
          <cell r="AD2430">
            <v>846</v>
          </cell>
          <cell r="AE2430">
            <v>846</v>
          </cell>
          <cell r="AF2430">
            <v>200</v>
          </cell>
          <cell r="AL2430">
            <v>200</v>
          </cell>
        </row>
        <row r="2431">
          <cell r="E2431" t="str">
            <v>45+846</v>
          </cell>
          <cell r="F2431" t="str">
            <v>46+046</v>
          </cell>
          <cell r="H2431" t="str">
            <v>B</v>
          </cell>
          <cell r="I2431">
            <v>200</v>
          </cell>
          <cell r="J2431">
            <v>0</v>
          </cell>
          <cell r="K2431">
            <v>0</v>
          </cell>
          <cell r="L2431">
            <v>0</v>
          </cell>
          <cell r="M2431" t="str">
            <v>3,5</v>
          </cell>
          <cell r="V2431" t="str">
            <v>45+846</v>
          </cell>
          <cell r="W2431">
            <v>45846</v>
          </cell>
          <cell r="X2431">
            <v>45</v>
          </cell>
          <cell r="Y2431">
            <v>846</v>
          </cell>
          <cell r="Z2431">
            <v>846</v>
          </cell>
          <cell r="AA2431" t="str">
            <v>46+046</v>
          </cell>
          <cell r="AB2431">
            <v>46046</v>
          </cell>
          <cell r="AC2431">
            <v>46</v>
          </cell>
          <cell r="AD2431">
            <v>46</v>
          </cell>
          <cell r="AE2431" t="str">
            <v>046</v>
          </cell>
          <cell r="AF2431">
            <v>200</v>
          </cell>
          <cell r="AL2431">
            <v>200</v>
          </cell>
        </row>
        <row r="2432">
          <cell r="E2432" t="str">
            <v>46+046</v>
          </cell>
          <cell r="F2432" t="str">
            <v>46+246</v>
          </cell>
          <cell r="H2432" t="str">
            <v>B</v>
          </cell>
          <cell r="I2432">
            <v>200</v>
          </cell>
          <cell r="J2432">
            <v>0</v>
          </cell>
          <cell r="K2432">
            <v>0</v>
          </cell>
          <cell r="L2432">
            <v>0</v>
          </cell>
          <cell r="M2432">
            <v>4.5</v>
          </cell>
          <cell r="V2432" t="str">
            <v>46+046</v>
          </cell>
          <cell r="W2432">
            <v>46046</v>
          </cell>
          <cell r="X2432">
            <v>46</v>
          </cell>
          <cell r="Y2432">
            <v>46</v>
          </cell>
          <cell r="Z2432" t="str">
            <v>046</v>
          </cell>
          <cell r="AA2432" t="str">
            <v>46+246</v>
          </cell>
          <cell r="AB2432">
            <v>46246</v>
          </cell>
          <cell r="AC2432">
            <v>46</v>
          </cell>
          <cell r="AD2432">
            <v>246</v>
          </cell>
          <cell r="AE2432">
            <v>246</v>
          </cell>
          <cell r="AF2432">
            <v>200</v>
          </cell>
          <cell r="AL2432">
            <v>200</v>
          </cell>
        </row>
        <row r="2433">
          <cell r="E2433" t="str">
            <v>46+246</v>
          </cell>
          <cell r="F2433" t="str">
            <v>46+306</v>
          </cell>
          <cell r="H2433" t="str">
            <v>B</v>
          </cell>
          <cell r="I2433">
            <v>60</v>
          </cell>
          <cell r="J2433">
            <v>0</v>
          </cell>
          <cell r="K2433">
            <v>0</v>
          </cell>
          <cell r="L2433">
            <v>0</v>
          </cell>
          <cell r="M2433">
            <v>4.5</v>
          </cell>
          <cell r="V2433" t="str">
            <v>46+246</v>
          </cell>
          <cell r="W2433">
            <v>46246</v>
          </cell>
          <cell r="X2433">
            <v>46</v>
          </cell>
          <cell r="Y2433">
            <v>246</v>
          </cell>
          <cell r="Z2433">
            <v>246</v>
          </cell>
          <cell r="AA2433" t="str">
            <v>46+306</v>
          </cell>
          <cell r="AB2433">
            <v>46306</v>
          </cell>
          <cell r="AC2433">
            <v>46</v>
          </cell>
          <cell r="AD2433">
            <v>306</v>
          </cell>
          <cell r="AE2433">
            <v>306</v>
          </cell>
          <cell r="AF2433">
            <v>60</v>
          </cell>
          <cell r="AL2433">
            <v>60</v>
          </cell>
        </row>
        <row r="2434">
          <cell r="E2434" t="str">
            <v>46+306</v>
          </cell>
          <cell r="F2434" t="str">
            <v>46+506</v>
          </cell>
          <cell r="H2434" t="str">
            <v>B</v>
          </cell>
          <cell r="I2434">
            <v>200</v>
          </cell>
          <cell r="J2434">
            <v>0</v>
          </cell>
          <cell r="K2434">
            <v>0</v>
          </cell>
          <cell r="L2434">
            <v>0</v>
          </cell>
          <cell r="M2434">
            <v>4.5</v>
          </cell>
          <cell r="V2434" t="str">
            <v>46+306</v>
          </cell>
          <cell r="W2434">
            <v>46306</v>
          </cell>
          <cell r="X2434">
            <v>46</v>
          </cell>
          <cell r="Y2434">
            <v>306</v>
          </cell>
          <cell r="Z2434">
            <v>306</v>
          </cell>
          <cell r="AA2434" t="str">
            <v>46+506</v>
          </cell>
          <cell r="AB2434">
            <v>46506</v>
          </cell>
          <cell r="AC2434">
            <v>46</v>
          </cell>
          <cell r="AD2434">
            <v>506</v>
          </cell>
          <cell r="AE2434">
            <v>506</v>
          </cell>
          <cell r="AF2434">
            <v>200</v>
          </cell>
          <cell r="AL2434">
            <v>200</v>
          </cell>
        </row>
        <row r="2435">
          <cell r="E2435" t="str">
            <v>46+506</v>
          </cell>
          <cell r="F2435" t="str">
            <v>46+706</v>
          </cell>
          <cell r="H2435" t="str">
            <v>B</v>
          </cell>
          <cell r="I2435">
            <v>200</v>
          </cell>
          <cell r="J2435">
            <v>0</v>
          </cell>
          <cell r="K2435">
            <v>0</v>
          </cell>
          <cell r="L2435">
            <v>0</v>
          </cell>
          <cell r="M2435">
            <v>4.5</v>
          </cell>
          <cell r="V2435" t="str">
            <v>46+506</v>
          </cell>
          <cell r="W2435">
            <v>46506</v>
          </cell>
          <cell r="X2435">
            <v>46</v>
          </cell>
          <cell r="Y2435">
            <v>506</v>
          </cell>
          <cell r="Z2435">
            <v>506</v>
          </cell>
          <cell r="AA2435" t="str">
            <v>46+706</v>
          </cell>
          <cell r="AB2435">
            <v>46706</v>
          </cell>
          <cell r="AC2435">
            <v>46</v>
          </cell>
          <cell r="AD2435">
            <v>706</v>
          </cell>
          <cell r="AE2435">
            <v>706</v>
          </cell>
          <cell r="AF2435">
            <v>200</v>
          </cell>
          <cell r="AL2435">
            <v>200</v>
          </cell>
        </row>
        <row r="2436">
          <cell r="E2436" t="str">
            <v>46+706</v>
          </cell>
          <cell r="F2436" t="str">
            <v>46+786</v>
          </cell>
          <cell r="H2436" t="str">
            <v>B</v>
          </cell>
          <cell r="I2436">
            <v>80</v>
          </cell>
          <cell r="J2436">
            <v>0</v>
          </cell>
          <cell r="K2436">
            <v>0</v>
          </cell>
          <cell r="L2436">
            <v>0</v>
          </cell>
          <cell r="M2436">
            <v>3</v>
          </cell>
          <cell r="V2436" t="str">
            <v>46+706</v>
          </cell>
          <cell r="W2436">
            <v>46706</v>
          </cell>
          <cell r="X2436">
            <v>46</v>
          </cell>
          <cell r="Y2436">
            <v>706</v>
          </cell>
          <cell r="Z2436">
            <v>706</v>
          </cell>
          <cell r="AA2436" t="str">
            <v>46+786</v>
          </cell>
          <cell r="AB2436">
            <v>46786</v>
          </cell>
          <cell r="AC2436">
            <v>46</v>
          </cell>
          <cell r="AD2436">
            <v>786</v>
          </cell>
          <cell r="AE2436">
            <v>786</v>
          </cell>
          <cell r="AF2436">
            <v>80</v>
          </cell>
          <cell r="AL2436">
            <v>80</v>
          </cell>
        </row>
        <row r="2437">
          <cell r="E2437" t="str">
            <v>46+786</v>
          </cell>
          <cell r="F2437" t="str">
            <v>46+986</v>
          </cell>
          <cell r="H2437" t="str">
            <v>B</v>
          </cell>
          <cell r="I2437">
            <v>200</v>
          </cell>
          <cell r="J2437">
            <v>0</v>
          </cell>
          <cell r="K2437">
            <v>0</v>
          </cell>
          <cell r="L2437">
            <v>0</v>
          </cell>
          <cell r="M2437">
            <v>3</v>
          </cell>
          <cell r="V2437" t="str">
            <v>46+786</v>
          </cell>
          <cell r="W2437">
            <v>46786</v>
          </cell>
          <cell r="X2437">
            <v>46</v>
          </cell>
          <cell r="Y2437">
            <v>786</v>
          </cell>
          <cell r="Z2437">
            <v>786</v>
          </cell>
          <cell r="AA2437" t="str">
            <v>46+986</v>
          </cell>
          <cell r="AB2437">
            <v>46986</v>
          </cell>
          <cell r="AC2437">
            <v>46</v>
          </cell>
          <cell r="AD2437">
            <v>986</v>
          </cell>
          <cell r="AE2437">
            <v>986</v>
          </cell>
          <cell r="AF2437">
            <v>200</v>
          </cell>
          <cell r="AL2437">
            <v>200</v>
          </cell>
        </row>
        <row r="2438">
          <cell r="E2438" t="str">
            <v>46+986</v>
          </cell>
          <cell r="F2438" t="str">
            <v>47+186</v>
          </cell>
          <cell r="H2438" t="str">
            <v>B</v>
          </cell>
          <cell r="I2438">
            <v>200</v>
          </cell>
          <cell r="J2438">
            <v>0</v>
          </cell>
          <cell r="K2438">
            <v>0</v>
          </cell>
          <cell r="L2438">
            <v>0</v>
          </cell>
          <cell r="M2438" t="str">
            <v>3,5</v>
          </cell>
          <cell r="V2438" t="str">
            <v>46+986</v>
          </cell>
          <cell r="W2438">
            <v>46986</v>
          </cell>
          <cell r="X2438">
            <v>46</v>
          </cell>
          <cell r="Y2438">
            <v>986</v>
          </cell>
          <cell r="Z2438">
            <v>986</v>
          </cell>
          <cell r="AA2438" t="str">
            <v>47+186</v>
          </cell>
          <cell r="AB2438">
            <v>47186</v>
          </cell>
          <cell r="AC2438">
            <v>47</v>
          </cell>
          <cell r="AD2438">
            <v>186</v>
          </cell>
          <cell r="AE2438">
            <v>186</v>
          </cell>
          <cell r="AF2438">
            <v>200</v>
          </cell>
          <cell r="AL2438">
            <v>200</v>
          </cell>
        </row>
        <row r="2439">
          <cell r="E2439" t="str">
            <v>47+186</v>
          </cell>
          <cell r="F2439" t="str">
            <v>47+386</v>
          </cell>
          <cell r="H2439" t="str">
            <v>B</v>
          </cell>
          <cell r="I2439">
            <v>200</v>
          </cell>
          <cell r="J2439">
            <v>0</v>
          </cell>
          <cell r="K2439">
            <v>0</v>
          </cell>
          <cell r="L2439">
            <v>0</v>
          </cell>
          <cell r="M2439" t="str">
            <v>3,5</v>
          </cell>
          <cell r="V2439" t="str">
            <v>47+186</v>
          </cell>
          <cell r="W2439">
            <v>47186</v>
          </cell>
          <cell r="X2439">
            <v>47</v>
          </cell>
          <cell r="Y2439">
            <v>186</v>
          </cell>
          <cell r="Z2439">
            <v>186</v>
          </cell>
          <cell r="AA2439" t="str">
            <v>47+386</v>
          </cell>
          <cell r="AB2439">
            <v>47386</v>
          </cell>
          <cell r="AC2439">
            <v>47</v>
          </cell>
          <cell r="AD2439">
            <v>386</v>
          </cell>
          <cell r="AE2439">
            <v>386</v>
          </cell>
          <cell r="AF2439">
            <v>200</v>
          </cell>
          <cell r="AL2439">
            <v>200</v>
          </cell>
        </row>
        <row r="2440">
          <cell r="E2440" t="str">
            <v>47+386</v>
          </cell>
          <cell r="F2440" t="str">
            <v>47+456</v>
          </cell>
          <cell r="H2440" t="str">
            <v>B</v>
          </cell>
          <cell r="I2440">
            <v>70</v>
          </cell>
          <cell r="J2440">
            <v>0</v>
          </cell>
          <cell r="K2440">
            <v>0</v>
          </cell>
          <cell r="L2440">
            <v>0</v>
          </cell>
          <cell r="M2440" t="str">
            <v>3,5</v>
          </cell>
          <cell r="V2440" t="str">
            <v>47+386</v>
          </cell>
          <cell r="W2440">
            <v>47386</v>
          </cell>
          <cell r="X2440">
            <v>47</v>
          </cell>
          <cell r="Y2440">
            <v>386</v>
          </cell>
          <cell r="Z2440">
            <v>386</v>
          </cell>
          <cell r="AA2440" t="str">
            <v>47+456</v>
          </cell>
          <cell r="AB2440">
            <v>47456</v>
          </cell>
          <cell r="AC2440">
            <v>47</v>
          </cell>
          <cell r="AD2440">
            <v>456</v>
          </cell>
          <cell r="AE2440">
            <v>456</v>
          </cell>
          <cell r="AF2440">
            <v>70</v>
          </cell>
          <cell r="AL2440">
            <v>70</v>
          </cell>
        </row>
        <row r="2441">
          <cell r="E2441" t="str">
            <v>47+456</v>
          </cell>
          <cell r="F2441" t="str">
            <v>47+656</v>
          </cell>
          <cell r="H2441" t="str">
            <v>S</v>
          </cell>
          <cell r="I2441">
            <v>200</v>
          </cell>
          <cell r="J2441">
            <v>0</v>
          </cell>
          <cell r="K2441">
            <v>0</v>
          </cell>
          <cell r="L2441">
            <v>0</v>
          </cell>
          <cell r="M2441" t="str">
            <v>3,5</v>
          </cell>
          <cell r="V2441" t="str">
            <v>47+456</v>
          </cell>
          <cell r="W2441">
            <v>47456</v>
          </cell>
          <cell r="X2441">
            <v>47</v>
          </cell>
          <cell r="Y2441">
            <v>456</v>
          </cell>
          <cell r="Z2441">
            <v>456</v>
          </cell>
          <cell r="AA2441" t="str">
            <v>47+656</v>
          </cell>
          <cell r="AB2441">
            <v>47656</v>
          </cell>
          <cell r="AC2441">
            <v>47</v>
          </cell>
          <cell r="AD2441">
            <v>656</v>
          </cell>
          <cell r="AE2441">
            <v>656</v>
          </cell>
          <cell r="AF2441">
            <v>200</v>
          </cell>
          <cell r="AL2441">
            <v>200</v>
          </cell>
        </row>
        <row r="2442">
          <cell r="E2442" t="str">
            <v>47+656</v>
          </cell>
          <cell r="F2442" t="str">
            <v>47+796</v>
          </cell>
          <cell r="H2442" t="str">
            <v>S</v>
          </cell>
          <cell r="I2442">
            <v>140</v>
          </cell>
          <cell r="J2442">
            <v>0</v>
          </cell>
          <cell r="K2442">
            <v>0</v>
          </cell>
          <cell r="L2442">
            <v>0</v>
          </cell>
          <cell r="M2442" t="str">
            <v>3,5</v>
          </cell>
          <cell r="V2442" t="str">
            <v>47+656</v>
          </cell>
          <cell r="W2442">
            <v>47656</v>
          </cell>
          <cell r="X2442">
            <v>47</v>
          </cell>
          <cell r="Y2442">
            <v>656</v>
          </cell>
          <cell r="Z2442">
            <v>656</v>
          </cell>
          <cell r="AA2442" t="str">
            <v>47+796</v>
          </cell>
          <cell r="AB2442">
            <v>47796</v>
          </cell>
          <cell r="AC2442">
            <v>47</v>
          </cell>
          <cell r="AD2442">
            <v>796</v>
          </cell>
          <cell r="AE2442">
            <v>796</v>
          </cell>
          <cell r="AF2442">
            <v>140</v>
          </cell>
          <cell r="AL2442">
            <v>140</v>
          </cell>
        </row>
        <row r="2443">
          <cell r="E2443" t="str">
            <v>47+796</v>
          </cell>
          <cell r="F2443" t="str">
            <v>47+996</v>
          </cell>
          <cell r="H2443" t="str">
            <v>B</v>
          </cell>
          <cell r="I2443">
            <v>200</v>
          </cell>
          <cell r="J2443">
            <v>0</v>
          </cell>
          <cell r="K2443">
            <v>0</v>
          </cell>
          <cell r="L2443">
            <v>0</v>
          </cell>
          <cell r="M2443" t="str">
            <v>3,5</v>
          </cell>
          <cell r="V2443" t="str">
            <v>47+796</v>
          </cell>
          <cell r="W2443">
            <v>47796</v>
          </cell>
          <cell r="X2443">
            <v>47</v>
          </cell>
          <cell r="Y2443">
            <v>796</v>
          </cell>
          <cell r="Z2443">
            <v>796</v>
          </cell>
          <cell r="AA2443" t="str">
            <v>47+996</v>
          </cell>
          <cell r="AB2443">
            <v>47996</v>
          </cell>
          <cell r="AC2443">
            <v>47</v>
          </cell>
          <cell r="AD2443">
            <v>996</v>
          </cell>
          <cell r="AE2443">
            <v>996</v>
          </cell>
          <cell r="AF2443">
            <v>200</v>
          </cell>
          <cell r="AL2443">
            <v>200</v>
          </cell>
        </row>
        <row r="2444">
          <cell r="E2444" t="str">
            <v>47+996</v>
          </cell>
          <cell r="F2444" t="str">
            <v>48+196</v>
          </cell>
          <cell r="H2444" t="str">
            <v>B</v>
          </cell>
          <cell r="I2444">
            <v>200</v>
          </cell>
          <cell r="J2444">
            <v>0</v>
          </cell>
          <cell r="K2444">
            <v>0</v>
          </cell>
          <cell r="L2444">
            <v>0</v>
          </cell>
          <cell r="M2444" t="str">
            <v>3,5</v>
          </cell>
          <cell r="V2444" t="str">
            <v>47+996</v>
          </cell>
          <cell r="W2444">
            <v>47996</v>
          </cell>
          <cell r="X2444">
            <v>47</v>
          </cell>
          <cell r="Y2444">
            <v>996</v>
          </cell>
          <cell r="Z2444">
            <v>996</v>
          </cell>
          <cell r="AA2444" t="str">
            <v>48+196</v>
          </cell>
          <cell r="AB2444">
            <v>48196</v>
          </cell>
          <cell r="AC2444">
            <v>48</v>
          </cell>
          <cell r="AD2444">
            <v>196</v>
          </cell>
          <cell r="AE2444">
            <v>196</v>
          </cell>
          <cell r="AF2444">
            <v>200</v>
          </cell>
          <cell r="AL2444">
            <v>200</v>
          </cell>
        </row>
        <row r="2445">
          <cell r="E2445" t="str">
            <v>48+196</v>
          </cell>
          <cell r="F2445" t="str">
            <v>48+396</v>
          </cell>
          <cell r="H2445" t="str">
            <v>B</v>
          </cell>
          <cell r="I2445">
            <v>200</v>
          </cell>
          <cell r="J2445">
            <v>0</v>
          </cell>
          <cell r="K2445">
            <v>0</v>
          </cell>
          <cell r="L2445">
            <v>0</v>
          </cell>
          <cell r="M2445" t="str">
            <v>3,5</v>
          </cell>
          <cell r="V2445" t="str">
            <v>48+196</v>
          </cell>
          <cell r="W2445">
            <v>48196</v>
          </cell>
          <cell r="X2445">
            <v>48</v>
          </cell>
          <cell r="Y2445">
            <v>196</v>
          </cell>
          <cell r="Z2445">
            <v>196</v>
          </cell>
          <cell r="AA2445" t="str">
            <v>48+396</v>
          </cell>
          <cell r="AB2445">
            <v>48396</v>
          </cell>
          <cell r="AC2445">
            <v>48</v>
          </cell>
          <cell r="AD2445">
            <v>396</v>
          </cell>
          <cell r="AE2445">
            <v>396</v>
          </cell>
          <cell r="AF2445">
            <v>200</v>
          </cell>
          <cell r="AL2445">
            <v>200</v>
          </cell>
        </row>
        <row r="2446">
          <cell r="E2446" t="str">
            <v>48+396</v>
          </cell>
          <cell r="F2446" t="str">
            <v>48+596</v>
          </cell>
          <cell r="H2446" t="str">
            <v>B</v>
          </cell>
          <cell r="I2446">
            <v>200</v>
          </cell>
          <cell r="J2446">
            <v>0</v>
          </cell>
          <cell r="K2446">
            <v>0</v>
          </cell>
          <cell r="L2446">
            <v>0</v>
          </cell>
          <cell r="M2446" t="str">
            <v>3,5</v>
          </cell>
          <cell r="V2446" t="str">
            <v>48+396</v>
          </cell>
          <cell r="W2446">
            <v>48396</v>
          </cell>
          <cell r="X2446">
            <v>48</v>
          </cell>
          <cell r="Y2446">
            <v>396</v>
          </cell>
          <cell r="Z2446">
            <v>396</v>
          </cell>
          <cell r="AA2446" t="str">
            <v>48+596</v>
          </cell>
          <cell r="AB2446">
            <v>48596</v>
          </cell>
          <cell r="AC2446">
            <v>48</v>
          </cell>
          <cell r="AD2446">
            <v>596</v>
          </cell>
          <cell r="AE2446">
            <v>596</v>
          </cell>
          <cell r="AF2446">
            <v>200</v>
          </cell>
          <cell r="AL2446">
            <v>200</v>
          </cell>
        </row>
        <row r="2447">
          <cell r="E2447" t="str">
            <v>48+596</v>
          </cell>
          <cell r="F2447" t="str">
            <v>48+606</v>
          </cell>
          <cell r="H2447" t="str">
            <v>B</v>
          </cell>
          <cell r="I2447">
            <v>10</v>
          </cell>
          <cell r="J2447">
            <v>0</v>
          </cell>
          <cell r="K2447">
            <v>0</v>
          </cell>
          <cell r="L2447">
            <v>0</v>
          </cell>
          <cell r="M2447">
            <v>3</v>
          </cell>
          <cell r="V2447" t="str">
            <v>48+596</v>
          </cell>
          <cell r="W2447">
            <v>48596</v>
          </cell>
          <cell r="X2447">
            <v>48</v>
          </cell>
          <cell r="Y2447">
            <v>596</v>
          </cell>
          <cell r="Z2447">
            <v>596</v>
          </cell>
          <cell r="AA2447" t="str">
            <v>48+606</v>
          </cell>
          <cell r="AB2447">
            <v>48606</v>
          </cell>
          <cell r="AC2447">
            <v>48</v>
          </cell>
          <cell r="AD2447">
            <v>606</v>
          </cell>
          <cell r="AE2447">
            <v>606</v>
          </cell>
          <cell r="AF2447">
            <v>10</v>
          </cell>
          <cell r="AL2447">
            <v>10</v>
          </cell>
        </row>
        <row r="2448">
          <cell r="E2448" t="str">
            <v>48+606</v>
          </cell>
          <cell r="F2448" t="str">
            <v>48+806</v>
          </cell>
          <cell r="H2448" t="str">
            <v>RR</v>
          </cell>
          <cell r="I2448">
            <v>200</v>
          </cell>
          <cell r="J2448">
            <v>0</v>
          </cell>
          <cell r="K2448">
            <v>0</v>
          </cell>
          <cell r="L2448">
            <v>0</v>
          </cell>
          <cell r="M2448">
            <v>3</v>
          </cell>
          <cell r="V2448" t="str">
            <v>48+606</v>
          </cell>
          <cell r="W2448">
            <v>48606</v>
          </cell>
          <cell r="X2448">
            <v>48</v>
          </cell>
          <cell r="Y2448">
            <v>606</v>
          </cell>
          <cell r="Z2448">
            <v>606</v>
          </cell>
          <cell r="AA2448" t="str">
            <v>48+806</v>
          </cell>
          <cell r="AB2448">
            <v>48806</v>
          </cell>
          <cell r="AC2448">
            <v>48</v>
          </cell>
          <cell r="AD2448">
            <v>806</v>
          </cell>
          <cell r="AE2448">
            <v>806</v>
          </cell>
          <cell r="AF2448">
            <v>200</v>
          </cell>
          <cell r="AL2448">
            <v>200</v>
          </cell>
        </row>
        <row r="2449">
          <cell r="E2449" t="str">
            <v>48+806</v>
          </cell>
          <cell r="F2449" t="str">
            <v>49+006</v>
          </cell>
          <cell r="H2449" t="str">
            <v>B</v>
          </cell>
          <cell r="I2449">
            <v>0</v>
          </cell>
          <cell r="J2449">
            <v>0</v>
          </cell>
          <cell r="K2449">
            <v>0</v>
          </cell>
          <cell r="L2449">
            <v>200</v>
          </cell>
          <cell r="M2449">
            <v>3</v>
          </cell>
          <cell r="V2449" t="str">
            <v>48+806</v>
          </cell>
          <cell r="W2449">
            <v>48806</v>
          </cell>
          <cell r="X2449">
            <v>48</v>
          </cell>
          <cell r="Y2449">
            <v>806</v>
          </cell>
          <cell r="Z2449">
            <v>806</v>
          </cell>
          <cell r="AA2449" t="str">
            <v>49+006</v>
          </cell>
          <cell r="AB2449">
            <v>49006</v>
          </cell>
          <cell r="AC2449">
            <v>49</v>
          </cell>
          <cell r="AD2449">
            <v>6</v>
          </cell>
          <cell r="AE2449" t="str">
            <v>006</v>
          </cell>
          <cell r="AF2449">
            <v>200</v>
          </cell>
          <cell r="AL2449">
            <v>200</v>
          </cell>
        </row>
        <row r="2450">
          <cell r="E2450" t="str">
            <v>49+006</v>
          </cell>
          <cell r="F2450" t="str">
            <v>49+206</v>
          </cell>
          <cell r="H2450" t="str">
            <v>B</v>
          </cell>
          <cell r="I2450">
            <v>200</v>
          </cell>
          <cell r="J2450">
            <v>0</v>
          </cell>
          <cell r="K2450">
            <v>0</v>
          </cell>
          <cell r="L2450">
            <v>0</v>
          </cell>
          <cell r="M2450">
            <v>3</v>
          </cell>
          <cell r="V2450" t="str">
            <v>49+006</v>
          </cell>
          <cell r="W2450">
            <v>49006</v>
          </cell>
          <cell r="X2450">
            <v>49</v>
          </cell>
          <cell r="Y2450">
            <v>6</v>
          </cell>
          <cell r="Z2450" t="str">
            <v>006</v>
          </cell>
          <cell r="AA2450" t="str">
            <v>49+206</v>
          </cell>
          <cell r="AB2450">
            <v>49206</v>
          </cell>
          <cell r="AC2450">
            <v>49</v>
          </cell>
          <cell r="AD2450">
            <v>206</v>
          </cell>
          <cell r="AE2450">
            <v>206</v>
          </cell>
          <cell r="AF2450">
            <v>200</v>
          </cell>
          <cell r="AL2450">
            <v>200</v>
          </cell>
        </row>
        <row r="2451">
          <cell r="E2451" t="str">
            <v>49+206</v>
          </cell>
          <cell r="F2451" t="str">
            <v>49+406</v>
          </cell>
          <cell r="H2451" t="str">
            <v>B</v>
          </cell>
          <cell r="I2451">
            <v>200</v>
          </cell>
          <cell r="J2451">
            <v>0</v>
          </cell>
          <cell r="K2451">
            <v>0</v>
          </cell>
          <cell r="L2451">
            <v>0</v>
          </cell>
          <cell r="M2451">
            <v>3.5</v>
          </cell>
          <cell r="V2451" t="str">
            <v>49+206</v>
          </cell>
          <cell r="W2451">
            <v>49206</v>
          </cell>
          <cell r="X2451">
            <v>49</v>
          </cell>
          <cell r="Y2451">
            <v>206</v>
          </cell>
          <cell r="Z2451">
            <v>206</v>
          </cell>
          <cell r="AA2451" t="str">
            <v>49+406</v>
          </cell>
          <cell r="AB2451">
            <v>49406</v>
          </cell>
          <cell r="AC2451">
            <v>49</v>
          </cell>
          <cell r="AD2451">
            <v>406</v>
          </cell>
          <cell r="AE2451">
            <v>406</v>
          </cell>
          <cell r="AF2451">
            <v>200</v>
          </cell>
          <cell r="AL2451">
            <v>200</v>
          </cell>
        </row>
        <row r="2452">
          <cell r="E2452" t="str">
            <v>49+406</v>
          </cell>
          <cell r="F2452" t="str">
            <v>49+606</v>
          </cell>
          <cell r="H2452" t="str">
            <v>RR</v>
          </cell>
          <cell r="I2452">
            <v>200</v>
          </cell>
          <cell r="J2452">
            <v>0</v>
          </cell>
          <cell r="K2452">
            <v>0</v>
          </cell>
          <cell r="L2452">
            <v>0</v>
          </cell>
          <cell r="M2452">
            <v>3.5</v>
          </cell>
          <cell r="V2452" t="str">
            <v>49+406</v>
          </cell>
          <cell r="W2452">
            <v>49406</v>
          </cell>
          <cell r="X2452">
            <v>49</v>
          </cell>
          <cell r="Y2452">
            <v>406</v>
          </cell>
          <cell r="Z2452">
            <v>406</v>
          </cell>
          <cell r="AA2452" t="str">
            <v>49+606</v>
          </cell>
          <cell r="AB2452">
            <v>49606</v>
          </cell>
          <cell r="AC2452">
            <v>49</v>
          </cell>
          <cell r="AD2452">
            <v>606</v>
          </cell>
          <cell r="AE2452">
            <v>606</v>
          </cell>
          <cell r="AF2452">
            <v>200</v>
          </cell>
          <cell r="AL2452">
            <v>200</v>
          </cell>
        </row>
        <row r="2453">
          <cell r="E2453" t="str">
            <v>49+606</v>
          </cell>
          <cell r="F2453" t="str">
            <v>49+731</v>
          </cell>
          <cell r="H2453" t="str">
            <v>RR</v>
          </cell>
          <cell r="I2453">
            <v>125</v>
          </cell>
          <cell r="J2453">
            <v>0</v>
          </cell>
          <cell r="K2453">
            <v>0</v>
          </cell>
          <cell r="L2453">
            <v>0</v>
          </cell>
          <cell r="M2453" t="str">
            <v>3,5</v>
          </cell>
          <cell r="V2453" t="str">
            <v>49+606</v>
          </cell>
          <cell r="W2453">
            <v>49606</v>
          </cell>
          <cell r="X2453">
            <v>49</v>
          </cell>
          <cell r="Y2453">
            <v>606</v>
          </cell>
          <cell r="Z2453">
            <v>606</v>
          </cell>
          <cell r="AA2453" t="str">
            <v>49+731</v>
          </cell>
          <cell r="AB2453">
            <v>49731</v>
          </cell>
          <cell r="AC2453">
            <v>49</v>
          </cell>
          <cell r="AD2453">
            <v>731</v>
          </cell>
          <cell r="AE2453">
            <v>731</v>
          </cell>
          <cell r="AF2453">
            <v>125</v>
          </cell>
          <cell r="AL2453">
            <v>125</v>
          </cell>
        </row>
        <row r="2454">
          <cell r="E2454" t="str">
            <v>49+731</v>
          </cell>
          <cell r="F2454" t="str">
            <v>49+756</v>
          </cell>
          <cell r="H2454" t="str">
            <v>RB</v>
          </cell>
          <cell r="I2454">
            <v>25</v>
          </cell>
          <cell r="J2454">
            <v>0</v>
          </cell>
          <cell r="K2454">
            <v>0</v>
          </cell>
          <cell r="L2454">
            <v>0</v>
          </cell>
          <cell r="M2454" t="str">
            <v>3,5</v>
          </cell>
          <cell r="V2454" t="str">
            <v>49+731</v>
          </cell>
          <cell r="W2454">
            <v>49731</v>
          </cell>
          <cell r="X2454">
            <v>49</v>
          </cell>
          <cell r="Y2454">
            <v>731</v>
          </cell>
          <cell r="Z2454">
            <v>731</v>
          </cell>
          <cell r="AA2454" t="str">
            <v>49+756</v>
          </cell>
          <cell r="AB2454">
            <v>49756</v>
          </cell>
          <cell r="AC2454">
            <v>49</v>
          </cell>
          <cell r="AD2454">
            <v>756</v>
          </cell>
          <cell r="AE2454">
            <v>756</v>
          </cell>
          <cell r="AF2454">
            <v>25</v>
          </cell>
          <cell r="AL2454">
            <v>25</v>
          </cell>
        </row>
        <row r="2455">
          <cell r="E2455" t="str">
            <v>49+756</v>
          </cell>
          <cell r="F2455" t="str">
            <v>49+816</v>
          </cell>
          <cell r="H2455" t="str">
            <v>B</v>
          </cell>
          <cell r="I2455">
            <v>60</v>
          </cell>
          <cell r="J2455">
            <v>0</v>
          </cell>
          <cell r="K2455">
            <v>0</v>
          </cell>
          <cell r="L2455">
            <v>0</v>
          </cell>
          <cell r="M2455" t="str">
            <v>3,5</v>
          </cell>
          <cell r="V2455" t="str">
            <v>49+756</v>
          </cell>
          <cell r="W2455">
            <v>49756</v>
          </cell>
          <cell r="X2455">
            <v>49</v>
          </cell>
          <cell r="Y2455">
            <v>756</v>
          </cell>
          <cell r="Z2455">
            <v>756</v>
          </cell>
          <cell r="AA2455" t="str">
            <v>49+816</v>
          </cell>
          <cell r="AB2455">
            <v>49816</v>
          </cell>
          <cell r="AC2455">
            <v>49</v>
          </cell>
          <cell r="AD2455">
            <v>816</v>
          </cell>
          <cell r="AE2455">
            <v>816</v>
          </cell>
          <cell r="AF2455">
            <v>60</v>
          </cell>
          <cell r="AL2455">
            <v>60</v>
          </cell>
        </row>
        <row r="2456">
          <cell r="E2456" t="str">
            <v>49+816</v>
          </cell>
          <cell r="F2456" t="str">
            <v>49+916</v>
          </cell>
          <cell r="H2456" t="str">
            <v>B</v>
          </cell>
          <cell r="I2456">
            <v>100</v>
          </cell>
          <cell r="J2456">
            <v>0</v>
          </cell>
          <cell r="K2456">
            <v>0</v>
          </cell>
          <cell r="L2456">
            <v>0</v>
          </cell>
          <cell r="M2456" t="str">
            <v>3,5</v>
          </cell>
          <cell r="V2456" t="str">
            <v>49+816</v>
          </cell>
          <cell r="W2456">
            <v>49816</v>
          </cell>
          <cell r="X2456">
            <v>49</v>
          </cell>
          <cell r="Y2456">
            <v>816</v>
          </cell>
          <cell r="Z2456">
            <v>816</v>
          </cell>
          <cell r="AA2456" t="str">
            <v>49+916</v>
          </cell>
          <cell r="AB2456">
            <v>49916</v>
          </cell>
          <cell r="AC2456">
            <v>49</v>
          </cell>
          <cell r="AD2456">
            <v>916</v>
          </cell>
          <cell r="AE2456">
            <v>916</v>
          </cell>
          <cell r="AF2456">
            <v>100</v>
          </cell>
          <cell r="AL2456">
            <v>100</v>
          </cell>
        </row>
        <row r="2457">
          <cell r="E2457" t="str">
            <v>49+916</v>
          </cell>
          <cell r="F2457" t="str">
            <v>50+066</v>
          </cell>
          <cell r="H2457" t="str">
            <v>RR</v>
          </cell>
          <cell r="I2457">
            <v>150</v>
          </cell>
          <cell r="J2457">
            <v>0</v>
          </cell>
          <cell r="K2457">
            <v>0</v>
          </cell>
          <cell r="L2457">
            <v>0</v>
          </cell>
          <cell r="M2457" t="str">
            <v>3,5</v>
          </cell>
          <cell r="V2457" t="str">
            <v>49+916</v>
          </cell>
          <cell r="W2457">
            <v>49916</v>
          </cell>
          <cell r="X2457">
            <v>49</v>
          </cell>
          <cell r="Y2457">
            <v>916</v>
          </cell>
          <cell r="Z2457">
            <v>916</v>
          </cell>
          <cell r="AA2457" t="str">
            <v>50+066</v>
          </cell>
          <cell r="AB2457">
            <v>50066</v>
          </cell>
          <cell r="AC2457">
            <v>50</v>
          </cell>
          <cell r="AD2457">
            <v>66</v>
          </cell>
          <cell r="AE2457" t="str">
            <v>066</v>
          </cell>
          <cell r="AF2457">
            <v>150</v>
          </cell>
          <cell r="AL2457">
            <v>150</v>
          </cell>
        </row>
        <row r="2458">
          <cell r="E2458" t="str">
            <v>50+066</v>
          </cell>
          <cell r="F2458" t="str">
            <v>50+266</v>
          </cell>
          <cell r="H2458" t="str">
            <v>B</v>
          </cell>
          <cell r="I2458">
            <v>200</v>
          </cell>
          <cell r="J2458">
            <v>0</v>
          </cell>
          <cell r="K2458">
            <v>0</v>
          </cell>
          <cell r="L2458">
            <v>0</v>
          </cell>
          <cell r="M2458" t="str">
            <v>3,5</v>
          </cell>
          <cell r="V2458" t="str">
            <v>50+066</v>
          </cell>
          <cell r="W2458">
            <v>50066</v>
          </cell>
          <cell r="X2458">
            <v>50</v>
          </cell>
          <cell r="Y2458">
            <v>66</v>
          </cell>
          <cell r="Z2458" t="str">
            <v>066</v>
          </cell>
          <cell r="AA2458" t="str">
            <v>50+266</v>
          </cell>
          <cell r="AB2458">
            <v>50266</v>
          </cell>
          <cell r="AC2458">
            <v>50</v>
          </cell>
          <cell r="AD2458">
            <v>266</v>
          </cell>
          <cell r="AE2458">
            <v>266</v>
          </cell>
          <cell r="AF2458">
            <v>200</v>
          </cell>
          <cell r="AL2458">
            <v>200</v>
          </cell>
        </row>
        <row r="2459">
          <cell r="E2459" t="str">
            <v>50+266</v>
          </cell>
          <cell r="F2459" t="str">
            <v>50+326</v>
          </cell>
          <cell r="H2459" t="str">
            <v>B</v>
          </cell>
          <cell r="I2459">
            <v>60</v>
          </cell>
          <cell r="J2459">
            <v>0</v>
          </cell>
          <cell r="K2459">
            <v>0</v>
          </cell>
          <cell r="L2459">
            <v>0</v>
          </cell>
          <cell r="M2459" t="str">
            <v>3,5</v>
          </cell>
          <cell r="V2459" t="str">
            <v>50+266</v>
          </cell>
          <cell r="W2459">
            <v>50266</v>
          </cell>
          <cell r="X2459">
            <v>50</v>
          </cell>
          <cell r="Y2459">
            <v>266</v>
          </cell>
          <cell r="Z2459">
            <v>266</v>
          </cell>
          <cell r="AA2459" t="str">
            <v>50+326</v>
          </cell>
          <cell r="AB2459">
            <v>50326</v>
          </cell>
          <cell r="AC2459">
            <v>50</v>
          </cell>
          <cell r="AD2459">
            <v>326</v>
          </cell>
          <cell r="AE2459">
            <v>326</v>
          </cell>
          <cell r="AF2459">
            <v>60</v>
          </cell>
          <cell r="AL2459">
            <v>60</v>
          </cell>
        </row>
        <row r="2460">
          <cell r="E2460" t="str">
            <v>50+326</v>
          </cell>
          <cell r="F2460" t="str">
            <v>50+526</v>
          </cell>
          <cell r="H2460" t="str">
            <v>RR</v>
          </cell>
          <cell r="I2460">
            <v>200</v>
          </cell>
          <cell r="J2460">
            <v>0</v>
          </cell>
          <cell r="K2460">
            <v>0</v>
          </cell>
          <cell r="L2460">
            <v>0</v>
          </cell>
          <cell r="M2460" t="str">
            <v>3,5</v>
          </cell>
          <cell r="V2460" t="str">
            <v>50+326</v>
          </cell>
          <cell r="W2460">
            <v>50326</v>
          </cell>
          <cell r="X2460">
            <v>50</v>
          </cell>
          <cell r="Y2460">
            <v>326</v>
          </cell>
          <cell r="Z2460">
            <v>326</v>
          </cell>
          <cell r="AA2460" t="str">
            <v>50+526</v>
          </cell>
          <cell r="AB2460">
            <v>50526</v>
          </cell>
          <cell r="AC2460">
            <v>50</v>
          </cell>
          <cell r="AD2460">
            <v>526</v>
          </cell>
          <cell r="AE2460">
            <v>526</v>
          </cell>
          <cell r="AF2460">
            <v>200</v>
          </cell>
          <cell r="AL2460">
            <v>200</v>
          </cell>
        </row>
        <row r="2461">
          <cell r="E2461" t="str">
            <v>50+526</v>
          </cell>
          <cell r="F2461" t="str">
            <v>50+541</v>
          </cell>
          <cell r="H2461" t="str">
            <v>RR</v>
          </cell>
          <cell r="I2461">
            <v>15</v>
          </cell>
          <cell r="J2461">
            <v>0</v>
          </cell>
          <cell r="K2461">
            <v>0</v>
          </cell>
          <cell r="L2461">
            <v>0</v>
          </cell>
          <cell r="M2461" t="str">
            <v>3,5</v>
          </cell>
          <cell r="V2461" t="str">
            <v>50+526</v>
          </cell>
          <cell r="W2461">
            <v>50526</v>
          </cell>
          <cell r="X2461">
            <v>50</v>
          </cell>
          <cell r="Y2461">
            <v>526</v>
          </cell>
          <cell r="Z2461">
            <v>526</v>
          </cell>
          <cell r="AA2461" t="str">
            <v>50+541</v>
          </cell>
          <cell r="AB2461">
            <v>50541</v>
          </cell>
          <cell r="AC2461">
            <v>50</v>
          </cell>
          <cell r="AD2461">
            <v>541</v>
          </cell>
          <cell r="AE2461">
            <v>541</v>
          </cell>
          <cell r="AF2461">
            <v>15</v>
          </cell>
          <cell r="AL2461">
            <v>15</v>
          </cell>
        </row>
        <row r="2462">
          <cell r="E2462" t="str">
            <v>50+541</v>
          </cell>
          <cell r="F2462" t="str">
            <v>50+741</v>
          </cell>
          <cell r="H2462" t="str">
            <v>B</v>
          </cell>
          <cell r="I2462">
            <v>200</v>
          </cell>
          <cell r="J2462">
            <v>0</v>
          </cell>
          <cell r="K2462">
            <v>0</v>
          </cell>
          <cell r="L2462">
            <v>0</v>
          </cell>
          <cell r="M2462" t="str">
            <v>3,5</v>
          </cell>
          <cell r="V2462" t="str">
            <v>50+541</v>
          </cell>
          <cell r="W2462">
            <v>50541</v>
          </cell>
          <cell r="X2462">
            <v>50</v>
          </cell>
          <cell r="Y2462">
            <v>541</v>
          </cell>
          <cell r="Z2462">
            <v>541</v>
          </cell>
          <cell r="AA2462" t="str">
            <v>50+741</v>
          </cell>
          <cell r="AB2462">
            <v>50741</v>
          </cell>
          <cell r="AC2462">
            <v>50</v>
          </cell>
          <cell r="AD2462">
            <v>741</v>
          </cell>
          <cell r="AE2462">
            <v>741</v>
          </cell>
          <cell r="AF2462">
            <v>200</v>
          </cell>
          <cell r="AL2462">
            <v>200</v>
          </cell>
        </row>
        <row r="2463">
          <cell r="E2463" t="str">
            <v>50+741</v>
          </cell>
          <cell r="F2463" t="str">
            <v>50+837</v>
          </cell>
          <cell r="H2463" t="str">
            <v>B</v>
          </cell>
          <cell r="I2463">
            <v>96</v>
          </cell>
          <cell r="J2463">
            <v>0</v>
          </cell>
          <cell r="K2463">
            <v>0</v>
          </cell>
          <cell r="L2463">
            <v>0</v>
          </cell>
          <cell r="M2463" t="str">
            <v>3,5</v>
          </cell>
          <cell r="V2463" t="str">
            <v>50+741</v>
          </cell>
          <cell r="W2463">
            <v>50741</v>
          </cell>
          <cell r="X2463">
            <v>50</v>
          </cell>
          <cell r="Y2463">
            <v>741</v>
          </cell>
          <cell r="Z2463">
            <v>741</v>
          </cell>
          <cell r="AA2463" t="str">
            <v>50+837</v>
          </cell>
          <cell r="AB2463">
            <v>50837</v>
          </cell>
          <cell r="AC2463">
            <v>50</v>
          </cell>
          <cell r="AD2463">
            <v>837</v>
          </cell>
          <cell r="AE2463">
            <v>837</v>
          </cell>
          <cell r="AF2463">
            <v>96</v>
          </cell>
          <cell r="AL2463">
            <v>96</v>
          </cell>
        </row>
        <row r="2464">
          <cell r="E2464" t="str">
            <v>50+837</v>
          </cell>
          <cell r="F2464" t="str">
            <v>51+022</v>
          </cell>
          <cell r="H2464" t="str">
            <v>B</v>
          </cell>
          <cell r="I2464">
            <v>185</v>
          </cell>
          <cell r="J2464">
            <v>0</v>
          </cell>
          <cell r="K2464">
            <v>0</v>
          </cell>
          <cell r="L2464">
            <v>0</v>
          </cell>
          <cell r="M2464" t="str">
            <v>3,5</v>
          </cell>
          <cell r="V2464" t="str">
            <v>50+837</v>
          </cell>
          <cell r="W2464">
            <v>50837</v>
          </cell>
          <cell r="X2464">
            <v>50</v>
          </cell>
          <cell r="Y2464">
            <v>837</v>
          </cell>
          <cell r="Z2464">
            <v>837</v>
          </cell>
          <cell r="AA2464" t="str">
            <v>51+022</v>
          </cell>
          <cell r="AB2464">
            <v>51022</v>
          </cell>
          <cell r="AC2464">
            <v>51</v>
          </cell>
          <cell r="AD2464">
            <v>22</v>
          </cell>
          <cell r="AE2464" t="str">
            <v>022</v>
          </cell>
          <cell r="AF2464">
            <v>185</v>
          </cell>
          <cell r="AL2464">
            <v>185</v>
          </cell>
        </row>
        <row r="2465">
          <cell r="E2465" t="str">
            <v>51+022</v>
          </cell>
          <cell r="F2465" t="str">
            <v>51+222</v>
          </cell>
          <cell r="H2465" t="str">
            <v>S</v>
          </cell>
          <cell r="I2465">
            <v>200</v>
          </cell>
          <cell r="J2465">
            <v>0</v>
          </cell>
          <cell r="K2465">
            <v>0</v>
          </cell>
          <cell r="L2465">
            <v>0</v>
          </cell>
          <cell r="M2465" t="str">
            <v>3,5</v>
          </cell>
          <cell r="V2465" t="str">
            <v>51+022</v>
          </cell>
          <cell r="W2465">
            <v>51022</v>
          </cell>
          <cell r="X2465">
            <v>51</v>
          </cell>
          <cell r="Y2465">
            <v>22</v>
          </cell>
          <cell r="Z2465" t="str">
            <v>022</v>
          </cell>
          <cell r="AA2465" t="str">
            <v>51+222</v>
          </cell>
          <cell r="AB2465">
            <v>51222</v>
          </cell>
          <cell r="AC2465">
            <v>51</v>
          </cell>
          <cell r="AD2465">
            <v>222</v>
          </cell>
          <cell r="AE2465">
            <v>222</v>
          </cell>
          <cell r="AF2465">
            <v>200</v>
          </cell>
          <cell r="AL2465">
            <v>200</v>
          </cell>
        </row>
        <row r="2466">
          <cell r="E2466" t="str">
            <v>51+222</v>
          </cell>
          <cell r="F2466" t="str">
            <v>51+422</v>
          </cell>
          <cell r="H2466" t="str">
            <v>S</v>
          </cell>
          <cell r="I2466">
            <v>200</v>
          </cell>
          <cell r="J2466">
            <v>0</v>
          </cell>
          <cell r="K2466">
            <v>0</v>
          </cell>
          <cell r="L2466">
            <v>0</v>
          </cell>
          <cell r="M2466">
            <v>3</v>
          </cell>
          <cell r="V2466" t="str">
            <v>51+222</v>
          </cell>
          <cell r="W2466">
            <v>51222</v>
          </cell>
          <cell r="X2466">
            <v>51</v>
          </cell>
          <cell r="Y2466">
            <v>222</v>
          </cell>
          <cell r="Z2466">
            <v>222</v>
          </cell>
          <cell r="AA2466" t="str">
            <v>51+422</v>
          </cell>
          <cell r="AB2466">
            <v>51422</v>
          </cell>
          <cell r="AC2466">
            <v>51</v>
          </cell>
          <cell r="AD2466">
            <v>422</v>
          </cell>
          <cell r="AE2466">
            <v>422</v>
          </cell>
          <cell r="AF2466">
            <v>200</v>
          </cell>
          <cell r="AL2466">
            <v>200</v>
          </cell>
        </row>
        <row r="2467">
          <cell r="E2467" t="str">
            <v>51+422</v>
          </cell>
          <cell r="F2467" t="str">
            <v>51+622</v>
          </cell>
          <cell r="H2467" t="str">
            <v>S</v>
          </cell>
          <cell r="I2467">
            <v>200</v>
          </cell>
          <cell r="J2467">
            <v>0</v>
          </cell>
          <cell r="K2467">
            <v>0</v>
          </cell>
          <cell r="L2467">
            <v>0</v>
          </cell>
          <cell r="M2467" t="str">
            <v>3,5</v>
          </cell>
          <cell r="V2467" t="str">
            <v>51+422</v>
          </cell>
          <cell r="W2467">
            <v>51422</v>
          </cell>
          <cell r="X2467">
            <v>51</v>
          </cell>
          <cell r="Y2467">
            <v>422</v>
          </cell>
          <cell r="Z2467">
            <v>422</v>
          </cell>
          <cell r="AA2467" t="str">
            <v>51+622</v>
          </cell>
          <cell r="AB2467">
            <v>51622</v>
          </cell>
          <cell r="AC2467">
            <v>51</v>
          </cell>
          <cell r="AD2467">
            <v>622</v>
          </cell>
          <cell r="AE2467">
            <v>622</v>
          </cell>
          <cell r="AF2467">
            <v>200</v>
          </cell>
          <cell r="AL2467">
            <v>200</v>
          </cell>
        </row>
        <row r="2468">
          <cell r="E2468" t="str">
            <v>51+622</v>
          </cell>
          <cell r="F2468" t="str">
            <v>51+822</v>
          </cell>
          <cell r="H2468" t="str">
            <v>B</v>
          </cell>
          <cell r="I2468">
            <v>200</v>
          </cell>
          <cell r="J2468">
            <v>0</v>
          </cell>
          <cell r="K2468">
            <v>0</v>
          </cell>
          <cell r="L2468">
            <v>0</v>
          </cell>
          <cell r="M2468" t="str">
            <v>3,5</v>
          </cell>
          <cell r="V2468" t="str">
            <v>51+622</v>
          </cell>
          <cell r="W2468">
            <v>51622</v>
          </cell>
          <cell r="X2468">
            <v>51</v>
          </cell>
          <cell r="Y2468">
            <v>622</v>
          </cell>
          <cell r="Z2468">
            <v>622</v>
          </cell>
          <cell r="AA2468" t="str">
            <v>51+822</v>
          </cell>
          <cell r="AB2468">
            <v>51822</v>
          </cell>
          <cell r="AC2468">
            <v>51</v>
          </cell>
          <cell r="AD2468">
            <v>822</v>
          </cell>
          <cell r="AE2468">
            <v>822</v>
          </cell>
          <cell r="AF2468">
            <v>200</v>
          </cell>
          <cell r="AL2468">
            <v>200</v>
          </cell>
        </row>
        <row r="2469">
          <cell r="E2469" t="str">
            <v>51+822</v>
          </cell>
          <cell r="F2469" t="str">
            <v>52+022</v>
          </cell>
          <cell r="H2469" t="str">
            <v>S</v>
          </cell>
          <cell r="I2469">
            <v>200</v>
          </cell>
          <cell r="J2469">
            <v>0</v>
          </cell>
          <cell r="K2469">
            <v>0</v>
          </cell>
          <cell r="L2469">
            <v>0</v>
          </cell>
          <cell r="M2469">
            <v>3</v>
          </cell>
          <cell r="V2469" t="str">
            <v>51+822</v>
          </cell>
          <cell r="W2469">
            <v>51822</v>
          </cell>
          <cell r="X2469">
            <v>51</v>
          </cell>
          <cell r="Y2469">
            <v>822</v>
          </cell>
          <cell r="Z2469">
            <v>822</v>
          </cell>
          <cell r="AA2469" t="str">
            <v>52+022</v>
          </cell>
          <cell r="AB2469">
            <v>52022</v>
          </cell>
          <cell r="AC2469">
            <v>52</v>
          </cell>
          <cell r="AD2469">
            <v>22</v>
          </cell>
          <cell r="AE2469" t="str">
            <v>022</v>
          </cell>
          <cell r="AF2469">
            <v>200</v>
          </cell>
          <cell r="AL2469">
            <v>200</v>
          </cell>
        </row>
        <row r="2470">
          <cell r="E2470" t="str">
            <v>52+022</v>
          </cell>
          <cell r="F2470" t="str">
            <v>52+172</v>
          </cell>
          <cell r="H2470" t="str">
            <v>S</v>
          </cell>
          <cell r="I2470">
            <v>150</v>
          </cell>
          <cell r="J2470">
            <v>0</v>
          </cell>
          <cell r="K2470">
            <v>0</v>
          </cell>
          <cell r="L2470">
            <v>0</v>
          </cell>
          <cell r="M2470">
            <v>3</v>
          </cell>
          <cell r="V2470" t="str">
            <v>52+022</v>
          </cell>
          <cell r="W2470">
            <v>52022</v>
          </cell>
          <cell r="X2470">
            <v>52</v>
          </cell>
          <cell r="Y2470">
            <v>22</v>
          </cell>
          <cell r="Z2470" t="str">
            <v>022</v>
          </cell>
          <cell r="AA2470" t="str">
            <v>52+172</v>
          </cell>
          <cell r="AB2470">
            <v>52172</v>
          </cell>
          <cell r="AC2470">
            <v>52</v>
          </cell>
          <cell r="AD2470">
            <v>172</v>
          </cell>
          <cell r="AE2470">
            <v>172</v>
          </cell>
          <cell r="AF2470">
            <v>150</v>
          </cell>
          <cell r="AL2470">
            <v>150</v>
          </cell>
        </row>
        <row r="2471">
          <cell r="E2471" t="str">
            <v>52+172</v>
          </cell>
          <cell r="F2471" t="str">
            <v>52+363</v>
          </cell>
          <cell r="H2471" t="str">
            <v>S</v>
          </cell>
          <cell r="I2471">
            <v>191</v>
          </cell>
          <cell r="J2471">
            <v>0</v>
          </cell>
          <cell r="K2471">
            <v>0</v>
          </cell>
          <cell r="L2471">
            <v>0</v>
          </cell>
          <cell r="M2471">
            <v>3.5</v>
          </cell>
          <cell r="V2471" t="str">
            <v>52+172</v>
          </cell>
          <cell r="W2471">
            <v>52172</v>
          </cell>
          <cell r="X2471">
            <v>52</v>
          </cell>
          <cell r="Y2471">
            <v>172</v>
          </cell>
          <cell r="Z2471">
            <v>172</v>
          </cell>
          <cell r="AA2471" t="str">
            <v>52+363</v>
          </cell>
          <cell r="AB2471">
            <v>52363</v>
          </cell>
          <cell r="AC2471">
            <v>52</v>
          </cell>
          <cell r="AD2471">
            <v>363</v>
          </cell>
          <cell r="AE2471">
            <v>363</v>
          </cell>
          <cell r="AF2471">
            <v>191</v>
          </cell>
        </row>
        <row r="2472">
          <cell r="E2472" t="str">
            <v>52+363</v>
          </cell>
          <cell r="F2472" t="str">
            <v>52+529</v>
          </cell>
          <cell r="H2472" t="str">
            <v>B</v>
          </cell>
          <cell r="I2472">
            <v>166</v>
          </cell>
          <cell r="J2472">
            <v>0</v>
          </cell>
          <cell r="K2472">
            <v>0</v>
          </cell>
          <cell r="L2472">
            <v>0</v>
          </cell>
          <cell r="M2472">
            <v>3.5</v>
          </cell>
          <cell r="V2472" t="str">
            <v>52+363</v>
          </cell>
          <cell r="W2472">
            <v>52363</v>
          </cell>
          <cell r="X2472">
            <v>52</v>
          </cell>
          <cell r="Y2472">
            <v>363</v>
          </cell>
          <cell r="Z2472">
            <v>363</v>
          </cell>
          <cell r="AA2472" t="str">
            <v>52+529</v>
          </cell>
          <cell r="AB2472">
            <v>52529</v>
          </cell>
          <cell r="AC2472">
            <v>52</v>
          </cell>
          <cell r="AD2472">
            <v>529</v>
          </cell>
          <cell r="AE2472">
            <v>529</v>
          </cell>
          <cell r="AF2472">
            <v>166</v>
          </cell>
          <cell r="AL2472">
            <v>166</v>
          </cell>
        </row>
        <row r="2473">
          <cell r="E2473" t="str">
            <v>52+529</v>
          </cell>
          <cell r="F2473" t="str">
            <v>52+676</v>
          </cell>
          <cell r="H2473" t="str">
            <v>B</v>
          </cell>
          <cell r="I2473">
            <v>147</v>
          </cell>
          <cell r="J2473">
            <v>0</v>
          </cell>
          <cell r="K2473">
            <v>0</v>
          </cell>
          <cell r="L2473">
            <v>0</v>
          </cell>
          <cell r="M2473" t="str">
            <v>3.5</v>
          </cell>
          <cell r="V2473" t="str">
            <v>52+529</v>
          </cell>
          <cell r="W2473">
            <v>52529</v>
          </cell>
          <cell r="X2473">
            <v>52</v>
          </cell>
          <cell r="Y2473">
            <v>529</v>
          </cell>
          <cell r="Z2473">
            <v>529</v>
          </cell>
          <cell r="AA2473" t="str">
            <v>52+676</v>
          </cell>
          <cell r="AB2473">
            <v>52676</v>
          </cell>
          <cell r="AC2473">
            <v>52</v>
          </cell>
          <cell r="AD2473">
            <v>676</v>
          </cell>
          <cell r="AE2473">
            <v>676</v>
          </cell>
          <cell r="AF2473">
            <v>147</v>
          </cell>
          <cell r="AL2473">
            <v>147</v>
          </cell>
        </row>
        <row r="2474">
          <cell r="E2474" t="str">
            <v>52+676</v>
          </cell>
          <cell r="F2474" t="str">
            <v>52+876</v>
          </cell>
          <cell r="H2474" t="str">
            <v>B</v>
          </cell>
          <cell r="I2474">
            <v>200</v>
          </cell>
          <cell r="J2474">
            <v>0</v>
          </cell>
          <cell r="K2474">
            <v>0</v>
          </cell>
          <cell r="L2474">
            <v>0</v>
          </cell>
          <cell r="M2474">
            <v>3</v>
          </cell>
          <cell r="V2474" t="str">
            <v>52+676</v>
          </cell>
          <cell r="W2474">
            <v>52676</v>
          </cell>
          <cell r="X2474">
            <v>52</v>
          </cell>
          <cell r="Y2474">
            <v>676</v>
          </cell>
          <cell r="Z2474">
            <v>676</v>
          </cell>
          <cell r="AA2474" t="str">
            <v>52+876</v>
          </cell>
          <cell r="AB2474">
            <v>52876</v>
          </cell>
          <cell r="AC2474">
            <v>52</v>
          </cell>
          <cell r="AD2474">
            <v>876</v>
          </cell>
          <cell r="AE2474">
            <v>876</v>
          </cell>
          <cell r="AF2474">
            <v>200</v>
          </cell>
          <cell r="AL2474">
            <v>200</v>
          </cell>
        </row>
        <row r="2475">
          <cell r="E2475" t="str">
            <v>52+876</v>
          </cell>
          <cell r="F2475" t="str">
            <v>52+926</v>
          </cell>
          <cell r="H2475" t="str">
            <v>B</v>
          </cell>
          <cell r="I2475">
            <v>50</v>
          </cell>
          <cell r="J2475">
            <v>0</v>
          </cell>
          <cell r="K2475">
            <v>0</v>
          </cell>
          <cell r="L2475">
            <v>0</v>
          </cell>
          <cell r="M2475">
            <v>3</v>
          </cell>
          <cell r="V2475" t="str">
            <v>52+876</v>
          </cell>
          <cell r="W2475">
            <v>52876</v>
          </cell>
          <cell r="X2475">
            <v>52</v>
          </cell>
          <cell r="Y2475">
            <v>876</v>
          </cell>
          <cell r="Z2475">
            <v>876</v>
          </cell>
          <cell r="AA2475" t="str">
            <v>52+926</v>
          </cell>
          <cell r="AB2475">
            <v>52926</v>
          </cell>
          <cell r="AC2475">
            <v>52</v>
          </cell>
          <cell r="AD2475">
            <v>926</v>
          </cell>
          <cell r="AE2475">
            <v>926</v>
          </cell>
          <cell r="AF2475">
            <v>50</v>
          </cell>
          <cell r="AL2475">
            <v>50</v>
          </cell>
        </row>
        <row r="2476">
          <cell r="E2476" t="str">
            <v>52+926</v>
          </cell>
          <cell r="F2476" t="str">
            <v>53+126</v>
          </cell>
          <cell r="H2476" t="str">
            <v>B</v>
          </cell>
          <cell r="I2476">
            <v>200</v>
          </cell>
          <cell r="J2476">
            <v>0</v>
          </cell>
          <cell r="K2476">
            <v>0</v>
          </cell>
          <cell r="L2476">
            <v>0</v>
          </cell>
          <cell r="M2476">
            <v>3</v>
          </cell>
          <cell r="V2476" t="str">
            <v>52+926</v>
          </cell>
          <cell r="W2476">
            <v>52926</v>
          </cell>
          <cell r="X2476">
            <v>52</v>
          </cell>
          <cell r="Y2476">
            <v>926</v>
          </cell>
          <cell r="Z2476">
            <v>926</v>
          </cell>
          <cell r="AA2476" t="str">
            <v>53+126</v>
          </cell>
          <cell r="AB2476">
            <v>53126</v>
          </cell>
          <cell r="AC2476">
            <v>53</v>
          </cell>
          <cell r="AD2476">
            <v>126</v>
          </cell>
          <cell r="AE2476">
            <v>126</v>
          </cell>
          <cell r="AF2476">
            <v>200</v>
          </cell>
          <cell r="AL2476">
            <v>200</v>
          </cell>
        </row>
        <row r="2477">
          <cell r="E2477" t="str">
            <v>53+126</v>
          </cell>
          <cell r="F2477" t="str">
            <v>53+193</v>
          </cell>
          <cell r="H2477" t="str">
            <v>B</v>
          </cell>
          <cell r="I2477">
            <v>67</v>
          </cell>
          <cell r="J2477">
            <v>0</v>
          </cell>
          <cell r="K2477">
            <v>0</v>
          </cell>
          <cell r="L2477">
            <v>0</v>
          </cell>
          <cell r="M2477">
            <v>3</v>
          </cell>
          <cell r="V2477" t="str">
            <v>53+126</v>
          </cell>
          <cell r="W2477">
            <v>53126</v>
          </cell>
          <cell r="X2477">
            <v>53</v>
          </cell>
          <cell r="Y2477">
            <v>126</v>
          </cell>
          <cell r="Z2477">
            <v>126</v>
          </cell>
          <cell r="AA2477" t="str">
            <v>53+193</v>
          </cell>
          <cell r="AB2477">
            <v>53193</v>
          </cell>
          <cell r="AC2477">
            <v>53</v>
          </cell>
          <cell r="AD2477">
            <v>193</v>
          </cell>
          <cell r="AE2477">
            <v>193</v>
          </cell>
          <cell r="AF2477">
            <v>67</v>
          </cell>
          <cell r="AL2477">
            <v>67</v>
          </cell>
        </row>
        <row r="2478">
          <cell r="E2478" t="str">
            <v>53+193</v>
          </cell>
          <cell r="F2478" t="str">
            <v>53+350</v>
          </cell>
          <cell r="H2478" t="str">
            <v>B</v>
          </cell>
          <cell r="I2478">
            <v>0</v>
          </cell>
          <cell r="J2478">
            <v>157</v>
          </cell>
          <cell r="K2478">
            <v>0</v>
          </cell>
          <cell r="L2478">
            <v>0</v>
          </cell>
          <cell r="M2478">
            <v>3</v>
          </cell>
          <cell r="V2478" t="str">
            <v>53+193</v>
          </cell>
          <cell r="W2478">
            <v>53193</v>
          </cell>
          <cell r="X2478">
            <v>53</v>
          </cell>
          <cell r="Y2478">
            <v>193</v>
          </cell>
          <cell r="Z2478">
            <v>193</v>
          </cell>
          <cell r="AA2478" t="str">
            <v>53+350</v>
          </cell>
          <cell r="AB2478">
            <v>53350</v>
          </cell>
          <cell r="AC2478">
            <v>53</v>
          </cell>
          <cell r="AD2478">
            <v>350</v>
          </cell>
          <cell r="AE2478">
            <v>350</v>
          </cell>
          <cell r="AF2478">
            <v>157</v>
          </cell>
          <cell r="AL2478">
            <v>157</v>
          </cell>
        </row>
        <row r="2479">
          <cell r="C2479" t="str">
            <v>Sp, Kalabahi - Sp, Awalaha</v>
          </cell>
          <cell r="D2479">
            <v>14.3</v>
          </cell>
          <cell r="I2479">
            <v>14.3</v>
          </cell>
          <cell r="J2479">
            <v>0</v>
          </cell>
          <cell r="K2479">
            <v>0</v>
          </cell>
          <cell r="L2479">
            <v>0</v>
          </cell>
          <cell r="M2479">
            <v>14.3</v>
          </cell>
          <cell r="O2479">
            <v>10.02</v>
          </cell>
          <cell r="P2479">
            <v>0</v>
          </cell>
          <cell r="Q2479">
            <v>4.28</v>
          </cell>
          <cell r="R2479">
            <v>0</v>
          </cell>
          <cell r="S2479">
            <v>14.3</v>
          </cell>
          <cell r="T2479">
            <v>0</v>
          </cell>
          <cell r="U2479">
            <v>0</v>
          </cell>
          <cell r="AG2479">
            <v>10.02</v>
          </cell>
          <cell r="AH2479">
            <v>0</v>
          </cell>
          <cell r="AI2479">
            <v>4.28</v>
          </cell>
          <cell r="AJ2479">
            <v>0</v>
          </cell>
          <cell r="AK2479">
            <v>14.3</v>
          </cell>
        </row>
        <row r="2480">
          <cell r="E2480" t="str">
            <v>0+000</v>
          </cell>
          <cell r="F2480" t="str">
            <v>0+200</v>
          </cell>
          <cell r="H2480" t="str">
            <v>B</v>
          </cell>
          <cell r="I2480">
            <v>200</v>
          </cell>
          <cell r="J2480">
            <v>0</v>
          </cell>
          <cell r="K2480">
            <v>0</v>
          </cell>
          <cell r="L2480">
            <v>0</v>
          </cell>
          <cell r="M2480">
            <v>3.5</v>
          </cell>
          <cell r="V2480" t="str">
            <v>0+000</v>
          </cell>
          <cell r="W2480">
            <v>0</v>
          </cell>
          <cell r="X2480">
            <v>0</v>
          </cell>
          <cell r="Y2480">
            <v>0</v>
          </cell>
          <cell r="Z2480" t="str">
            <v>000</v>
          </cell>
          <cell r="AA2480" t="str">
            <v>0+200</v>
          </cell>
          <cell r="AB2480">
            <v>200</v>
          </cell>
          <cell r="AC2480">
            <v>0</v>
          </cell>
          <cell r="AD2480">
            <v>200</v>
          </cell>
          <cell r="AE2480">
            <v>200</v>
          </cell>
          <cell r="AF2480">
            <v>200</v>
          </cell>
          <cell r="AL2480">
            <v>200</v>
          </cell>
        </row>
        <row r="2481">
          <cell r="E2481" t="str">
            <v>0+200</v>
          </cell>
          <cell r="F2481" t="str">
            <v>0+400</v>
          </cell>
          <cell r="H2481" t="str">
            <v>B</v>
          </cell>
          <cell r="I2481">
            <v>200</v>
          </cell>
          <cell r="J2481">
            <v>0</v>
          </cell>
          <cell r="K2481">
            <v>0</v>
          </cell>
          <cell r="L2481">
            <v>0</v>
          </cell>
          <cell r="M2481">
            <v>3.5</v>
          </cell>
          <cell r="V2481" t="str">
            <v>0+200</v>
          </cell>
          <cell r="W2481">
            <v>200</v>
          </cell>
          <cell r="X2481">
            <v>0</v>
          </cell>
          <cell r="Y2481">
            <v>200</v>
          </cell>
          <cell r="Z2481">
            <v>200</v>
          </cell>
          <cell r="AA2481" t="str">
            <v>0+400</v>
          </cell>
          <cell r="AB2481">
            <v>400</v>
          </cell>
          <cell r="AC2481">
            <v>0</v>
          </cell>
          <cell r="AD2481">
            <v>400</v>
          </cell>
          <cell r="AE2481">
            <v>400</v>
          </cell>
          <cell r="AF2481">
            <v>200</v>
          </cell>
          <cell r="AL2481">
            <v>200</v>
          </cell>
        </row>
        <row r="2482">
          <cell r="E2482" t="str">
            <v>0+400</v>
          </cell>
          <cell r="F2482" t="str">
            <v>0+600</v>
          </cell>
          <cell r="H2482" t="str">
            <v>B</v>
          </cell>
          <cell r="I2482">
            <v>200</v>
          </cell>
          <cell r="J2482">
            <v>0</v>
          </cell>
          <cell r="K2482">
            <v>0</v>
          </cell>
          <cell r="L2482">
            <v>0</v>
          </cell>
          <cell r="M2482">
            <v>3.5</v>
          </cell>
          <cell r="V2482" t="str">
            <v>0+400</v>
          </cell>
          <cell r="W2482">
            <v>400</v>
          </cell>
          <cell r="X2482">
            <v>0</v>
          </cell>
          <cell r="Y2482">
            <v>400</v>
          </cell>
          <cell r="Z2482">
            <v>400</v>
          </cell>
          <cell r="AA2482" t="str">
            <v>0+600</v>
          </cell>
          <cell r="AB2482">
            <v>600</v>
          </cell>
          <cell r="AC2482">
            <v>0</v>
          </cell>
          <cell r="AD2482">
            <v>600</v>
          </cell>
          <cell r="AE2482">
            <v>600</v>
          </cell>
          <cell r="AF2482">
            <v>200</v>
          </cell>
          <cell r="AL2482">
            <v>200</v>
          </cell>
        </row>
        <row r="2483">
          <cell r="E2483" t="str">
            <v>0+600</v>
          </cell>
          <cell r="F2483" t="str">
            <v>0+800</v>
          </cell>
          <cell r="H2483" t="str">
            <v>B</v>
          </cell>
          <cell r="I2483">
            <v>200</v>
          </cell>
          <cell r="J2483">
            <v>0</v>
          </cell>
          <cell r="K2483">
            <v>0</v>
          </cell>
          <cell r="L2483">
            <v>0</v>
          </cell>
          <cell r="M2483">
            <v>3.5</v>
          </cell>
          <cell r="V2483" t="str">
            <v>0+600</v>
          </cell>
          <cell r="W2483">
            <v>600</v>
          </cell>
          <cell r="X2483">
            <v>0</v>
          </cell>
          <cell r="Y2483">
            <v>600</v>
          </cell>
          <cell r="Z2483">
            <v>600</v>
          </cell>
          <cell r="AA2483" t="str">
            <v>0+800</v>
          </cell>
          <cell r="AB2483">
            <v>800</v>
          </cell>
          <cell r="AC2483">
            <v>0</v>
          </cell>
          <cell r="AD2483">
            <v>800</v>
          </cell>
          <cell r="AE2483">
            <v>800</v>
          </cell>
          <cell r="AF2483">
            <v>200</v>
          </cell>
          <cell r="AL2483">
            <v>200</v>
          </cell>
        </row>
        <row r="2484">
          <cell r="E2484" t="str">
            <v>0+800</v>
          </cell>
          <cell r="F2484" t="str">
            <v>1+000</v>
          </cell>
          <cell r="H2484" t="str">
            <v>B</v>
          </cell>
          <cell r="I2484">
            <v>200</v>
          </cell>
          <cell r="J2484">
            <v>0</v>
          </cell>
          <cell r="K2484">
            <v>0</v>
          </cell>
          <cell r="L2484">
            <v>0</v>
          </cell>
          <cell r="M2484">
            <v>3.5</v>
          </cell>
          <cell r="V2484" t="str">
            <v>0+800</v>
          </cell>
          <cell r="W2484">
            <v>800</v>
          </cell>
          <cell r="X2484">
            <v>0</v>
          </cell>
          <cell r="Y2484">
            <v>800</v>
          </cell>
          <cell r="Z2484">
            <v>800</v>
          </cell>
          <cell r="AA2484" t="str">
            <v>1+000</v>
          </cell>
          <cell r="AB2484">
            <v>1000</v>
          </cell>
          <cell r="AC2484">
            <v>1</v>
          </cell>
          <cell r="AD2484">
            <v>0</v>
          </cell>
          <cell r="AE2484" t="str">
            <v>000</v>
          </cell>
          <cell r="AF2484">
            <v>200</v>
          </cell>
          <cell r="AL2484">
            <v>200</v>
          </cell>
        </row>
        <row r="2485">
          <cell r="E2485" t="str">
            <v>1+000</v>
          </cell>
          <cell r="F2485" t="str">
            <v>1+200</v>
          </cell>
          <cell r="H2485" t="str">
            <v>B</v>
          </cell>
          <cell r="I2485">
            <v>200</v>
          </cell>
          <cell r="J2485">
            <v>0</v>
          </cell>
          <cell r="K2485">
            <v>0</v>
          </cell>
          <cell r="L2485">
            <v>0</v>
          </cell>
          <cell r="M2485">
            <v>3.5</v>
          </cell>
          <cell r="V2485" t="str">
            <v>1+000</v>
          </cell>
          <cell r="W2485">
            <v>1000</v>
          </cell>
          <cell r="X2485">
            <v>1</v>
          </cell>
          <cell r="Y2485">
            <v>0</v>
          </cell>
          <cell r="Z2485" t="str">
            <v>000</v>
          </cell>
          <cell r="AA2485" t="str">
            <v>1+200</v>
          </cell>
          <cell r="AB2485">
            <v>1200</v>
          </cell>
          <cell r="AC2485">
            <v>1</v>
          </cell>
          <cell r="AD2485">
            <v>200</v>
          </cell>
          <cell r="AE2485">
            <v>200</v>
          </cell>
          <cell r="AF2485">
            <v>200</v>
          </cell>
          <cell r="AL2485">
            <v>200</v>
          </cell>
        </row>
        <row r="2486">
          <cell r="E2486" t="str">
            <v>1+200</v>
          </cell>
          <cell r="F2486" t="str">
            <v>1+400</v>
          </cell>
          <cell r="H2486" t="str">
            <v>B</v>
          </cell>
          <cell r="I2486">
            <v>200</v>
          </cell>
          <cell r="J2486">
            <v>0</v>
          </cell>
          <cell r="K2486">
            <v>0</v>
          </cell>
          <cell r="L2486">
            <v>0</v>
          </cell>
          <cell r="M2486">
            <v>3.5</v>
          </cell>
          <cell r="V2486" t="str">
            <v>1+200</v>
          </cell>
          <cell r="W2486">
            <v>1200</v>
          </cell>
          <cell r="X2486">
            <v>1</v>
          </cell>
          <cell r="Y2486">
            <v>200</v>
          </cell>
          <cell r="Z2486">
            <v>200</v>
          </cell>
          <cell r="AA2486" t="str">
            <v>1+400</v>
          </cell>
          <cell r="AB2486">
            <v>1400</v>
          </cell>
          <cell r="AC2486">
            <v>1</v>
          </cell>
          <cell r="AD2486">
            <v>400</v>
          </cell>
          <cell r="AE2486">
            <v>400</v>
          </cell>
          <cell r="AF2486">
            <v>200</v>
          </cell>
          <cell r="AL2486">
            <v>200</v>
          </cell>
        </row>
        <row r="2487">
          <cell r="E2487" t="str">
            <v>1+400</v>
          </cell>
          <cell r="F2487" t="str">
            <v>1+600</v>
          </cell>
          <cell r="H2487" t="str">
            <v>B</v>
          </cell>
          <cell r="I2487">
            <v>200</v>
          </cell>
          <cell r="J2487">
            <v>0</v>
          </cell>
          <cell r="K2487">
            <v>0</v>
          </cell>
          <cell r="L2487">
            <v>0</v>
          </cell>
          <cell r="M2487">
            <v>3.5</v>
          </cell>
          <cell r="V2487" t="str">
            <v>1+400</v>
          </cell>
          <cell r="W2487">
            <v>1400</v>
          </cell>
          <cell r="X2487">
            <v>1</v>
          </cell>
          <cell r="Y2487">
            <v>400</v>
          </cell>
          <cell r="Z2487">
            <v>400</v>
          </cell>
          <cell r="AA2487" t="str">
            <v>1+600</v>
          </cell>
          <cell r="AB2487">
            <v>1600</v>
          </cell>
          <cell r="AC2487">
            <v>1</v>
          </cell>
          <cell r="AD2487">
            <v>600</v>
          </cell>
          <cell r="AE2487">
            <v>600</v>
          </cell>
          <cell r="AF2487">
            <v>200</v>
          </cell>
          <cell r="AL2487">
            <v>200</v>
          </cell>
        </row>
        <row r="2488">
          <cell r="E2488" t="str">
            <v>1+600</v>
          </cell>
          <cell r="F2488" t="str">
            <v>1+800</v>
          </cell>
          <cell r="H2488" t="str">
            <v>B</v>
          </cell>
          <cell r="I2488">
            <v>200</v>
          </cell>
          <cell r="J2488">
            <v>0</v>
          </cell>
          <cell r="K2488">
            <v>0</v>
          </cell>
          <cell r="L2488">
            <v>0</v>
          </cell>
          <cell r="M2488">
            <v>3.5</v>
          </cell>
          <cell r="V2488" t="str">
            <v>1+600</v>
          </cell>
          <cell r="W2488">
            <v>1600</v>
          </cell>
          <cell r="X2488">
            <v>1</v>
          </cell>
          <cell r="Y2488">
            <v>600</v>
          </cell>
          <cell r="Z2488">
            <v>600</v>
          </cell>
          <cell r="AA2488" t="str">
            <v>1+800</v>
          </cell>
          <cell r="AB2488">
            <v>1800</v>
          </cell>
          <cell r="AC2488">
            <v>1</v>
          </cell>
          <cell r="AD2488">
            <v>800</v>
          </cell>
          <cell r="AE2488">
            <v>800</v>
          </cell>
          <cell r="AF2488">
            <v>200</v>
          </cell>
          <cell r="AL2488">
            <v>200</v>
          </cell>
        </row>
        <row r="2489">
          <cell r="E2489" t="str">
            <v>1+800</v>
          </cell>
          <cell r="F2489" t="str">
            <v>2+000</v>
          </cell>
          <cell r="H2489" t="str">
            <v>B</v>
          </cell>
          <cell r="I2489">
            <v>200</v>
          </cell>
          <cell r="J2489">
            <v>0</v>
          </cell>
          <cell r="K2489">
            <v>0</v>
          </cell>
          <cell r="L2489">
            <v>0</v>
          </cell>
          <cell r="M2489">
            <v>3.5</v>
          </cell>
          <cell r="V2489" t="str">
            <v>1+800</v>
          </cell>
          <cell r="W2489">
            <v>1800</v>
          </cell>
          <cell r="X2489">
            <v>1</v>
          </cell>
          <cell r="Y2489">
            <v>800</v>
          </cell>
          <cell r="Z2489">
            <v>800</v>
          </cell>
          <cell r="AA2489" t="str">
            <v>2+000</v>
          </cell>
          <cell r="AB2489">
            <v>2000</v>
          </cell>
          <cell r="AC2489">
            <v>2</v>
          </cell>
          <cell r="AD2489">
            <v>0</v>
          </cell>
          <cell r="AE2489" t="str">
            <v>000</v>
          </cell>
          <cell r="AF2489">
            <v>200</v>
          </cell>
          <cell r="AL2489">
            <v>200</v>
          </cell>
        </row>
        <row r="2490">
          <cell r="E2490" t="str">
            <v>2+000</v>
          </cell>
          <cell r="F2490" t="str">
            <v>2+200</v>
          </cell>
          <cell r="H2490" t="str">
            <v>B</v>
          </cell>
          <cell r="I2490">
            <v>200</v>
          </cell>
          <cell r="J2490">
            <v>0</v>
          </cell>
          <cell r="K2490">
            <v>0</v>
          </cell>
          <cell r="L2490">
            <v>0</v>
          </cell>
          <cell r="M2490">
            <v>3.5</v>
          </cell>
          <cell r="V2490" t="str">
            <v>2+000</v>
          </cell>
          <cell r="W2490">
            <v>2000</v>
          </cell>
          <cell r="X2490">
            <v>2</v>
          </cell>
          <cell r="Y2490">
            <v>0</v>
          </cell>
          <cell r="Z2490" t="str">
            <v>000</v>
          </cell>
          <cell r="AA2490" t="str">
            <v>2+200</v>
          </cell>
          <cell r="AB2490">
            <v>2200</v>
          </cell>
          <cell r="AC2490">
            <v>2</v>
          </cell>
          <cell r="AD2490">
            <v>200</v>
          </cell>
          <cell r="AE2490">
            <v>200</v>
          </cell>
          <cell r="AF2490">
            <v>200</v>
          </cell>
          <cell r="AL2490">
            <v>200</v>
          </cell>
        </row>
        <row r="2491">
          <cell r="E2491" t="str">
            <v>2+200</v>
          </cell>
          <cell r="F2491" t="str">
            <v>2+400</v>
          </cell>
          <cell r="H2491" t="str">
            <v>B</v>
          </cell>
          <cell r="I2491">
            <v>200</v>
          </cell>
          <cell r="J2491">
            <v>0</v>
          </cell>
          <cell r="K2491">
            <v>0</v>
          </cell>
          <cell r="L2491">
            <v>0</v>
          </cell>
          <cell r="M2491">
            <v>3.5</v>
          </cell>
          <cell r="V2491" t="str">
            <v>2+200</v>
          </cell>
          <cell r="W2491">
            <v>2200</v>
          </cell>
          <cell r="X2491">
            <v>2</v>
          </cell>
          <cell r="Y2491">
            <v>200</v>
          </cell>
          <cell r="Z2491">
            <v>200</v>
          </cell>
          <cell r="AA2491" t="str">
            <v>2+400</v>
          </cell>
          <cell r="AB2491">
            <v>2400</v>
          </cell>
          <cell r="AC2491">
            <v>2</v>
          </cell>
          <cell r="AD2491">
            <v>400</v>
          </cell>
          <cell r="AE2491">
            <v>400</v>
          </cell>
          <cell r="AF2491">
            <v>200</v>
          </cell>
          <cell r="AL2491">
            <v>200</v>
          </cell>
        </row>
        <row r="2492">
          <cell r="E2492" t="str">
            <v>2+400</v>
          </cell>
          <cell r="F2492" t="str">
            <v>2+600</v>
          </cell>
          <cell r="H2492" t="str">
            <v>B</v>
          </cell>
          <cell r="I2492">
            <v>200</v>
          </cell>
          <cell r="J2492">
            <v>0</v>
          </cell>
          <cell r="K2492">
            <v>0</v>
          </cell>
          <cell r="L2492">
            <v>0</v>
          </cell>
          <cell r="M2492">
            <v>3.5</v>
          </cell>
          <cell r="V2492" t="str">
            <v>2+400</v>
          </cell>
          <cell r="W2492">
            <v>2400</v>
          </cell>
          <cell r="X2492">
            <v>2</v>
          </cell>
          <cell r="Y2492">
            <v>400</v>
          </cell>
          <cell r="Z2492">
            <v>400</v>
          </cell>
          <cell r="AA2492" t="str">
            <v>2+600</v>
          </cell>
          <cell r="AB2492">
            <v>2600</v>
          </cell>
          <cell r="AC2492">
            <v>2</v>
          </cell>
          <cell r="AD2492">
            <v>600</v>
          </cell>
          <cell r="AE2492">
            <v>600</v>
          </cell>
          <cell r="AF2492">
            <v>200</v>
          </cell>
          <cell r="AL2492">
            <v>200</v>
          </cell>
        </row>
        <row r="2493">
          <cell r="E2493" t="str">
            <v>2+600</v>
          </cell>
          <cell r="F2493" t="str">
            <v>2+800</v>
          </cell>
          <cell r="H2493" t="str">
            <v>B</v>
          </cell>
          <cell r="I2493">
            <v>200</v>
          </cell>
          <cell r="J2493">
            <v>0</v>
          </cell>
          <cell r="K2493">
            <v>0</v>
          </cell>
          <cell r="L2493">
            <v>0</v>
          </cell>
          <cell r="M2493">
            <v>3.5</v>
          </cell>
          <cell r="V2493" t="str">
            <v>2+600</v>
          </cell>
          <cell r="W2493">
            <v>2600</v>
          </cell>
          <cell r="X2493">
            <v>2</v>
          </cell>
          <cell r="Y2493">
            <v>600</v>
          </cell>
          <cell r="Z2493">
            <v>600</v>
          </cell>
          <cell r="AA2493" t="str">
            <v>2+800</v>
          </cell>
          <cell r="AB2493">
            <v>2800</v>
          </cell>
          <cell r="AC2493">
            <v>2</v>
          </cell>
          <cell r="AD2493">
            <v>800</v>
          </cell>
          <cell r="AE2493">
            <v>800</v>
          </cell>
          <cell r="AF2493">
            <v>200</v>
          </cell>
          <cell r="AL2493">
            <v>200</v>
          </cell>
        </row>
        <row r="2494">
          <cell r="E2494" t="str">
            <v>2+800</v>
          </cell>
          <cell r="F2494" t="str">
            <v>3+000</v>
          </cell>
          <cell r="H2494" t="str">
            <v>B</v>
          </cell>
          <cell r="I2494">
            <v>200</v>
          </cell>
          <cell r="J2494">
            <v>0</v>
          </cell>
          <cell r="K2494">
            <v>0</v>
          </cell>
          <cell r="L2494">
            <v>0</v>
          </cell>
          <cell r="M2494">
            <v>3.5</v>
          </cell>
          <cell r="V2494" t="str">
            <v>2+800</v>
          </cell>
          <cell r="W2494">
            <v>2800</v>
          </cell>
          <cell r="X2494">
            <v>2</v>
          </cell>
          <cell r="Y2494">
            <v>800</v>
          </cell>
          <cell r="Z2494">
            <v>800</v>
          </cell>
          <cell r="AA2494" t="str">
            <v>3+000</v>
          </cell>
          <cell r="AB2494">
            <v>3000</v>
          </cell>
          <cell r="AC2494">
            <v>3</v>
          </cell>
          <cell r="AD2494">
            <v>0</v>
          </cell>
          <cell r="AE2494" t="str">
            <v>000</v>
          </cell>
          <cell r="AF2494">
            <v>200</v>
          </cell>
          <cell r="AL2494">
            <v>200</v>
          </cell>
        </row>
        <row r="2495">
          <cell r="E2495" t="str">
            <v>3+000</v>
          </cell>
          <cell r="F2495" t="str">
            <v>3+200</v>
          </cell>
          <cell r="H2495" t="str">
            <v>B</v>
          </cell>
          <cell r="I2495">
            <v>200</v>
          </cell>
          <cell r="J2495">
            <v>0</v>
          </cell>
          <cell r="K2495">
            <v>0</v>
          </cell>
          <cell r="L2495">
            <v>0</v>
          </cell>
          <cell r="M2495">
            <v>3.5</v>
          </cell>
          <cell r="V2495" t="str">
            <v>3+000</v>
          </cell>
          <cell r="W2495">
            <v>3000</v>
          </cell>
          <cell r="X2495">
            <v>3</v>
          </cell>
          <cell r="Y2495">
            <v>0</v>
          </cell>
          <cell r="Z2495" t="str">
            <v>000</v>
          </cell>
          <cell r="AA2495" t="str">
            <v>3+200</v>
          </cell>
          <cell r="AB2495">
            <v>3200</v>
          </cell>
          <cell r="AC2495">
            <v>3</v>
          </cell>
          <cell r="AD2495">
            <v>200</v>
          </cell>
          <cell r="AE2495">
            <v>200</v>
          </cell>
          <cell r="AF2495">
            <v>200</v>
          </cell>
          <cell r="AL2495">
            <v>200</v>
          </cell>
        </row>
        <row r="2496">
          <cell r="E2496" t="str">
            <v>3+200</v>
          </cell>
          <cell r="F2496" t="str">
            <v>3+400</v>
          </cell>
          <cell r="H2496" t="str">
            <v>B</v>
          </cell>
          <cell r="I2496">
            <v>200</v>
          </cell>
          <cell r="J2496">
            <v>0</v>
          </cell>
          <cell r="K2496">
            <v>0</v>
          </cell>
          <cell r="L2496">
            <v>0</v>
          </cell>
          <cell r="M2496">
            <v>3.5</v>
          </cell>
          <cell r="V2496" t="str">
            <v>3+200</v>
          </cell>
          <cell r="W2496">
            <v>3200</v>
          </cell>
          <cell r="X2496">
            <v>3</v>
          </cell>
          <cell r="Y2496">
            <v>200</v>
          </cell>
          <cell r="Z2496">
            <v>200</v>
          </cell>
          <cell r="AA2496" t="str">
            <v>3+400</v>
          </cell>
          <cell r="AB2496">
            <v>3400</v>
          </cell>
          <cell r="AC2496">
            <v>3</v>
          </cell>
          <cell r="AD2496">
            <v>400</v>
          </cell>
          <cell r="AE2496">
            <v>400</v>
          </cell>
          <cell r="AF2496">
            <v>200</v>
          </cell>
          <cell r="AL2496">
            <v>200</v>
          </cell>
        </row>
        <row r="2497">
          <cell r="E2497" t="str">
            <v>3+400</v>
          </cell>
          <cell r="F2497" t="str">
            <v>3+600</v>
          </cell>
          <cell r="H2497" t="str">
            <v>B</v>
          </cell>
          <cell r="I2497">
            <v>200</v>
          </cell>
          <cell r="J2497">
            <v>0</v>
          </cell>
          <cell r="K2497">
            <v>0</v>
          </cell>
          <cell r="L2497">
            <v>0</v>
          </cell>
          <cell r="M2497">
            <v>3.5</v>
          </cell>
          <cell r="V2497" t="str">
            <v>3+400</v>
          </cell>
          <cell r="W2497">
            <v>3400</v>
          </cell>
          <cell r="X2497">
            <v>3</v>
          </cell>
          <cell r="Y2497">
            <v>400</v>
          </cell>
          <cell r="Z2497">
            <v>400</v>
          </cell>
          <cell r="AA2497" t="str">
            <v>3+600</v>
          </cell>
          <cell r="AB2497">
            <v>3600</v>
          </cell>
          <cell r="AC2497">
            <v>3</v>
          </cell>
          <cell r="AD2497">
            <v>600</v>
          </cell>
          <cell r="AE2497">
            <v>600</v>
          </cell>
          <cell r="AF2497">
            <v>200</v>
          </cell>
          <cell r="AL2497">
            <v>200</v>
          </cell>
        </row>
        <row r="2498">
          <cell r="E2498" t="str">
            <v>3+600</v>
          </cell>
          <cell r="F2498" t="str">
            <v>3+800</v>
          </cell>
          <cell r="H2498" t="str">
            <v>B</v>
          </cell>
          <cell r="I2498">
            <v>200</v>
          </cell>
          <cell r="J2498">
            <v>0</v>
          </cell>
          <cell r="K2498">
            <v>0</v>
          </cell>
          <cell r="L2498">
            <v>0</v>
          </cell>
          <cell r="M2498">
            <v>3.5</v>
          </cell>
          <cell r="V2498" t="str">
            <v>3+600</v>
          </cell>
          <cell r="W2498">
            <v>3600</v>
          </cell>
          <cell r="X2498">
            <v>3</v>
          </cell>
          <cell r="Y2498">
            <v>600</v>
          </cell>
          <cell r="Z2498">
            <v>600</v>
          </cell>
          <cell r="AA2498" t="str">
            <v>3+800</v>
          </cell>
          <cell r="AB2498">
            <v>3800</v>
          </cell>
          <cell r="AC2498">
            <v>3</v>
          </cell>
          <cell r="AD2498">
            <v>800</v>
          </cell>
          <cell r="AE2498">
            <v>800</v>
          </cell>
          <cell r="AF2498">
            <v>200</v>
          </cell>
          <cell r="AL2498">
            <v>200</v>
          </cell>
        </row>
        <row r="2499">
          <cell r="E2499" t="str">
            <v>3+800</v>
          </cell>
          <cell r="F2499" t="str">
            <v>4+000</v>
          </cell>
          <cell r="H2499" t="str">
            <v>B</v>
          </cell>
          <cell r="I2499">
            <v>200</v>
          </cell>
          <cell r="J2499">
            <v>0</v>
          </cell>
          <cell r="K2499">
            <v>0</v>
          </cell>
          <cell r="L2499">
            <v>0</v>
          </cell>
          <cell r="M2499">
            <v>3.5</v>
          </cell>
          <cell r="V2499" t="str">
            <v>3+800</v>
          </cell>
          <cell r="W2499">
            <v>3800</v>
          </cell>
          <cell r="X2499">
            <v>3</v>
          </cell>
          <cell r="Y2499">
            <v>800</v>
          </cell>
          <cell r="Z2499">
            <v>800</v>
          </cell>
          <cell r="AA2499" t="str">
            <v>4+000</v>
          </cell>
          <cell r="AB2499">
            <v>4000</v>
          </cell>
          <cell r="AC2499">
            <v>4</v>
          </cell>
          <cell r="AD2499">
            <v>0</v>
          </cell>
          <cell r="AE2499" t="str">
            <v>000</v>
          </cell>
          <cell r="AF2499">
            <v>200</v>
          </cell>
          <cell r="AL2499">
            <v>200</v>
          </cell>
        </row>
        <row r="2500">
          <cell r="E2500" t="str">
            <v>4+000</v>
          </cell>
          <cell r="F2500" t="str">
            <v>4+200</v>
          </cell>
          <cell r="H2500" t="str">
            <v>B</v>
          </cell>
          <cell r="I2500">
            <v>200</v>
          </cell>
          <cell r="J2500">
            <v>0</v>
          </cell>
          <cell r="K2500">
            <v>0</v>
          </cell>
          <cell r="L2500">
            <v>0</v>
          </cell>
          <cell r="M2500">
            <v>3.5</v>
          </cell>
          <cell r="V2500" t="str">
            <v>4+000</v>
          </cell>
          <cell r="W2500">
            <v>4000</v>
          </cell>
          <cell r="X2500">
            <v>4</v>
          </cell>
          <cell r="Y2500">
            <v>0</v>
          </cell>
          <cell r="Z2500" t="str">
            <v>000</v>
          </cell>
          <cell r="AA2500" t="str">
            <v>4+200</v>
          </cell>
          <cell r="AB2500">
            <v>4200</v>
          </cell>
          <cell r="AC2500">
            <v>4</v>
          </cell>
          <cell r="AD2500">
            <v>200</v>
          </cell>
          <cell r="AE2500">
            <v>200</v>
          </cell>
          <cell r="AF2500">
            <v>200</v>
          </cell>
          <cell r="AL2500">
            <v>200</v>
          </cell>
        </row>
        <row r="2501">
          <cell r="E2501" t="str">
            <v>4+200</v>
          </cell>
          <cell r="F2501" t="str">
            <v>4+400</v>
          </cell>
          <cell r="H2501" t="str">
            <v>B</v>
          </cell>
          <cell r="I2501">
            <v>200</v>
          </cell>
          <cell r="J2501">
            <v>0</v>
          </cell>
          <cell r="K2501">
            <v>0</v>
          </cell>
          <cell r="L2501">
            <v>0</v>
          </cell>
          <cell r="M2501">
            <v>3.5</v>
          </cell>
          <cell r="V2501" t="str">
            <v>4+200</v>
          </cell>
          <cell r="W2501">
            <v>4200</v>
          </cell>
          <cell r="X2501">
            <v>4</v>
          </cell>
          <cell r="Y2501">
            <v>200</v>
          </cell>
          <cell r="Z2501">
            <v>200</v>
          </cell>
          <cell r="AA2501" t="str">
            <v>4+400</v>
          </cell>
          <cell r="AB2501">
            <v>4400</v>
          </cell>
          <cell r="AC2501">
            <v>4</v>
          </cell>
          <cell r="AD2501">
            <v>400</v>
          </cell>
          <cell r="AE2501">
            <v>400</v>
          </cell>
          <cell r="AF2501">
            <v>200</v>
          </cell>
          <cell r="AL2501">
            <v>200</v>
          </cell>
        </row>
        <row r="2502">
          <cell r="E2502" t="str">
            <v>4+400</v>
          </cell>
          <cell r="F2502" t="str">
            <v>4+600</v>
          </cell>
          <cell r="H2502" t="str">
            <v>B</v>
          </cell>
          <cell r="I2502">
            <v>200</v>
          </cell>
          <cell r="J2502">
            <v>0</v>
          </cell>
          <cell r="K2502">
            <v>0</v>
          </cell>
          <cell r="L2502">
            <v>0</v>
          </cell>
          <cell r="M2502">
            <v>3.5</v>
          </cell>
          <cell r="V2502" t="str">
            <v>4+400</v>
          </cell>
          <cell r="W2502">
            <v>4400</v>
          </cell>
          <cell r="X2502">
            <v>4</v>
          </cell>
          <cell r="Y2502">
            <v>400</v>
          </cell>
          <cell r="Z2502">
            <v>400</v>
          </cell>
          <cell r="AA2502" t="str">
            <v>4+600</v>
          </cell>
          <cell r="AB2502">
            <v>4600</v>
          </cell>
          <cell r="AC2502">
            <v>4</v>
          </cell>
          <cell r="AD2502">
            <v>600</v>
          </cell>
          <cell r="AE2502">
            <v>600</v>
          </cell>
          <cell r="AF2502">
            <v>200</v>
          </cell>
          <cell r="AL2502">
            <v>200</v>
          </cell>
        </row>
        <row r="2503">
          <cell r="E2503" t="str">
            <v>4+600</v>
          </cell>
          <cell r="F2503" t="str">
            <v>4+800</v>
          </cell>
          <cell r="H2503" t="str">
            <v>B</v>
          </cell>
          <cell r="I2503">
            <v>200</v>
          </cell>
          <cell r="J2503">
            <v>0</v>
          </cell>
          <cell r="K2503">
            <v>0</v>
          </cell>
          <cell r="L2503">
            <v>0</v>
          </cell>
          <cell r="M2503">
            <v>3.5</v>
          </cell>
          <cell r="V2503" t="str">
            <v>4+600</v>
          </cell>
          <cell r="W2503">
            <v>4600</v>
          </cell>
          <cell r="X2503">
            <v>4</v>
          </cell>
          <cell r="Y2503">
            <v>600</v>
          </cell>
          <cell r="Z2503">
            <v>600</v>
          </cell>
          <cell r="AA2503" t="str">
            <v>4+800</v>
          </cell>
          <cell r="AB2503">
            <v>4800</v>
          </cell>
          <cell r="AC2503">
            <v>4</v>
          </cell>
          <cell r="AD2503">
            <v>800</v>
          </cell>
          <cell r="AE2503">
            <v>800</v>
          </cell>
          <cell r="AF2503">
            <v>200</v>
          </cell>
          <cell r="AL2503">
            <v>200</v>
          </cell>
        </row>
        <row r="2504">
          <cell r="E2504" t="str">
            <v>4+800</v>
          </cell>
          <cell r="F2504" t="str">
            <v>5+000</v>
          </cell>
          <cell r="H2504" t="str">
            <v>B</v>
          </cell>
          <cell r="I2504">
            <v>200</v>
          </cell>
          <cell r="J2504">
            <v>0</v>
          </cell>
          <cell r="K2504">
            <v>0</v>
          </cell>
          <cell r="L2504">
            <v>0</v>
          </cell>
          <cell r="M2504">
            <v>3.5</v>
          </cell>
          <cell r="V2504" t="str">
            <v>4+800</v>
          </cell>
          <cell r="W2504">
            <v>4800</v>
          </cell>
          <cell r="X2504">
            <v>4</v>
          </cell>
          <cell r="Y2504">
            <v>800</v>
          </cell>
          <cell r="Z2504">
            <v>800</v>
          </cell>
          <cell r="AA2504" t="str">
            <v>5+000</v>
          </cell>
          <cell r="AB2504">
            <v>5000</v>
          </cell>
          <cell r="AC2504">
            <v>5</v>
          </cell>
          <cell r="AD2504">
            <v>0</v>
          </cell>
          <cell r="AE2504" t="str">
            <v>000</v>
          </cell>
          <cell r="AF2504">
            <v>200</v>
          </cell>
          <cell r="AL2504">
            <v>200</v>
          </cell>
        </row>
        <row r="2505">
          <cell r="E2505" t="str">
            <v>5+000</v>
          </cell>
          <cell r="F2505" t="str">
            <v>5+200</v>
          </cell>
          <cell r="H2505" t="str">
            <v>B</v>
          </cell>
          <cell r="I2505">
            <v>200</v>
          </cell>
          <cell r="J2505">
            <v>0</v>
          </cell>
          <cell r="K2505">
            <v>0</v>
          </cell>
          <cell r="L2505">
            <v>0</v>
          </cell>
          <cell r="M2505">
            <v>3.5</v>
          </cell>
          <cell r="V2505" t="str">
            <v>5+000</v>
          </cell>
          <cell r="W2505">
            <v>5000</v>
          </cell>
          <cell r="X2505">
            <v>5</v>
          </cell>
          <cell r="Y2505">
            <v>0</v>
          </cell>
          <cell r="Z2505" t="str">
            <v>000</v>
          </cell>
          <cell r="AA2505" t="str">
            <v>5+200</v>
          </cell>
          <cell r="AB2505">
            <v>5200</v>
          </cell>
          <cell r="AC2505">
            <v>5</v>
          </cell>
          <cell r="AD2505">
            <v>200</v>
          </cell>
          <cell r="AE2505">
            <v>200</v>
          </cell>
          <cell r="AF2505">
            <v>200</v>
          </cell>
          <cell r="AL2505">
            <v>200</v>
          </cell>
        </row>
        <row r="2506">
          <cell r="E2506" t="str">
            <v>5+200</v>
          </cell>
          <cell r="F2506" t="str">
            <v>5+400</v>
          </cell>
          <cell r="H2506" t="str">
            <v>B</v>
          </cell>
          <cell r="I2506">
            <v>200</v>
          </cell>
          <cell r="J2506">
            <v>0</v>
          </cell>
          <cell r="K2506">
            <v>0</v>
          </cell>
          <cell r="L2506">
            <v>0</v>
          </cell>
          <cell r="M2506">
            <v>3.5</v>
          </cell>
          <cell r="V2506" t="str">
            <v>5+200</v>
          </cell>
          <cell r="W2506">
            <v>5200</v>
          </cell>
          <cell r="X2506">
            <v>5</v>
          </cell>
          <cell r="Y2506">
            <v>200</v>
          </cell>
          <cell r="Z2506">
            <v>200</v>
          </cell>
          <cell r="AA2506" t="str">
            <v>5+400</v>
          </cell>
          <cell r="AB2506">
            <v>5400</v>
          </cell>
          <cell r="AC2506">
            <v>5</v>
          </cell>
          <cell r="AD2506">
            <v>400</v>
          </cell>
          <cell r="AE2506">
            <v>400</v>
          </cell>
          <cell r="AF2506">
            <v>200</v>
          </cell>
          <cell r="AL2506">
            <v>200</v>
          </cell>
        </row>
        <row r="2507">
          <cell r="E2507" t="str">
            <v>5+400</v>
          </cell>
          <cell r="F2507" t="str">
            <v>5+600</v>
          </cell>
          <cell r="H2507" t="str">
            <v>B</v>
          </cell>
          <cell r="I2507">
            <v>200</v>
          </cell>
          <cell r="J2507">
            <v>0</v>
          </cell>
          <cell r="K2507">
            <v>0</v>
          </cell>
          <cell r="L2507">
            <v>0</v>
          </cell>
          <cell r="M2507">
            <v>3.5</v>
          </cell>
          <cell r="V2507" t="str">
            <v>5+400</v>
          </cell>
          <cell r="W2507">
            <v>5400</v>
          </cell>
          <cell r="X2507">
            <v>5</v>
          </cell>
          <cell r="Y2507">
            <v>400</v>
          </cell>
          <cell r="Z2507">
            <v>400</v>
          </cell>
          <cell r="AA2507" t="str">
            <v>5+600</v>
          </cell>
          <cell r="AB2507">
            <v>5600</v>
          </cell>
          <cell r="AC2507">
            <v>5</v>
          </cell>
          <cell r="AD2507">
            <v>600</v>
          </cell>
          <cell r="AE2507">
            <v>600</v>
          </cell>
          <cell r="AF2507">
            <v>200</v>
          </cell>
          <cell r="AL2507">
            <v>200</v>
          </cell>
        </row>
        <row r="2508">
          <cell r="E2508" t="str">
            <v>5+600</v>
          </cell>
          <cell r="F2508" t="str">
            <v>5+800</v>
          </cell>
          <cell r="H2508" t="str">
            <v>B</v>
          </cell>
          <cell r="I2508">
            <v>200</v>
          </cell>
          <cell r="J2508">
            <v>0</v>
          </cell>
          <cell r="K2508">
            <v>0</v>
          </cell>
          <cell r="L2508">
            <v>0</v>
          </cell>
          <cell r="M2508">
            <v>3.5</v>
          </cell>
          <cell r="V2508" t="str">
            <v>5+600</v>
          </cell>
          <cell r="W2508">
            <v>5600</v>
          </cell>
          <cell r="X2508">
            <v>5</v>
          </cell>
          <cell r="Y2508">
            <v>600</v>
          </cell>
          <cell r="Z2508">
            <v>600</v>
          </cell>
          <cell r="AA2508" t="str">
            <v>5+800</v>
          </cell>
          <cell r="AB2508">
            <v>5800</v>
          </cell>
          <cell r="AC2508">
            <v>5</v>
          </cell>
          <cell r="AD2508">
            <v>800</v>
          </cell>
          <cell r="AE2508">
            <v>800</v>
          </cell>
          <cell r="AF2508">
            <v>200</v>
          </cell>
          <cell r="AL2508">
            <v>200</v>
          </cell>
        </row>
        <row r="2509">
          <cell r="E2509" t="str">
            <v>5+800</v>
          </cell>
          <cell r="F2509" t="str">
            <v>6+000</v>
          </cell>
          <cell r="H2509" t="str">
            <v>B</v>
          </cell>
          <cell r="I2509">
            <v>200</v>
          </cell>
          <cell r="J2509">
            <v>0</v>
          </cell>
          <cell r="K2509">
            <v>0</v>
          </cell>
          <cell r="L2509">
            <v>0</v>
          </cell>
          <cell r="M2509">
            <v>3.5</v>
          </cell>
          <cell r="V2509" t="str">
            <v>5+800</v>
          </cell>
          <cell r="W2509">
            <v>5800</v>
          </cell>
          <cell r="X2509">
            <v>5</v>
          </cell>
          <cell r="Y2509">
            <v>800</v>
          </cell>
          <cell r="Z2509">
            <v>800</v>
          </cell>
          <cell r="AA2509" t="str">
            <v>6+000</v>
          </cell>
          <cell r="AB2509">
            <v>6000</v>
          </cell>
          <cell r="AC2509">
            <v>6</v>
          </cell>
          <cell r="AD2509">
            <v>0</v>
          </cell>
          <cell r="AE2509" t="str">
            <v>000</v>
          </cell>
          <cell r="AF2509">
            <v>200</v>
          </cell>
          <cell r="AL2509">
            <v>200</v>
          </cell>
        </row>
        <row r="2510">
          <cell r="E2510" t="str">
            <v>6+000</v>
          </cell>
          <cell r="F2510" t="str">
            <v>6+200</v>
          </cell>
          <cell r="H2510" t="str">
            <v>B</v>
          </cell>
          <cell r="I2510">
            <v>200</v>
          </cell>
          <cell r="J2510">
            <v>0</v>
          </cell>
          <cell r="K2510">
            <v>0</v>
          </cell>
          <cell r="L2510">
            <v>0</v>
          </cell>
          <cell r="M2510">
            <v>3.5</v>
          </cell>
          <cell r="V2510" t="str">
            <v>6+000</v>
          </cell>
          <cell r="W2510">
            <v>6000</v>
          </cell>
          <cell r="X2510">
            <v>6</v>
          </cell>
          <cell r="Y2510">
            <v>0</v>
          </cell>
          <cell r="Z2510" t="str">
            <v>000</v>
          </cell>
          <cell r="AA2510" t="str">
            <v>6+200</v>
          </cell>
          <cell r="AB2510">
            <v>6200</v>
          </cell>
          <cell r="AC2510">
            <v>6</v>
          </cell>
          <cell r="AD2510">
            <v>200</v>
          </cell>
          <cell r="AE2510">
            <v>200</v>
          </cell>
          <cell r="AF2510">
            <v>200</v>
          </cell>
          <cell r="AL2510">
            <v>200</v>
          </cell>
        </row>
        <row r="2511">
          <cell r="E2511" t="str">
            <v>6+200</v>
          </cell>
          <cell r="F2511" t="str">
            <v>6+400</v>
          </cell>
          <cell r="H2511" t="str">
            <v>B</v>
          </cell>
          <cell r="I2511">
            <v>200</v>
          </cell>
          <cell r="J2511">
            <v>0</v>
          </cell>
          <cell r="K2511">
            <v>0</v>
          </cell>
          <cell r="L2511">
            <v>0</v>
          </cell>
          <cell r="M2511">
            <v>3.5</v>
          </cell>
          <cell r="V2511" t="str">
            <v>6+200</v>
          </cell>
          <cell r="W2511">
            <v>6200</v>
          </cell>
          <cell r="X2511">
            <v>6</v>
          </cell>
          <cell r="Y2511">
            <v>200</v>
          </cell>
          <cell r="Z2511">
            <v>200</v>
          </cell>
          <cell r="AA2511" t="str">
            <v>6+400</v>
          </cell>
          <cell r="AB2511">
            <v>6400</v>
          </cell>
          <cell r="AC2511">
            <v>6</v>
          </cell>
          <cell r="AD2511">
            <v>400</v>
          </cell>
          <cell r="AE2511">
            <v>400</v>
          </cell>
          <cell r="AF2511">
            <v>200</v>
          </cell>
          <cell r="AL2511">
            <v>200</v>
          </cell>
        </row>
        <row r="2512">
          <cell r="E2512" t="str">
            <v>6+400</v>
          </cell>
          <cell r="F2512" t="str">
            <v>6+600</v>
          </cell>
          <cell r="H2512" t="str">
            <v>B</v>
          </cell>
          <cell r="I2512">
            <v>200</v>
          </cell>
          <cell r="J2512">
            <v>0</v>
          </cell>
          <cell r="K2512">
            <v>0</v>
          </cell>
          <cell r="L2512">
            <v>0</v>
          </cell>
          <cell r="M2512">
            <v>3.5</v>
          </cell>
          <cell r="V2512" t="str">
            <v>6+400</v>
          </cell>
          <cell r="W2512">
            <v>6400</v>
          </cell>
          <cell r="X2512">
            <v>6</v>
          </cell>
          <cell r="Y2512">
            <v>400</v>
          </cell>
          <cell r="Z2512">
            <v>400</v>
          </cell>
          <cell r="AA2512" t="str">
            <v>6+600</v>
          </cell>
          <cell r="AB2512">
            <v>6600</v>
          </cell>
          <cell r="AC2512">
            <v>6</v>
          </cell>
          <cell r="AD2512">
            <v>600</v>
          </cell>
          <cell r="AE2512">
            <v>600</v>
          </cell>
          <cell r="AF2512">
            <v>200</v>
          </cell>
          <cell r="AL2512">
            <v>200</v>
          </cell>
        </row>
        <row r="2513">
          <cell r="E2513" t="str">
            <v>6+600</v>
          </cell>
          <cell r="F2513" t="str">
            <v>6+800</v>
          </cell>
          <cell r="H2513" t="str">
            <v>B</v>
          </cell>
          <cell r="I2513">
            <v>200</v>
          </cell>
          <cell r="J2513">
            <v>0</v>
          </cell>
          <cell r="K2513">
            <v>0</v>
          </cell>
          <cell r="L2513">
            <v>0</v>
          </cell>
          <cell r="M2513">
            <v>3.5</v>
          </cell>
          <cell r="V2513" t="str">
            <v>6+600</v>
          </cell>
          <cell r="W2513">
            <v>6600</v>
          </cell>
          <cell r="X2513">
            <v>6</v>
          </cell>
          <cell r="Y2513">
            <v>600</v>
          </cell>
          <cell r="Z2513">
            <v>600</v>
          </cell>
          <cell r="AA2513" t="str">
            <v>6+800</v>
          </cell>
          <cell r="AB2513">
            <v>6800</v>
          </cell>
          <cell r="AC2513">
            <v>6</v>
          </cell>
          <cell r="AD2513">
            <v>800</v>
          </cell>
          <cell r="AE2513">
            <v>800</v>
          </cell>
          <cell r="AF2513">
            <v>200</v>
          </cell>
          <cell r="AL2513">
            <v>200</v>
          </cell>
        </row>
        <row r="2514">
          <cell r="E2514" t="str">
            <v>6+800</v>
          </cell>
          <cell r="F2514" t="str">
            <v>7+000</v>
          </cell>
          <cell r="H2514" t="str">
            <v>B</v>
          </cell>
          <cell r="I2514">
            <v>200</v>
          </cell>
          <cell r="J2514">
            <v>0</v>
          </cell>
          <cell r="K2514">
            <v>0</v>
          </cell>
          <cell r="L2514">
            <v>0</v>
          </cell>
          <cell r="M2514">
            <v>3.5</v>
          </cell>
          <cell r="V2514" t="str">
            <v>6+800</v>
          </cell>
          <cell r="W2514">
            <v>6800</v>
          </cell>
          <cell r="X2514">
            <v>6</v>
          </cell>
          <cell r="Y2514">
            <v>800</v>
          </cell>
          <cell r="Z2514">
            <v>800</v>
          </cell>
          <cell r="AA2514" t="str">
            <v>7+000</v>
          </cell>
          <cell r="AB2514">
            <v>7000</v>
          </cell>
          <cell r="AC2514">
            <v>7</v>
          </cell>
          <cell r="AD2514">
            <v>0</v>
          </cell>
          <cell r="AE2514" t="str">
            <v>000</v>
          </cell>
          <cell r="AF2514">
            <v>200</v>
          </cell>
          <cell r="AL2514">
            <v>200</v>
          </cell>
        </row>
        <row r="2515">
          <cell r="E2515" t="str">
            <v>7+000</v>
          </cell>
          <cell r="F2515" t="str">
            <v>7+200</v>
          </cell>
          <cell r="H2515" t="str">
            <v>B</v>
          </cell>
          <cell r="I2515">
            <v>200</v>
          </cell>
          <cell r="J2515">
            <v>0</v>
          </cell>
          <cell r="K2515">
            <v>0</v>
          </cell>
          <cell r="L2515">
            <v>0</v>
          </cell>
          <cell r="M2515">
            <v>3.5</v>
          </cell>
          <cell r="V2515" t="str">
            <v>7+000</v>
          </cell>
          <cell r="W2515">
            <v>7000</v>
          </cell>
          <cell r="X2515">
            <v>7</v>
          </cell>
          <cell r="Y2515">
            <v>0</v>
          </cell>
          <cell r="Z2515" t="str">
            <v>000</v>
          </cell>
          <cell r="AA2515" t="str">
            <v>7+200</v>
          </cell>
          <cell r="AB2515">
            <v>7200</v>
          </cell>
          <cell r="AC2515">
            <v>7</v>
          </cell>
          <cell r="AD2515">
            <v>200</v>
          </cell>
          <cell r="AE2515">
            <v>200</v>
          </cell>
          <cell r="AF2515">
            <v>200</v>
          </cell>
          <cell r="AL2515">
            <v>200</v>
          </cell>
        </row>
        <row r="2516">
          <cell r="E2516" t="str">
            <v>7+200</v>
          </cell>
          <cell r="F2516" t="str">
            <v>7+400</v>
          </cell>
          <cell r="H2516" t="str">
            <v>B</v>
          </cell>
          <cell r="I2516">
            <v>200</v>
          </cell>
          <cell r="J2516">
            <v>0</v>
          </cell>
          <cell r="K2516">
            <v>0</v>
          </cell>
          <cell r="L2516">
            <v>0</v>
          </cell>
          <cell r="M2516">
            <v>3.5</v>
          </cell>
          <cell r="V2516" t="str">
            <v>7+200</v>
          </cell>
          <cell r="W2516">
            <v>7200</v>
          </cell>
          <cell r="X2516">
            <v>7</v>
          </cell>
          <cell r="Y2516">
            <v>200</v>
          </cell>
          <cell r="Z2516">
            <v>200</v>
          </cell>
          <cell r="AA2516" t="str">
            <v>7+400</v>
          </cell>
          <cell r="AB2516">
            <v>7400</v>
          </cell>
          <cell r="AC2516">
            <v>7</v>
          </cell>
          <cell r="AD2516">
            <v>400</v>
          </cell>
          <cell r="AE2516">
            <v>400</v>
          </cell>
          <cell r="AF2516">
            <v>200</v>
          </cell>
          <cell r="AL2516">
            <v>200</v>
          </cell>
        </row>
        <row r="2517">
          <cell r="E2517" t="str">
            <v>7+400</v>
          </cell>
          <cell r="F2517" t="str">
            <v>7+600</v>
          </cell>
          <cell r="H2517" t="str">
            <v>RR</v>
          </cell>
          <cell r="I2517">
            <v>200</v>
          </cell>
          <cell r="J2517">
            <v>0</v>
          </cell>
          <cell r="K2517">
            <v>0</v>
          </cell>
          <cell r="L2517">
            <v>0</v>
          </cell>
          <cell r="M2517">
            <v>3.5</v>
          </cell>
          <cell r="V2517" t="str">
            <v>7+400</v>
          </cell>
          <cell r="W2517">
            <v>7400</v>
          </cell>
          <cell r="X2517">
            <v>7</v>
          </cell>
          <cell r="Y2517">
            <v>400</v>
          </cell>
          <cell r="Z2517">
            <v>400</v>
          </cell>
          <cell r="AA2517" t="str">
            <v>7+600</v>
          </cell>
          <cell r="AB2517">
            <v>7600</v>
          </cell>
          <cell r="AC2517">
            <v>7</v>
          </cell>
          <cell r="AD2517">
            <v>600</v>
          </cell>
          <cell r="AE2517">
            <v>600</v>
          </cell>
          <cell r="AF2517">
            <v>200</v>
          </cell>
          <cell r="AL2517">
            <v>200</v>
          </cell>
        </row>
        <row r="2518">
          <cell r="E2518" t="str">
            <v>7+600</v>
          </cell>
          <cell r="F2518" t="str">
            <v>7+800</v>
          </cell>
          <cell r="H2518" t="str">
            <v>RR</v>
          </cell>
          <cell r="I2518">
            <v>200</v>
          </cell>
          <cell r="J2518">
            <v>0</v>
          </cell>
          <cell r="K2518">
            <v>0</v>
          </cell>
          <cell r="L2518">
            <v>0</v>
          </cell>
          <cell r="M2518">
            <v>3.5</v>
          </cell>
          <cell r="V2518" t="str">
            <v>7+600</v>
          </cell>
          <cell r="W2518">
            <v>7600</v>
          </cell>
          <cell r="X2518">
            <v>7</v>
          </cell>
          <cell r="Y2518">
            <v>600</v>
          </cell>
          <cell r="Z2518">
            <v>600</v>
          </cell>
          <cell r="AA2518" t="str">
            <v>7+800</v>
          </cell>
          <cell r="AB2518">
            <v>7800</v>
          </cell>
          <cell r="AC2518">
            <v>7</v>
          </cell>
          <cell r="AD2518">
            <v>800</v>
          </cell>
          <cell r="AE2518">
            <v>800</v>
          </cell>
          <cell r="AF2518">
            <v>200</v>
          </cell>
          <cell r="AL2518">
            <v>200</v>
          </cell>
        </row>
        <row r="2519">
          <cell r="E2519" t="str">
            <v>7+800</v>
          </cell>
          <cell r="F2519" t="str">
            <v>8+000</v>
          </cell>
          <cell r="H2519" t="str">
            <v>RR</v>
          </cell>
          <cell r="I2519">
            <v>200</v>
          </cell>
          <cell r="J2519">
            <v>0</v>
          </cell>
          <cell r="K2519">
            <v>0</v>
          </cell>
          <cell r="L2519">
            <v>0</v>
          </cell>
          <cell r="M2519">
            <v>3.5</v>
          </cell>
          <cell r="V2519" t="str">
            <v>7+800</v>
          </cell>
          <cell r="W2519">
            <v>7800</v>
          </cell>
          <cell r="X2519">
            <v>7</v>
          </cell>
          <cell r="Y2519">
            <v>800</v>
          </cell>
          <cell r="Z2519">
            <v>800</v>
          </cell>
          <cell r="AA2519" t="str">
            <v>8+000</v>
          </cell>
          <cell r="AB2519">
            <v>8000</v>
          </cell>
          <cell r="AC2519">
            <v>8</v>
          </cell>
          <cell r="AD2519">
            <v>0</v>
          </cell>
          <cell r="AE2519" t="str">
            <v>000</v>
          </cell>
          <cell r="AF2519">
            <v>200</v>
          </cell>
          <cell r="AL2519">
            <v>200</v>
          </cell>
        </row>
        <row r="2520">
          <cell r="E2520" t="str">
            <v>8+000</v>
          </cell>
          <cell r="F2520" t="str">
            <v>8+200</v>
          </cell>
          <cell r="H2520" t="str">
            <v>RR</v>
          </cell>
          <cell r="I2520">
            <v>200</v>
          </cell>
          <cell r="J2520">
            <v>0</v>
          </cell>
          <cell r="K2520">
            <v>0</v>
          </cell>
          <cell r="L2520">
            <v>0</v>
          </cell>
          <cell r="M2520">
            <v>3.5</v>
          </cell>
          <cell r="V2520" t="str">
            <v>8+000</v>
          </cell>
          <cell r="W2520">
            <v>8000</v>
          </cell>
          <cell r="X2520">
            <v>8</v>
          </cell>
          <cell r="Y2520">
            <v>0</v>
          </cell>
          <cell r="Z2520" t="str">
            <v>000</v>
          </cell>
          <cell r="AA2520" t="str">
            <v>8+200</v>
          </cell>
          <cell r="AB2520">
            <v>8200</v>
          </cell>
          <cell r="AC2520">
            <v>8</v>
          </cell>
          <cell r="AD2520">
            <v>200</v>
          </cell>
          <cell r="AE2520">
            <v>200</v>
          </cell>
          <cell r="AF2520">
            <v>200</v>
          </cell>
          <cell r="AL2520">
            <v>200</v>
          </cell>
        </row>
        <row r="2521">
          <cell r="E2521" t="str">
            <v>8+200</v>
          </cell>
          <cell r="F2521" t="str">
            <v>8+400</v>
          </cell>
          <cell r="H2521" t="str">
            <v>RR</v>
          </cell>
          <cell r="I2521">
            <v>200</v>
          </cell>
          <cell r="J2521">
            <v>0</v>
          </cell>
          <cell r="K2521">
            <v>0</v>
          </cell>
          <cell r="L2521">
            <v>0</v>
          </cell>
          <cell r="M2521">
            <v>3.5</v>
          </cell>
          <cell r="V2521" t="str">
            <v>8+200</v>
          </cell>
          <cell r="W2521">
            <v>8200</v>
          </cell>
          <cell r="X2521">
            <v>8</v>
          </cell>
          <cell r="Y2521">
            <v>200</v>
          </cell>
          <cell r="Z2521">
            <v>200</v>
          </cell>
          <cell r="AA2521" t="str">
            <v>8+400</v>
          </cell>
          <cell r="AB2521">
            <v>8400</v>
          </cell>
          <cell r="AC2521">
            <v>8</v>
          </cell>
          <cell r="AD2521">
            <v>400</v>
          </cell>
          <cell r="AE2521">
            <v>400</v>
          </cell>
          <cell r="AF2521">
            <v>200</v>
          </cell>
          <cell r="AL2521">
            <v>200</v>
          </cell>
        </row>
        <row r="2522">
          <cell r="E2522" t="str">
            <v>8+400</v>
          </cell>
          <cell r="F2522" t="str">
            <v>8+600</v>
          </cell>
          <cell r="H2522" t="str">
            <v>B</v>
          </cell>
          <cell r="I2522">
            <v>200</v>
          </cell>
          <cell r="J2522">
            <v>0</v>
          </cell>
          <cell r="K2522">
            <v>0</v>
          </cell>
          <cell r="L2522">
            <v>0</v>
          </cell>
          <cell r="M2522">
            <v>3.5</v>
          </cell>
          <cell r="V2522" t="str">
            <v>8+400</v>
          </cell>
          <cell r="W2522">
            <v>8400</v>
          </cell>
          <cell r="X2522">
            <v>8</v>
          </cell>
          <cell r="Y2522">
            <v>400</v>
          </cell>
          <cell r="Z2522">
            <v>400</v>
          </cell>
          <cell r="AA2522" t="str">
            <v>8+600</v>
          </cell>
          <cell r="AB2522">
            <v>8600</v>
          </cell>
          <cell r="AC2522">
            <v>8</v>
          </cell>
          <cell r="AD2522">
            <v>600</v>
          </cell>
          <cell r="AE2522">
            <v>600</v>
          </cell>
          <cell r="AF2522">
            <v>200</v>
          </cell>
          <cell r="AL2522">
            <v>200</v>
          </cell>
        </row>
        <row r="2523">
          <cell r="E2523" t="str">
            <v>8+600</v>
          </cell>
          <cell r="F2523" t="str">
            <v>8+800</v>
          </cell>
          <cell r="H2523" t="str">
            <v>B</v>
          </cell>
          <cell r="I2523">
            <v>200</v>
          </cell>
          <cell r="J2523">
            <v>0</v>
          </cell>
          <cell r="K2523">
            <v>0</v>
          </cell>
          <cell r="L2523">
            <v>0</v>
          </cell>
          <cell r="M2523">
            <v>3.5</v>
          </cell>
          <cell r="V2523" t="str">
            <v>8+600</v>
          </cell>
          <cell r="W2523">
            <v>8600</v>
          </cell>
          <cell r="X2523">
            <v>8</v>
          </cell>
          <cell r="Y2523">
            <v>600</v>
          </cell>
          <cell r="Z2523">
            <v>600</v>
          </cell>
          <cell r="AA2523" t="str">
            <v>8+800</v>
          </cell>
          <cell r="AB2523">
            <v>8800</v>
          </cell>
          <cell r="AC2523">
            <v>8</v>
          </cell>
          <cell r="AD2523">
            <v>800</v>
          </cell>
          <cell r="AE2523">
            <v>800</v>
          </cell>
          <cell r="AF2523">
            <v>200</v>
          </cell>
          <cell r="AL2523">
            <v>200</v>
          </cell>
        </row>
        <row r="2524">
          <cell r="E2524" t="str">
            <v>8+800</v>
          </cell>
          <cell r="F2524" t="str">
            <v>9+000</v>
          </cell>
          <cell r="H2524" t="str">
            <v>B</v>
          </cell>
          <cell r="I2524">
            <v>200</v>
          </cell>
          <cell r="J2524">
            <v>0</v>
          </cell>
          <cell r="K2524">
            <v>0</v>
          </cell>
          <cell r="L2524">
            <v>0</v>
          </cell>
          <cell r="M2524">
            <v>3.5</v>
          </cell>
          <cell r="V2524" t="str">
            <v>8+800</v>
          </cell>
          <cell r="W2524">
            <v>8800</v>
          </cell>
          <cell r="X2524">
            <v>8</v>
          </cell>
          <cell r="Y2524">
            <v>800</v>
          </cell>
          <cell r="Z2524">
            <v>800</v>
          </cell>
          <cell r="AA2524" t="str">
            <v>9+000</v>
          </cell>
          <cell r="AB2524">
            <v>9000</v>
          </cell>
          <cell r="AC2524">
            <v>9</v>
          </cell>
          <cell r="AD2524">
            <v>0</v>
          </cell>
          <cell r="AE2524" t="str">
            <v>000</v>
          </cell>
          <cell r="AF2524">
            <v>200</v>
          </cell>
          <cell r="AL2524">
            <v>200</v>
          </cell>
        </row>
        <row r="2525">
          <cell r="E2525" t="str">
            <v>9+000</v>
          </cell>
          <cell r="F2525" t="str">
            <v>9+200</v>
          </cell>
          <cell r="H2525" t="str">
            <v>B</v>
          </cell>
          <cell r="I2525">
            <v>200</v>
          </cell>
          <cell r="J2525">
            <v>0</v>
          </cell>
          <cell r="K2525">
            <v>0</v>
          </cell>
          <cell r="L2525">
            <v>0</v>
          </cell>
          <cell r="M2525">
            <v>3.5</v>
          </cell>
          <cell r="V2525" t="str">
            <v>9+000</v>
          </cell>
          <cell r="W2525">
            <v>9000</v>
          </cell>
          <cell r="X2525">
            <v>9</v>
          </cell>
          <cell r="Y2525">
            <v>0</v>
          </cell>
          <cell r="Z2525" t="str">
            <v>000</v>
          </cell>
          <cell r="AA2525" t="str">
            <v>9+200</v>
          </cell>
          <cell r="AB2525">
            <v>9200</v>
          </cell>
          <cell r="AC2525">
            <v>9</v>
          </cell>
          <cell r="AD2525">
            <v>200</v>
          </cell>
          <cell r="AE2525">
            <v>200</v>
          </cell>
          <cell r="AF2525">
            <v>200</v>
          </cell>
          <cell r="AL2525">
            <v>200</v>
          </cell>
        </row>
        <row r="2526">
          <cell r="E2526" t="str">
            <v>9+200</v>
          </cell>
          <cell r="F2526" t="str">
            <v>9+400</v>
          </cell>
          <cell r="H2526" t="str">
            <v>B</v>
          </cell>
          <cell r="I2526">
            <v>200</v>
          </cell>
          <cell r="J2526">
            <v>0</v>
          </cell>
          <cell r="K2526">
            <v>0</v>
          </cell>
          <cell r="L2526">
            <v>0</v>
          </cell>
          <cell r="M2526">
            <v>3.5</v>
          </cell>
          <cell r="V2526" t="str">
            <v>9+200</v>
          </cell>
          <cell r="W2526">
            <v>9200</v>
          </cell>
          <cell r="X2526">
            <v>9</v>
          </cell>
          <cell r="Y2526">
            <v>200</v>
          </cell>
          <cell r="Z2526">
            <v>200</v>
          </cell>
          <cell r="AA2526" t="str">
            <v>9+400</v>
          </cell>
          <cell r="AB2526">
            <v>9400</v>
          </cell>
          <cell r="AC2526">
            <v>9</v>
          </cell>
          <cell r="AD2526">
            <v>400</v>
          </cell>
          <cell r="AE2526">
            <v>400</v>
          </cell>
          <cell r="AF2526">
            <v>200</v>
          </cell>
          <cell r="AL2526">
            <v>200</v>
          </cell>
        </row>
        <row r="2527">
          <cell r="E2527" t="str">
            <v>9+400</v>
          </cell>
          <cell r="F2527" t="str">
            <v>9+600</v>
          </cell>
          <cell r="H2527" t="str">
            <v>B</v>
          </cell>
          <cell r="I2527">
            <v>200</v>
          </cell>
          <cell r="J2527">
            <v>0</v>
          </cell>
          <cell r="K2527">
            <v>0</v>
          </cell>
          <cell r="L2527">
            <v>0</v>
          </cell>
          <cell r="M2527">
            <v>3.5</v>
          </cell>
          <cell r="V2527" t="str">
            <v>9+400</v>
          </cell>
          <cell r="W2527">
            <v>9400</v>
          </cell>
          <cell r="X2527">
            <v>9</v>
          </cell>
          <cell r="Y2527">
            <v>400</v>
          </cell>
          <cell r="Z2527">
            <v>400</v>
          </cell>
          <cell r="AA2527" t="str">
            <v>9+600</v>
          </cell>
          <cell r="AB2527">
            <v>9600</v>
          </cell>
          <cell r="AC2527">
            <v>9</v>
          </cell>
          <cell r="AD2527">
            <v>600</v>
          </cell>
          <cell r="AE2527">
            <v>600</v>
          </cell>
          <cell r="AF2527">
            <v>200</v>
          </cell>
          <cell r="AL2527">
            <v>200</v>
          </cell>
        </row>
        <row r="2528">
          <cell r="E2528" t="str">
            <v>9+600</v>
          </cell>
          <cell r="F2528" t="str">
            <v>9+800</v>
          </cell>
          <cell r="H2528" t="str">
            <v>B</v>
          </cell>
          <cell r="I2528">
            <v>200</v>
          </cell>
          <cell r="J2528">
            <v>0</v>
          </cell>
          <cell r="K2528">
            <v>0</v>
          </cell>
          <cell r="L2528">
            <v>0</v>
          </cell>
          <cell r="M2528">
            <v>3.5</v>
          </cell>
          <cell r="V2528" t="str">
            <v>9+600</v>
          </cell>
          <cell r="W2528">
            <v>9600</v>
          </cell>
          <cell r="X2528">
            <v>9</v>
          </cell>
          <cell r="Y2528">
            <v>600</v>
          </cell>
          <cell r="Z2528">
            <v>600</v>
          </cell>
          <cell r="AA2528" t="str">
            <v>9+800</v>
          </cell>
          <cell r="AB2528">
            <v>9800</v>
          </cell>
          <cell r="AC2528">
            <v>9</v>
          </cell>
          <cell r="AD2528">
            <v>800</v>
          </cell>
          <cell r="AE2528">
            <v>800</v>
          </cell>
          <cell r="AF2528">
            <v>200</v>
          </cell>
          <cell r="AL2528">
            <v>200</v>
          </cell>
        </row>
        <row r="2529">
          <cell r="E2529" t="str">
            <v>9+800</v>
          </cell>
          <cell r="F2529" t="str">
            <v>10+000</v>
          </cell>
          <cell r="H2529" t="str">
            <v>B</v>
          </cell>
          <cell r="I2529">
            <v>200</v>
          </cell>
          <cell r="J2529">
            <v>0</v>
          </cell>
          <cell r="K2529">
            <v>0</v>
          </cell>
          <cell r="L2529">
            <v>0</v>
          </cell>
          <cell r="M2529">
            <v>3.5</v>
          </cell>
          <cell r="V2529" t="str">
            <v>9+800</v>
          </cell>
          <cell r="W2529">
            <v>9800</v>
          </cell>
          <cell r="X2529">
            <v>9</v>
          </cell>
          <cell r="Y2529">
            <v>800</v>
          </cell>
          <cell r="Z2529">
            <v>800</v>
          </cell>
          <cell r="AA2529" t="str">
            <v>10+000</v>
          </cell>
          <cell r="AB2529">
            <v>10000</v>
          </cell>
          <cell r="AC2529">
            <v>10</v>
          </cell>
          <cell r="AD2529">
            <v>0</v>
          </cell>
          <cell r="AE2529" t="str">
            <v>000</v>
          </cell>
          <cell r="AF2529">
            <v>200</v>
          </cell>
          <cell r="AL2529">
            <v>200</v>
          </cell>
        </row>
        <row r="2530">
          <cell r="E2530" t="str">
            <v>10+000</v>
          </cell>
          <cell r="F2530" t="str">
            <v>10+200</v>
          </cell>
          <cell r="H2530" t="str">
            <v>B</v>
          </cell>
          <cell r="I2530">
            <v>200</v>
          </cell>
          <cell r="J2530">
            <v>0</v>
          </cell>
          <cell r="K2530">
            <v>0</v>
          </cell>
          <cell r="L2530">
            <v>0</v>
          </cell>
          <cell r="M2530">
            <v>3.5</v>
          </cell>
          <cell r="V2530" t="str">
            <v>10+000</v>
          </cell>
          <cell r="W2530">
            <v>10000</v>
          </cell>
          <cell r="X2530">
            <v>10</v>
          </cell>
          <cell r="Y2530">
            <v>0</v>
          </cell>
          <cell r="Z2530" t="str">
            <v>000</v>
          </cell>
          <cell r="AA2530" t="str">
            <v>10+200</v>
          </cell>
          <cell r="AB2530">
            <v>10200</v>
          </cell>
          <cell r="AC2530">
            <v>10</v>
          </cell>
          <cell r="AD2530">
            <v>200</v>
          </cell>
          <cell r="AE2530">
            <v>200</v>
          </cell>
          <cell r="AF2530">
            <v>200</v>
          </cell>
          <cell r="AL2530">
            <v>200</v>
          </cell>
        </row>
        <row r="2531">
          <cell r="E2531" t="str">
            <v>10+200</v>
          </cell>
          <cell r="F2531" t="str">
            <v>10+400</v>
          </cell>
          <cell r="H2531" t="str">
            <v>B</v>
          </cell>
          <cell r="I2531">
            <v>200</v>
          </cell>
          <cell r="J2531">
            <v>0</v>
          </cell>
          <cell r="K2531">
            <v>0</v>
          </cell>
          <cell r="L2531">
            <v>0</v>
          </cell>
          <cell r="M2531">
            <v>3.5</v>
          </cell>
          <cell r="V2531" t="str">
            <v>10+200</v>
          </cell>
          <cell r="W2531">
            <v>10200</v>
          </cell>
          <cell r="X2531">
            <v>10</v>
          </cell>
          <cell r="Y2531">
            <v>200</v>
          </cell>
          <cell r="Z2531">
            <v>200</v>
          </cell>
          <cell r="AA2531" t="str">
            <v>10+400</v>
          </cell>
          <cell r="AB2531">
            <v>10400</v>
          </cell>
          <cell r="AC2531">
            <v>10</v>
          </cell>
          <cell r="AD2531">
            <v>400</v>
          </cell>
          <cell r="AE2531">
            <v>400</v>
          </cell>
          <cell r="AF2531">
            <v>200</v>
          </cell>
          <cell r="AL2531">
            <v>200</v>
          </cell>
        </row>
        <row r="2532">
          <cell r="E2532" t="str">
            <v>10+400</v>
          </cell>
          <cell r="F2532" t="str">
            <v>10+600</v>
          </cell>
          <cell r="H2532" t="str">
            <v>B</v>
          </cell>
          <cell r="I2532">
            <v>200</v>
          </cell>
          <cell r="J2532">
            <v>0</v>
          </cell>
          <cell r="K2532">
            <v>0</v>
          </cell>
          <cell r="L2532">
            <v>0</v>
          </cell>
          <cell r="M2532">
            <v>3.5</v>
          </cell>
          <cell r="V2532" t="str">
            <v>10+400</v>
          </cell>
          <cell r="W2532">
            <v>10400</v>
          </cell>
          <cell r="X2532">
            <v>10</v>
          </cell>
          <cell r="Y2532">
            <v>400</v>
          </cell>
          <cell r="Z2532">
            <v>400</v>
          </cell>
          <cell r="AA2532" t="str">
            <v>10+600</v>
          </cell>
          <cell r="AB2532">
            <v>10600</v>
          </cell>
          <cell r="AC2532">
            <v>10</v>
          </cell>
          <cell r="AD2532">
            <v>600</v>
          </cell>
          <cell r="AE2532">
            <v>600</v>
          </cell>
          <cell r="AF2532">
            <v>200</v>
          </cell>
          <cell r="AL2532">
            <v>200</v>
          </cell>
        </row>
        <row r="2533">
          <cell r="E2533" t="str">
            <v>10+600</v>
          </cell>
          <cell r="F2533" t="str">
            <v>10+800</v>
          </cell>
          <cell r="H2533" t="str">
            <v>B</v>
          </cell>
          <cell r="I2533">
            <v>200</v>
          </cell>
          <cell r="J2533">
            <v>0</v>
          </cell>
          <cell r="K2533">
            <v>0</v>
          </cell>
          <cell r="L2533">
            <v>0</v>
          </cell>
          <cell r="M2533">
            <v>3.5</v>
          </cell>
          <cell r="V2533" t="str">
            <v>10+600</v>
          </cell>
          <cell r="W2533">
            <v>10600</v>
          </cell>
          <cell r="X2533">
            <v>10</v>
          </cell>
          <cell r="Y2533">
            <v>600</v>
          </cell>
          <cell r="Z2533">
            <v>600</v>
          </cell>
          <cell r="AA2533" t="str">
            <v>10+800</v>
          </cell>
          <cell r="AB2533">
            <v>10800</v>
          </cell>
          <cell r="AC2533">
            <v>10</v>
          </cell>
          <cell r="AD2533">
            <v>800</v>
          </cell>
          <cell r="AE2533">
            <v>800</v>
          </cell>
          <cell r="AF2533">
            <v>200</v>
          </cell>
          <cell r="AL2533">
            <v>200</v>
          </cell>
        </row>
        <row r="2534">
          <cell r="E2534" t="str">
            <v>10+800</v>
          </cell>
          <cell r="F2534" t="str">
            <v>11+000</v>
          </cell>
          <cell r="H2534" t="str">
            <v>B</v>
          </cell>
          <cell r="I2534">
            <v>200</v>
          </cell>
          <cell r="J2534">
            <v>0</v>
          </cell>
          <cell r="K2534">
            <v>0</v>
          </cell>
          <cell r="L2534">
            <v>0</v>
          </cell>
          <cell r="M2534">
            <v>3.5</v>
          </cell>
          <cell r="V2534" t="str">
            <v>10+800</v>
          </cell>
          <cell r="W2534">
            <v>10800</v>
          </cell>
          <cell r="X2534">
            <v>10</v>
          </cell>
          <cell r="Y2534">
            <v>800</v>
          </cell>
          <cell r="Z2534">
            <v>800</v>
          </cell>
          <cell r="AA2534" t="str">
            <v>11+000</v>
          </cell>
          <cell r="AB2534">
            <v>11000</v>
          </cell>
          <cell r="AC2534">
            <v>11</v>
          </cell>
          <cell r="AD2534">
            <v>0</v>
          </cell>
          <cell r="AE2534" t="str">
            <v>000</v>
          </cell>
          <cell r="AF2534">
            <v>200</v>
          </cell>
          <cell r="AL2534">
            <v>200</v>
          </cell>
        </row>
        <row r="2535">
          <cell r="E2535" t="str">
            <v>11+000</v>
          </cell>
          <cell r="F2535" t="str">
            <v>11+020</v>
          </cell>
          <cell r="H2535" t="str">
            <v>B</v>
          </cell>
          <cell r="I2535">
            <v>20</v>
          </cell>
          <cell r="J2535">
            <v>0</v>
          </cell>
          <cell r="K2535">
            <v>0</v>
          </cell>
          <cell r="L2535">
            <v>0</v>
          </cell>
          <cell r="M2535">
            <v>3.5</v>
          </cell>
          <cell r="V2535" t="str">
            <v>11+000</v>
          </cell>
          <cell r="W2535">
            <v>11000</v>
          </cell>
          <cell r="X2535">
            <v>11</v>
          </cell>
          <cell r="Y2535">
            <v>0</v>
          </cell>
          <cell r="Z2535" t="str">
            <v>000</v>
          </cell>
          <cell r="AA2535" t="str">
            <v>11+020</v>
          </cell>
          <cell r="AB2535">
            <v>11020</v>
          </cell>
          <cell r="AC2535">
            <v>11</v>
          </cell>
          <cell r="AD2535">
            <v>20</v>
          </cell>
          <cell r="AE2535" t="str">
            <v>020</v>
          </cell>
          <cell r="AF2535">
            <v>20</v>
          </cell>
          <cell r="AL2535">
            <v>20</v>
          </cell>
        </row>
        <row r="2536">
          <cell r="E2536" t="str">
            <v>11+020</v>
          </cell>
          <cell r="F2536" t="str">
            <v>11+200</v>
          </cell>
          <cell r="H2536" t="str">
            <v>RR</v>
          </cell>
          <cell r="I2536">
            <v>180</v>
          </cell>
          <cell r="J2536">
            <v>0</v>
          </cell>
          <cell r="K2536">
            <v>0</v>
          </cell>
          <cell r="L2536">
            <v>0</v>
          </cell>
          <cell r="M2536">
            <v>3.5</v>
          </cell>
          <cell r="V2536" t="str">
            <v>11+020</v>
          </cell>
          <cell r="W2536">
            <v>11020</v>
          </cell>
          <cell r="X2536">
            <v>11</v>
          </cell>
          <cell r="Y2536">
            <v>20</v>
          </cell>
          <cell r="Z2536" t="str">
            <v>020</v>
          </cell>
          <cell r="AA2536" t="str">
            <v>11+200</v>
          </cell>
          <cell r="AB2536">
            <v>11200</v>
          </cell>
          <cell r="AC2536">
            <v>11</v>
          </cell>
          <cell r="AD2536">
            <v>200</v>
          </cell>
          <cell r="AE2536">
            <v>200</v>
          </cell>
          <cell r="AF2536">
            <v>180</v>
          </cell>
          <cell r="AL2536">
            <v>180</v>
          </cell>
        </row>
        <row r="2537">
          <cell r="E2537" t="str">
            <v>11+200</v>
          </cell>
          <cell r="F2537" t="str">
            <v>11+400</v>
          </cell>
          <cell r="H2537" t="str">
            <v>RR</v>
          </cell>
          <cell r="I2537">
            <v>200</v>
          </cell>
          <cell r="J2537">
            <v>0</v>
          </cell>
          <cell r="K2537">
            <v>0</v>
          </cell>
          <cell r="L2537">
            <v>0</v>
          </cell>
          <cell r="M2537">
            <v>3.5</v>
          </cell>
          <cell r="V2537" t="str">
            <v>11+200</v>
          </cell>
          <cell r="W2537">
            <v>11200</v>
          </cell>
          <cell r="X2537">
            <v>11</v>
          </cell>
          <cell r="Y2537">
            <v>200</v>
          </cell>
          <cell r="Z2537">
            <v>200</v>
          </cell>
          <cell r="AA2537" t="str">
            <v>11+400</v>
          </cell>
          <cell r="AB2537">
            <v>11400</v>
          </cell>
          <cell r="AC2537">
            <v>11</v>
          </cell>
          <cell r="AD2537">
            <v>400</v>
          </cell>
          <cell r="AE2537">
            <v>400</v>
          </cell>
          <cell r="AF2537">
            <v>200</v>
          </cell>
          <cell r="AL2537">
            <v>200</v>
          </cell>
        </row>
        <row r="2538">
          <cell r="E2538" t="str">
            <v>11+400</v>
          </cell>
          <cell r="F2538" t="str">
            <v>11+600</v>
          </cell>
          <cell r="H2538" t="str">
            <v>RR</v>
          </cell>
          <cell r="I2538">
            <v>200</v>
          </cell>
          <cell r="J2538">
            <v>0</v>
          </cell>
          <cell r="K2538">
            <v>0</v>
          </cell>
          <cell r="L2538">
            <v>0</v>
          </cell>
          <cell r="M2538">
            <v>3.5</v>
          </cell>
          <cell r="V2538" t="str">
            <v>11+400</v>
          </cell>
          <cell r="W2538">
            <v>11400</v>
          </cell>
          <cell r="X2538">
            <v>11</v>
          </cell>
          <cell r="Y2538">
            <v>400</v>
          </cell>
          <cell r="Z2538">
            <v>400</v>
          </cell>
          <cell r="AA2538" t="str">
            <v>11+600</v>
          </cell>
          <cell r="AB2538">
            <v>11600</v>
          </cell>
          <cell r="AC2538">
            <v>11</v>
          </cell>
          <cell r="AD2538">
            <v>600</v>
          </cell>
          <cell r="AE2538">
            <v>600</v>
          </cell>
          <cell r="AF2538">
            <v>200</v>
          </cell>
          <cell r="AL2538">
            <v>200</v>
          </cell>
        </row>
        <row r="2539">
          <cell r="E2539" t="str">
            <v>11+600</v>
          </cell>
          <cell r="F2539" t="str">
            <v>11+800</v>
          </cell>
          <cell r="H2539" t="str">
            <v>RR</v>
          </cell>
          <cell r="I2539">
            <v>200</v>
          </cell>
          <cell r="J2539">
            <v>0</v>
          </cell>
          <cell r="K2539">
            <v>0</v>
          </cell>
          <cell r="L2539">
            <v>0</v>
          </cell>
          <cell r="M2539">
            <v>3.5</v>
          </cell>
          <cell r="V2539" t="str">
            <v>11+600</v>
          </cell>
          <cell r="W2539">
            <v>11600</v>
          </cell>
          <cell r="X2539">
            <v>11</v>
          </cell>
          <cell r="Y2539">
            <v>600</v>
          </cell>
          <cell r="Z2539">
            <v>600</v>
          </cell>
          <cell r="AA2539" t="str">
            <v>11+800</v>
          </cell>
          <cell r="AB2539">
            <v>11800</v>
          </cell>
          <cell r="AC2539">
            <v>11</v>
          </cell>
          <cell r="AD2539">
            <v>800</v>
          </cell>
          <cell r="AE2539">
            <v>800</v>
          </cell>
          <cell r="AF2539">
            <v>200</v>
          </cell>
          <cell r="AL2539">
            <v>200</v>
          </cell>
        </row>
        <row r="2540">
          <cell r="E2540" t="str">
            <v>11+800</v>
          </cell>
          <cell r="F2540" t="str">
            <v>12+000</v>
          </cell>
          <cell r="H2540" t="str">
            <v>RR</v>
          </cell>
          <cell r="I2540">
            <v>200</v>
          </cell>
          <cell r="J2540">
            <v>0</v>
          </cell>
          <cell r="K2540">
            <v>0</v>
          </cell>
          <cell r="L2540">
            <v>0</v>
          </cell>
          <cell r="M2540">
            <v>3.5</v>
          </cell>
          <cell r="V2540" t="str">
            <v>11+800</v>
          </cell>
          <cell r="W2540">
            <v>11800</v>
          </cell>
          <cell r="X2540">
            <v>11</v>
          </cell>
          <cell r="Y2540">
            <v>800</v>
          </cell>
          <cell r="Z2540">
            <v>800</v>
          </cell>
          <cell r="AA2540" t="str">
            <v>12+000</v>
          </cell>
          <cell r="AB2540">
            <v>12000</v>
          </cell>
          <cell r="AC2540">
            <v>12</v>
          </cell>
          <cell r="AD2540">
            <v>0</v>
          </cell>
          <cell r="AE2540" t="str">
            <v>000</v>
          </cell>
          <cell r="AF2540">
            <v>200</v>
          </cell>
          <cell r="AL2540">
            <v>200</v>
          </cell>
        </row>
        <row r="2541">
          <cell r="E2541" t="str">
            <v>12+000</v>
          </cell>
          <cell r="F2541" t="str">
            <v>12+200</v>
          </cell>
          <cell r="H2541" t="str">
            <v>RR</v>
          </cell>
          <cell r="I2541">
            <v>200</v>
          </cell>
          <cell r="J2541">
            <v>0</v>
          </cell>
          <cell r="K2541">
            <v>0</v>
          </cell>
          <cell r="L2541">
            <v>0</v>
          </cell>
          <cell r="M2541">
            <v>3.5</v>
          </cell>
          <cell r="V2541" t="str">
            <v>12+000</v>
          </cell>
          <cell r="W2541">
            <v>12000</v>
          </cell>
          <cell r="X2541">
            <v>12</v>
          </cell>
          <cell r="Y2541">
            <v>0</v>
          </cell>
          <cell r="Z2541" t="str">
            <v>000</v>
          </cell>
          <cell r="AA2541" t="str">
            <v>12+200</v>
          </cell>
          <cell r="AB2541">
            <v>12200</v>
          </cell>
          <cell r="AC2541">
            <v>12</v>
          </cell>
          <cell r="AD2541">
            <v>200</v>
          </cell>
          <cell r="AE2541">
            <v>200</v>
          </cell>
          <cell r="AF2541">
            <v>200</v>
          </cell>
          <cell r="AL2541">
            <v>200</v>
          </cell>
        </row>
        <row r="2542">
          <cell r="E2542" t="str">
            <v>12+200</v>
          </cell>
          <cell r="F2542" t="str">
            <v>12+400</v>
          </cell>
          <cell r="H2542" t="str">
            <v>RR</v>
          </cell>
          <cell r="I2542">
            <v>200</v>
          </cell>
          <cell r="J2542">
            <v>0</v>
          </cell>
          <cell r="K2542">
            <v>0</v>
          </cell>
          <cell r="L2542">
            <v>0</v>
          </cell>
          <cell r="M2542">
            <v>3.5</v>
          </cell>
          <cell r="V2542" t="str">
            <v>12+200</v>
          </cell>
          <cell r="W2542">
            <v>12200</v>
          </cell>
          <cell r="X2542">
            <v>12</v>
          </cell>
          <cell r="Y2542">
            <v>200</v>
          </cell>
          <cell r="Z2542">
            <v>200</v>
          </cell>
          <cell r="AA2542" t="str">
            <v>12+400</v>
          </cell>
          <cell r="AB2542">
            <v>12400</v>
          </cell>
          <cell r="AC2542">
            <v>12</v>
          </cell>
          <cell r="AD2542">
            <v>400</v>
          </cell>
          <cell r="AE2542">
            <v>400</v>
          </cell>
          <cell r="AF2542">
            <v>200</v>
          </cell>
          <cell r="AL2542">
            <v>200</v>
          </cell>
        </row>
        <row r="2543">
          <cell r="E2543" t="str">
            <v>12+400</v>
          </cell>
          <cell r="F2543" t="str">
            <v>12+600</v>
          </cell>
          <cell r="H2543" t="str">
            <v>RR</v>
          </cell>
          <cell r="I2543">
            <v>200</v>
          </cell>
          <cell r="J2543">
            <v>0</v>
          </cell>
          <cell r="K2543">
            <v>0</v>
          </cell>
          <cell r="L2543">
            <v>0</v>
          </cell>
          <cell r="M2543">
            <v>3.5</v>
          </cell>
          <cell r="V2543" t="str">
            <v>12+400</v>
          </cell>
          <cell r="W2543">
            <v>12400</v>
          </cell>
          <cell r="X2543">
            <v>12</v>
          </cell>
          <cell r="Y2543">
            <v>400</v>
          </cell>
          <cell r="Z2543">
            <v>400</v>
          </cell>
          <cell r="AA2543" t="str">
            <v>12+600</v>
          </cell>
          <cell r="AB2543">
            <v>12600</v>
          </cell>
          <cell r="AC2543">
            <v>12</v>
          </cell>
          <cell r="AD2543">
            <v>600</v>
          </cell>
          <cell r="AE2543">
            <v>600</v>
          </cell>
          <cell r="AF2543">
            <v>200</v>
          </cell>
          <cell r="AL2543">
            <v>200</v>
          </cell>
        </row>
        <row r="2544">
          <cell r="E2544" t="str">
            <v>12+600</v>
          </cell>
          <cell r="F2544" t="str">
            <v>12+800</v>
          </cell>
          <cell r="H2544" t="str">
            <v>RR</v>
          </cell>
          <cell r="I2544">
            <v>200</v>
          </cell>
          <cell r="J2544">
            <v>0</v>
          </cell>
          <cell r="K2544">
            <v>0</v>
          </cell>
          <cell r="L2544">
            <v>0</v>
          </cell>
          <cell r="M2544">
            <v>3.5</v>
          </cell>
          <cell r="V2544" t="str">
            <v>12+600</v>
          </cell>
          <cell r="W2544">
            <v>12600</v>
          </cell>
          <cell r="X2544">
            <v>12</v>
          </cell>
          <cell r="Y2544">
            <v>600</v>
          </cell>
          <cell r="Z2544">
            <v>600</v>
          </cell>
          <cell r="AA2544" t="str">
            <v>12+800</v>
          </cell>
          <cell r="AB2544">
            <v>12800</v>
          </cell>
          <cell r="AC2544">
            <v>12</v>
          </cell>
          <cell r="AD2544">
            <v>800</v>
          </cell>
          <cell r="AE2544">
            <v>800</v>
          </cell>
          <cell r="AF2544">
            <v>200</v>
          </cell>
          <cell r="AL2544">
            <v>200</v>
          </cell>
        </row>
        <row r="2545">
          <cell r="E2545" t="str">
            <v>12+800</v>
          </cell>
          <cell r="F2545" t="str">
            <v>13+000</v>
          </cell>
          <cell r="H2545" t="str">
            <v>RR</v>
          </cell>
          <cell r="I2545">
            <v>200</v>
          </cell>
          <cell r="J2545">
            <v>0</v>
          </cell>
          <cell r="K2545">
            <v>0</v>
          </cell>
          <cell r="L2545">
            <v>0</v>
          </cell>
          <cell r="M2545">
            <v>3.5</v>
          </cell>
          <cell r="V2545" t="str">
            <v>12+800</v>
          </cell>
          <cell r="W2545">
            <v>12800</v>
          </cell>
          <cell r="X2545">
            <v>12</v>
          </cell>
          <cell r="Y2545">
            <v>800</v>
          </cell>
          <cell r="Z2545">
            <v>800</v>
          </cell>
          <cell r="AA2545" t="str">
            <v>13+000</v>
          </cell>
          <cell r="AB2545">
            <v>13000</v>
          </cell>
          <cell r="AC2545">
            <v>13</v>
          </cell>
          <cell r="AD2545">
            <v>0</v>
          </cell>
          <cell r="AE2545" t="str">
            <v>000</v>
          </cell>
          <cell r="AF2545">
            <v>200</v>
          </cell>
          <cell r="AL2545">
            <v>200</v>
          </cell>
        </row>
        <row r="2546">
          <cell r="E2546" t="str">
            <v>13+000</v>
          </cell>
          <cell r="F2546" t="str">
            <v>13+200</v>
          </cell>
          <cell r="H2546" t="str">
            <v>RR</v>
          </cell>
          <cell r="I2546">
            <v>200</v>
          </cell>
          <cell r="J2546">
            <v>0</v>
          </cell>
          <cell r="K2546">
            <v>0</v>
          </cell>
          <cell r="L2546">
            <v>0</v>
          </cell>
          <cell r="M2546">
            <v>3.5</v>
          </cell>
          <cell r="V2546" t="str">
            <v>13+000</v>
          </cell>
          <cell r="W2546">
            <v>13000</v>
          </cell>
          <cell r="X2546">
            <v>13</v>
          </cell>
          <cell r="Y2546">
            <v>0</v>
          </cell>
          <cell r="Z2546" t="str">
            <v>000</v>
          </cell>
          <cell r="AA2546" t="str">
            <v>13+200</v>
          </cell>
          <cell r="AB2546">
            <v>13200</v>
          </cell>
          <cell r="AC2546">
            <v>13</v>
          </cell>
          <cell r="AD2546">
            <v>200</v>
          </cell>
          <cell r="AE2546">
            <v>200</v>
          </cell>
          <cell r="AF2546">
            <v>200</v>
          </cell>
          <cell r="AL2546">
            <v>200</v>
          </cell>
        </row>
        <row r="2547">
          <cell r="E2547" t="str">
            <v>13+200</v>
          </cell>
          <cell r="F2547" t="str">
            <v>13+400</v>
          </cell>
          <cell r="H2547" t="str">
            <v>RR</v>
          </cell>
          <cell r="I2547">
            <v>200</v>
          </cell>
          <cell r="J2547">
            <v>0</v>
          </cell>
          <cell r="K2547">
            <v>0</v>
          </cell>
          <cell r="L2547">
            <v>0</v>
          </cell>
          <cell r="M2547">
            <v>3.5</v>
          </cell>
          <cell r="V2547" t="str">
            <v>13+200</v>
          </cell>
          <cell r="W2547">
            <v>13200</v>
          </cell>
          <cell r="X2547">
            <v>13</v>
          </cell>
          <cell r="Y2547">
            <v>200</v>
          </cell>
          <cell r="Z2547">
            <v>200</v>
          </cell>
          <cell r="AA2547" t="str">
            <v>13+400</v>
          </cell>
          <cell r="AB2547">
            <v>13400</v>
          </cell>
          <cell r="AC2547">
            <v>13</v>
          </cell>
          <cell r="AD2547">
            <v>400</v>
          </cell>
          <cell r="AE2547">
            <v>400</v>
          </cell>
          <cell r="AF2547">
            <v>200</v>
          </cell>
          <cell r="AL2547">
            <v>200</v>
          </cell>
        </row>
        <row r="2548">
          <cell r="E2548" t="str">
            <v>13+400</v>
          </cell>
          <cell r="F2548" t="str">
            <v>13+600</v>
          </cell>
          <cell r="H2548" t="str">
            <v>RR</v>
          </cell>
          <cell r="I2548">
            <v>200</v>
          </cell>
          <cell r="J2548">
            <v>0</v>
          </cell>
          <cell r="K2548">
            <v>0</v>
          </cell>
          <cell r="L2548">
            <v>0</v>
          </cell>
          <cell r="M2548">
            <v>3.5</v>
          </cell>
          <cell r="V2548" t="str">
            <v>13+400</v>
          </cell>
          <cell r="W2548">
            <v>13400</v>
          </cell>
          <cell r="X2548">
            <v>13</v>
          </cell>
          <cell r="Y2548">
            <v>400</v>
          </cell>
          <cell r="Z2548">
            <v>400</v>
          </cell>
          <cell r="AA2548" t="str">
            <v>13+600</v>
          </cell>
          <cell r="AB2548">
            <v>13600</v>
          </cell>
          <cell r="AC2548">
            <v>13</v>
          </cell>
          <cell r="AD2548">
            <v>600</v>
          </cell>
          <cell r="AE2548">
            <v>600</v>
          </cell>
          <cell r="AF2548">
            <v>200</v>
          </cell>
          <cell r="AL2548">
            <v>200</v>
          </cell>
        </row>
        <row r="2549">
          <cell r="E2549" t="str">
            <v>13+600</v>
          </cell>
          <cell r="F2549" t="str">
            <v>13+800</v>
          </cell>
          <cell r="H2549" t="str">
            <v>RR</v>
          </cell>
          <cell r="I2549">
            <v>200</v>
          </cell>
          <cell r="J2549">
            <v>0</v>
          </cell>
          <cell r="K2549">
            <v>0</v>
          </cell>
          <cell r="L2549">
            <v>0</v>
          </cell>
          <cell r="M2549">
            <v>3.5</v>
          </cell>
          <cell r="V2549" t="str">
            <v>13+600</v>
          </cell>
          <cell r="W2549">
            <v>13600</v>
          </cell>
          <cell r="X2549">
            <v>13</v>
          </cell>
          <cell r="Y2549">
            <v>600</v>
          </cell>
          <cell r="Z2549">
            <v>600</v>
          </cell>
          <cell r="AA2549" t="str">
            <v>13+800</v>
          </cell>
          <cell r="AB2549">
            <v>13800</v>
          </cell>
          <cell r="AC2549">
            <v>13</v>
          </cell>
          <cell r="AD2549">
            <v>800</v>
          </cell>
          <cell r="AE2549">
            <v>800</v>
          </cell>
          <cell r="AF2549">
            <v>200</v>
          </cell>
          <cell r="AL2549">
            <v>200</v>
          </cell>
        </row>
        <row r="2550">
          <cell r="E2550" t="str">
            <v>13+800</v>
          </cell>
          <cell r="F2550" t="str">
            <v>14+000</v>
          </cell>
          <cell r="H2550" t="str">
            <v>RR</v>
          </cell>
          <cell r="I2550">
            <v>200</v>
          </cell>
          <cell r="J2550">
            <v>0</v>
          </cell>
          <cell r="K2550">
            <v>0</v>
          </cell>
          <cell r="L2550">
            <v>0</v>
          </cell>
          <cell r="M2550">
            <v>3.5</v>
          </cell>
          <cell r="V2550" t="str">
            <v>13+800</v>
          </cell>
          <cell r="W2550">
            <v>13800</v>
          </cell>
          <cell r="X2550">
            <v>13</v>
          </cell>
          <cell r="Y2550">
            <v>800</v>
          </cell>
          <cell r="Z2550">
            <v>800</v>
          </cell>
          <cell r="AA2550" t="str">
            <v>14+000</v>
          </cell>
          <cell r="AB2550">
            <v>14000</v>
          </cell>
          <cell r="AC2550">
            <v>14</v>
          </cell>
          <cell r="AD2550">
            <v>0</v>
          </cell>
          <cell r="AE2550" t="str">
            <v>000</v>
          </cell>
          <cell r="AF2550">
            <v>200</v>
          </cell>
          <cell r="AL2550">
            <v>200</v>
          </cell>
        </row>
        <row r="2551">
          <cell r="E2551" t="str">
            <v>14+000</v>
          </cell>
          <cell r="F2551" t="str">
            <v>14+200</v>
          </cell>
          <cell r="H2551" t="str">
            <v>RR</v>
          </cell>
          <cell r="I2551">
            <v>200</v>
          </cell>
          <cell r="J2551">
            <v>0</v>
          </cell>
          <cell r="K2551">
            <v>0</v>
          </cell>
          <cell r="L2551">
            <v>0</v>
          </cell>
          <cell r="M2551">
            <v>3.5</v>
          </cell>
          <cell r="V2551" t="str">
            <v>14+000</v>
          </cell>
          <cell r="W2551">
            <v>14000</v>
          </cell>
          <cell r="X2551">
            <v>14</v>
          </cell>
          <cell r="Y2551">
            <v>0</v>
          </cell>
          <cell r="Z2551" t="str">
            <v>000</v>
          </cell>
          <cell r="AA2551" t="str">
            <v>14+200</v>
          </cell>
          <cell r="AB2551">
            <v>14200</v>
          </cell>
          <cell r="AC2551">
            <v>14</v>
          </cell>
          <cell r="AD2551">
            <v>200</v>
          </cell>
          <cell r="AE2551">
            <v>200</v>
          </cell>
          <cell r="AF2551">
            <v>200</v>
          </cell>
          <cell r="AL2551">
            <v>200</v>
          </cell>
        </row>
        <row r="2552">
          <cell r="E2552" t="str">
            <v>14+200</v>
          </cell>
          <cell r="F2552" t="str">
            <v>14+300</v>
          </cell>
          <cell r="H2552" t="str">
            <v>RR</v>
          </cell>
          <cell r="I2552">
            <v>100</v>
          </cell>
          <cell r="J2552">
            <v>0</v>
          </cell>
          <cell r="K2552">
            <v>0</v>
          </cell>
          <cell r="L2552">
            <v>0</v>
          </cell>
          <cell r="M2552">
            <v>3.5</v>
          </cell>
          <cell r="V2552" t="str">
            <v>14+200</v>
          </cell>
          <cell r="W2552">
            <v>14200</v>
          </cell>
          <cell r="X2552">
            <v>14</v>
          </cell>
          <cell r="Y2552">
            <v>200</v>
          </cell>
          <cell r="Z2552">
            <v>200</v>
          </cell>
          <cell r="AA2552" t="str">
            <v>14+300</v>
          </cell>
          <cell r="AB2552">
            <v>14300</v>
          </cell>
          <cell r="AC2552">
            <v>14</v>
          </cell>
          <cell r="AD2552">
            <v>300</v>
          </cell>
          <cell r="AE2552">
            <v>300</v>
          </cell>
          <cell r="AF2552">
            <v>100</v>
          </cell>
          <cell r="AL2552">
            <v>100</v>
          </cell>
        </row>
        <row r="2553">
          <cell r="C2553" t="str">
            <v>Kalabahi - Sp, Awalaha</v>
          </cell>
          <cell r="D2553">
            <v>9.01</v>
          </cell>
          <cell r="I2553">
            <v>9.01</v>
          </cell>
          <cell r="M2553">
            <v>9.01</v>
          </cell>
          <cell r="O2553">
            <v>1.2</v>
          </cell>
          <cell r="P2553">
            <v>4.8099999999999996</v>
          </cell>
          <cell r="Q2553">
            <v>3</v>
          </cell>
          <cell r="R2553">
            <v>0</v>
          </cell>
          <cell r="S2553">
            <v>9.01</v>
          </cell>
          <cell r="T2553">
            <v>0</v>
          </cell>
          <cell r="U2553">
            <v>0</v>
          </cell>
          <cell r="AG2553">
            <v>1.2</v>
          </cell>
          <cell r="AH2553">
            <v>4.8099999999999996</v>
          </cell>
          <cell r="AI2553">
            <v>3</v>
          </cell>
          <cell r="AJ2553">
            <v>0</v>
          </cell>
          <cell r="AK2553">
            <v>9.01</v>
          </cell>
        </row>
        <row r="2554">
          <cell r="E2554" t="str">
            <v>0+000</v>
          </cell>
          <cell r="F2554" t="str">
            <v>0+200</v>
          </cell>
          <cell r="H2554" t="str">
            <v>B</v>
          </cell>
          <cell r="I2554">
            <v>200</v>
          </cell>
          <cell r="J2554">
            <v>0</v>
          </cell>
          <cell r="K2554">
            <v>0</v>
          </cell>
          <cell r="L2554">
            <v>0</v>
          </cell>
          <cell r="M2554" t="str">
            <v>3.5</v>
          </cell>
          <cell r="V2554" t="str">
            <v>0+000</v>
          </cell>
          <cell r="W2554">
            <v>0</v>
          </cell>
          <cell r="X2554">
            <v>0</v>
          </cell>
          <cell r="Y2554">
            <v>0</v>
          </cell>
          <cell r="Z2554" t="str">
            <v>000</v>
          </cell>
          <cell r="AA2554" t="str">
            <v>0+200</v>
          </cell>
          <cell r="AB2554">
            <v>200</v>
          </cell>
          <cell r="AC2554">
            <v>0</v>
          </cell>
          <cell r="AD2554">
            <v>200</v>
          </cell>
          <cell r="AE2554">
            <v>200</v>
          </cell>
          <cell r="AF2554">
            <v>200</v>
          </cell>
          <cell r="AL2554">
            <v>200</v>
          </cell>
        </row>
        <row r="2555">
          <cell r="E2555" t="str">
            <v>0+200</v>
          </cell>
          <cell r="F2555" t="str">
            <v>0+400</v>
          </cell>
          <cell r="H2555" t="str">
            <v>B</v>
          </cell>
          <cell r="I2555">
            <v>200</v>
          </cell>
          <cell r="J2555">
            <v>0</v>
          </cell>
          <cell r="K2555">
            <v>0</v>
          </cell>
          <cell r="L2555">
            <v>0</v>
          </cell>
          <cell r="M2555" t="str">
            <v>3.5</v>
          </cell>
          <cell r="V2555" t="str">
            <v>0+200</v>
          </cell>
          <cell r="W2555">
            <v>200</v>
          </cell>
          <cell r="X2555">
            <v>0</v>
          </cell>
          <cell r="Y2555">
            <v>200</v>
          </cell>
          <cell r="Z2555">
            <v>200</v>
          </cell>
          <cell r="AA2555" t="str">
            <v>0+400</v>
          </cell>
          <cell r="AB2555">
            <v>400</v>
          </cell>
          <cell r="AC2555">
            <v>0</v>
          </cell>
          <cell r="AD2555">
            <v>400</v>
          </cell>
          <cell r="AE2555">
            <v>400</v>
          </cell>
          <cell r="AF2555">
            <v>200</v>
          </cell>
          <cell r="AL2555">
            <v>200</v>
          </cell>
        </row>
        <row r="2556">
          <cell r="E2556" t="str">
            <v>0+400</v>
          </cell>
          <cell r="F2556" t="str">
            <v>0+600</v>
          </cell>
          <cell r="H2556" t="str">
            <v>RR</v>
          </cell>
          <cell r="I2556">
            <v>200</v>
          </cell>
          <cell r="J2556">
            <v>0</v>
          </cell>
          <cell r="K2556">
            <v>0</v>
          </cell>
          <cell r="L2556">
            <v>0</v>
          </cell>
          <cell r="M2556" t="str">
            <v>3.5</v>
          </cell>
          <cell r="V2556" t="str">
            <v>0+400</v>
          </cell>
          <cell r="W2556">
            <v>400</v>
          </cell>
          <cell r="X2556">
            <v>0</v>
          </cell>
          <cell r="Y2556">
            <v>400</v>
          </cell>
          <cell r="Z2556">
            <v>400</v>
          </cell>
          <cell r="AA2556" t="str">
            <v>0+600</v>
          </cell>
          <cell r="AB2556">
            <v>600</v>
          </cell>
          <cell r="AC2556">
            <v>0</v>
          </cell>
          <cell r="AD2556">
            <v>600</v>
          </cell>
          <cell r="AE2556">
            <v>600</v>
          </cell>
          <cell r="AF2556">
            <v>200</v>
          </cell>
          <cell r="AL2556">
            <v>200</v>
          </cell>
        </row>
        <row r="2557">
          <cell r="E2557" t="str">
            <v>0+600</v>
          </cell>
          <cell r="F2557" t="str">
            <v>0+800</v>
          </cell>
          <cell r="H2557" t="str">
            <v>S</v>
          </cell>
          <cell r="I2557">
            <v>200</v>
          </cell>
          <cell r="J2557">
            <v>0</v>
          </cell>
          <cell r="K2557">
            <v>0</v>
          </cell>
          <cell r="L2557">
            <v>0</v>
          </cell>
          <cell r="M2557" t="str">
            <v>3.5</v>
          </cell>
          <cell r="V2557" t="str">
            <v>0+600</v>
          </cell>
          <cell r="W2557">
            <v>600</v>
          </cell>
          <cell r="X2557">
            <v>0</v>
          </cell>
          <cell r="Y2557">
            <v>600</v>
          </cell>
          <cell r="Z2557">
            <v>600</v>
          </cell>
          <cell r="AA2557" t="str">
            <v>0+800</v>
          </cell>
          <cell r="AB2557">
            <v>800</v>
          </cell>
          <cell r="AC2557">
            <v>0</v>
          </cell>
          <cell r="AD2557">
            <v>800</v>
          </cell>
          <cell r="AE2557">
            <v>800</v>
          </cell>
          <cell r="AF2557">
            <v>200</v>
          </cell>
          <cell r="AL2557">
            <v>200</v>
          </cell>
        </row>
        <row r="2558">
          <cell r="E2558" t="str">
            <v>0+800</v>
          </cell>
          <cell r="F2558" t="str">
            <v>1+000</v>
          </cell>
          <cell r="H2558" t="str">
            <v>S</v>
          </cell>
          <cell r="I2558">
            <v>200</v>
          </cell>
          <cell r="J2558">
            <v>0</v>
          </cell>
          <cell r="K2558">
            <v>0</v>
          </cell>
          <cell r="L2558">
            <v>0</v>
          </cell>
          <cell r="M2558" t="str">
            <v>3.5</v>
          </cell>
          <cell r="V2558" t="str">
            <v>0+800</v>
          </cell>
          <cell r="W2558">
            <v>800</v>
          </cell>
          <cell r="X2558">
            <v>0</v>
          </cell>
          <cell r="Y2558">
            <v>800</v>
          </cell>
          <cell r="Z2558">
            <v>800</v>
          </cell>
          <cell r="AA2558" t="str">
            <v>1+000</v>
          </cell>
          <cell r="AB2558">
            <v>1000</v>
          </cell>
          <cell r="AC2558">
            <v>1</v>
          </cell>
          <cell r="AD2558">
            <v>0</v>
          </cell>
          <cell r="AE2558" t="str">
            <v>000</v>
          </cell>
          <cell r="AF2558">
            <v>200</v>
          </cell>
          <cell r="AL2558">
            <v>200</v>
          </cell>
        </row>
        <row r="2559">
          <cell r="E2559" t="str">
            <v>1+000</v>
          </cell>
          <cell r="F2559" t="str">
            <v>1+200</v>
          </cell>
          <cell r="H2559" t="str">
            <v>RR</v>
          </cell>
          <cell r="I2559">
            <v>200</v>
          </cell>
          <cell r="J2559">
            <v>0</v>
          </cell>
          <cell r="K2559">
            <v>0</v>
          </cell>
          <cell r="L2559">
            <v>0</v>
          </cell>
          <cell r="M2559" t="str">
            <v>3.5</v>
          </cell>
          <cell r="V2559" t="str">
            <v>1+000</v>
          </cell>
          <cell r="W2559">
            <v>1000</v>
          </cell>
          <cell r="X2559">
            <v>1</v>
          </cell>
          <cell r="Y2559">
            <v>0</v>
          </cell>
          <cell r="Z2559" t="str">
            <v>000</v>
          </cell>
          <cell r="AA2559" t="str">
            <v>1+200</v>
          </cell>
          <cell r="AB2559">
            <v>1200</v>
          </cell>
          <cell r="AC2559">
            <v>1</v>
          </cell>
          <cell r="AD2559">
            <v>200</v>
          </cell>
          <cell r="AE2559">
            <v>200</v>
          </cell>
          <cell r="AF2559">
            <v>200</v>
          </cell>
          <cell r="AL2559">
            <v>200</v>
          </cell>
        </row>
        <row r="2560">
          <cell r="E2560" t="str">
            <v>1+200</v>
          </cell>
          <cell r="F2560" t="str">
            <v>1+400</v>
          </cell>
          <cell r="H2560" t="str">
            <v>RR</v>
          </cell>
          <cell r="I2560">
            <v>200</v>
          </cell>
          <cell r="J2560">
            <v>0</v>
          </cell>
          <cell r="K2560">
            <v>0</v>
          </cell>
          <cell r="L2560">
            <v>0</v>
          </cell>
          <cell r="M2560" t="str">
            <v>3.5</v>
          </cell>
          <cell r="V2560" t="str">
            <v>1+200</v>
          </cell>
          <cell r="W2560">
            <v>1200</v>
          </cell>
          <cell r="X2560">
            <v>1</v>
          </cell>
          <cell r="Y2560">
            <v>200</v>
          </cell>
          <cell r="Z2560">
            <v>200</v>
          </cell>
          <cell r="AA2560" t="str">
            <v>1+400</v>
          </cell>
          <cell r="AB2560">
            <v>1400</v>
          </cell>
          <cell r="AC2560">
            <v>1</v>
          </cell>
          <cell r="AD2560">
            <v>400</v>
          </cell>
          <cell r="AE2560">
            <v>400</v>
          </cell>
          <cell r="AF2560">
            <v>200</v>
          </cell>
          <cell r="AL2560">
            <v>200</v>
          </cell>
        </row>
        <row r="2561">
          <cell r="E2561" t="str">
            <v>1+400</v>
          </cell>
          <cell r="F2561" t="str">
            <v>1+600</v>
          </cell>
          <cell r="H2561" t="str">
            <v>S</v>
          </cell>
          <cell r="I2561">
            <v>200</v>
          </cell>
          <cell r="J2561">
            <v>0</v>
          </cell>
          <cell r="K2561">
            <v>0</v>
          </cell>
          <cell r="L2561">
            <v>0</v>
          </cell>
          <cell r="M2561" t="str">
            <v>3.5</v>
          </cell>
          <cell r="V2561" t="str">
            <v>1+400</v>
          </cell>
          <cell r="W2561">
            <v>1400</v>
          </cell>
          <cell r="X2561">
            <v>1</v>
          </cell>
          <cell r="Y2561">
            <v>400</v>
          </cell>
          <cell r="Z2561">
            <v>400</v>
          </cell>
          <cell r="AA2561" t="str">
            <v>1+600</v>
          </cell>
          <cell r="AB2561">
            <v>1600</v>
          </cell>
          <cell r="AC2561">
            <v>1</v>
          </cell>
          <cell r="AD2561">
            <v>600</v>
          </cell>
          <cell r="AE2561">
            <v>600</v>
          </cell>
          <cell r="AF2561">
            <v>200</v>
          </cell>
          <cell r="AL2561">
            <v>200</v>
          </cell>
        </row>
        <row r="2562">
          <cell r="E2562" t="str">
            <v>1+600</v>
          </cell>
          <cell r="F2562" t="str">
            <v>1+800</v>
          </cell>
          <cell r="H2562" t="str">
            <v>S</v>
          </cell>
          <cell r="I2562">
            <v>200</v>
          </cell>
          <cell r="J2562">
            <v>0</v>
          </cell>
          <cell r="K2562">
            <v>0</v>
          </cell>
          <cell r="L2562">
            <v>0</v>
          </cell>
          <cell r="M2562" t="str">
            <v>3.5</v>
          </cell>
          <cell r="V2562" t="str">
            <v>1+600</v>
          </cell>
          <cell r="W2562">
            <v>1600</v>
          </cell>
          <cell r="X2562">
            <v>1</v>
          </cell>
          <cell r="Y2562">
            <v>600</v>
          </cell>
          <cell r="Z2562">
            <v>600</v>
          </cell>
          <cell r="AA2562" t="str">
            <v>1+800</v>
          </cell>
          <cell r="AB2562">
            <v>1800</v>
          </cell>
          <cell r="AC2562">
            <v>1</v>
          </cell>
          <cell r="AD2562">
            <v>800</v>
          </cell>
          <cell r="AE2562">
            <v>800</v>
          </cell>
          <cell r="AF2562">
            <v>200</v>
          </cell>
          <cell r="AL2562">
            <v>200</v>
          </cell>
        </row>
        <row r="2563">
          <cell r="E2563" t="str">
            <v>1+800</v>
          </cell>
          <cell r="F2563" t="str">
            <v>2+000</v>
          </cell>
          <cell r="H2563" t="str">
            <v>S</v>
          </cell>
          <cell r="I2563">
            <v>200</v>
          </cell>
          <cell r="J2563">
            <v>0</v>
          </cell>
          <cell r="K2563">
            <v>0</v>
          </cell>
          <cell r="L2563">
            <v>0</v>
          </cell>
          <cell r="M2563" t="str">
            <v>3.5</v>
          </cell>
          <cell r="V2563" t="str">
            <v>1+800</v>
          </cell>
          <cell r="W2563">
            <v>1800</v>
          </cell>
          <cell r="X2563">
            <v>1</v>
          </cell>
          <cell r="Y2563">
            <v>800</v>
          </cell>
          <cell r="Z2563">
            <v>800</v>
          </cell>
          <cell r="AA2563" t="str">
            <v>2+000</v>
          </cell>
          <cell r="AB2563">
            <v>2000</v>
          </cell>
          <cell r="AC2563">
            <v>2</v>
          </cell>
          <cell r="AD2563">
            <v>0</v>
          </cell>
          <cell r="AE2563" t="str">
            <v>000</v>
          </cell>
          <cell r="AF2563">
            <v>200</v>
          </cell>
          <cell r="AL2563">
            <v>200</v>
          </cell>
        </row>
        <row r="2564">
          <cell r="E2564" t="str">
            <v>2+000</v>
          </cell>
          <cell r="F2564" t="str">
            <v>2+200</v>
          </cell>
          <cell r="H2564" t="str">
            <v>S</v>
          </cell>
          <cell r="I2564">
            <v>200</v>
          </cell>
          <cell r="J2564">
            <v>0</v>
          </cell>
          <cell r="K2564">
            <v>0</v>
          </cell>
          <cell r="L2564">
            <v>0</v>
          </cell>
          <cell r="M2564" t="str">
            <v>3.5</v>
          </cell>
          <cell r="V2564" t="str">
            <v>2+000</v>
          </cell>
          <cell r="W2564">
            <v>2000</v>
          </cell>
          <cell r="X2564">
            <v>2</v>
          </cell>
          <cell r="Y2564">
            <v>0</v>
          </cell>
          <cell r="Z2564" t="str">
            <v>000</v>
          </cell>
          <cell r="AA2564" t="str">
            <v>2+200</v>
          </cell>
          <cell r="AB2564">
            <v>2200</v>
          </cell>
          <cell r="AC2564">
            <v>2</v>
          </cell>
          <cell r="AD2564">
            <v>200</v>
          </cell>
          <cell r="AE2564">
            <v>200</v>
          </cell>
          <cell r="AF2564">
            <v>200</v>
          </cell>
          <cell r="AL2564">
            <v>200</v>
          </cell>
        </row>
        <row r="2565">
          <cell r="E2565" t="str">
            <v>2+200</v>
          </cell>
          <cell r="F2565" t="str">
            <v>2+400</v>
          </cell>
          <cell r="H2565" t="str">
            <v>S</v>
          </cell>
          <cell r="I2565">
            <v>200</v>
          </cell>
          <cell r="J2565">
            <v>0</v>
          </cell>
          <cell r="K2565">
            <v>0</v>
          </cell>
          <cell r="L2565">
            <v>0</v>
          </cell>
          <cell r="M2565" t="str">
            <v>3.5</v>
          </cell>
          <cell r="V2565" t="str">
            <v>2+200</v>
          </cell>
          <cell r="W2565">
            <v>2200</v>
          </cell>
          <cell r="X2565">
            <v>2</v>
          </cell>
          <cell r="Y2565">
            <v>200</v>
          </cell>
          <cell r="Z2565">
            <v>200</v>
          </cell>
          <cell r="AA2565" t="str">
            <v>2+400</v>
          </cell>
          <cell r="AB2565">
            <v>2400</v>
          </cell>
          <cell r="AC2565">
            <v>2</v>
          </cell>
          <cell r="AD2565">
            <v>400</v>
          </cell>
          <cell r="AE2565">
            <v>400</v>
          </cell>
          <cell r="AF2565">
            <v>200</v>
          </cell>
          <cell r="AL2565">
            <v>200</v>
          </cell>
        </row>
        <row r="2566">
          <cell r="E2566" t="str">
            <v>2+400</v>
          </cell>
          <cell r="F2566" t="str">
            <v>2+600</v>
          </cell>
          <cell r="H2566" t="str">
            <v>RR</v>
          </cell>
          <cell r="I2566">
            <v>200</v>
          </cell>
          <cell r="J2566">
            <v>0</v>
          </cell>
          <cell r="K2566">
            <v>0</v>
          </cell>
          <cell r="L2566">
            <v>0</v>
          </cell>
          <cell r="M2566" t="str">
            <v>3.5</v>
          </cell>
          <cell r="V2566" t="str">
            <v>2+400</v>
          </cell>
          <cell r="W2566">
            <v>2400</v>
          </cell>
          <cell r="X2566">
            <v>2</v>
          </cell>
          <cell r="Y2566">
            <v>400</v>
          </cell>
          <cell r="Z2566">
            <v>400</v>
          </cell>
          <cell r="AA2566" t="str">
            <v>2+600</v>
          </cell>
          <cell r="AB2566">
            <v>2600</v>
          </cell>
          <cell r="AC2566">
            <v>2</v>
          </cell>
          <cell r="AD2566">
            <v>600</v>
          </cell>
          <cell r="AE2566">
            <v>600</v>
          </cell>
          <cell r="AF2566">
            <v>200</v>
          </cell>
          <cell r="AL2566">
            <v>200</v>
          </cell>
        </row>
        <row r="2567">
          <cell r="E2567" t="str">
            <v>2+600</v>
          </cell>
          <cell r="F2567" t="str">
            <v>2+800</v>
          </cell>
          <cell r="H2567" t="str">
            <v>RR</v>
          </cell>
          <cell r="I2567">
            <v>200</v>
          </cell>
          <cell r="J2567">
            <v>0</v>
          </cell>
          <cell r="K2567">
            <v>0</v>
          </cell>
          <cell r="L2567">
            <v>0</v>
          </cell>
          <cell r="M2567" t="str">
            <v>3.5</v>
          </cell>
          <cell r="V2567" t="str">
            <v>2+600</v>
          </cell>
          <cell r="W2567">
            <v>2600</v>
          </cell>
          <cell r="X2567">
            <v>2</v>
          </cell>
          <cell r="Y2567">
            <v>600</v>
          </cell>
          <cell r="Z2567">
            <v>600</v>
          </cell>
          <cell r="AA2567" t="str">
            <v>2+800</v>
          </cell>
          <cell r="AB2567">
            <v>2800</v>
          </cell>
          <cell r="AC2567">
            <v>2</v>
          </cell>
          <cell r="AD2567">
            <v>800</v>
          </cell>
          <cell r="AE2567">
            <v>800</v>
          </cell>
          <cell r="AF2567">
            <v>200</v>
          </cell>
          <cell r="AL2567">
            <v>200</v>
          </cell>
        </row>
        <row r="2568">
          <cell r="E2568" t="str">
            <v>2+800</v>
          </cell>
          <cell r="F2568" t="str">
            <v>3+000</v>
          </cell>
          <cell r="H2568" t="str">
            <v>RR</v>
          </cell>
          <cell r="I2568">
            <v>200</v>
          </cell>
          <cell r="J2568">
            <v>0</v>
          </cell>
          <cell r="K2568">
            <v>0</v>
          </cell>
          <cell r="L2568">
            <v>0</v>
          </cell>
          <cell r="M2568" t="str">
            <v>3.5</v>
          </cell>
          <cell r="V2568" t="str">
            <v>2+800</v>
          </cell>
          <cell r="W2568">
            <v>2800</v>
          </cell>
          <cell r="X2568">
            <v>2</v>
          </cell>
          <cell r="Y2568">
            <v>800</v>
          </cell>
          <cell r="Z2568">
            <v>800</v>
          </cell>
          <cell r="AA2568" t="str">
            <v>3+000</v>
          </cell>
          <cell r="AB2568">
            <v>3000</v>
          </cell>
          <cell r="AC2568">
            <v>3</v>
          </cell>
          <cell r="AD2568">
            <v>0</v>
          </cell>
          <cell r="AE2568" t="str">
            <v>000</v>
          </cell>
          <cell r="AF2568">
            <v>200</v>
          </cell>
          <cell r="AL2568">
            <v>200</v>
          </cell>
        </row>
        <row r="2569">
          <cell r="E2569" t="str">
            <v>3+000</v>
          </cell>
          <cell r="F2569" t="str">
            <v>3+200</v>
          </cell>
          <cell r="H2569" t="str">
            <v>RR</v>
          </cell>
          <cell r="I2569">
            <v>200</v>
          </cell>
          <cell r="J2569">
            <v>0</v>
          </cell>
          <cell r="K2569">
            <v>0</v>
          </cell>
          <cell r="L2569">
            <v>0</v>
          </cell>
          <cell r="M2569" t="str">
            <v>3.5</v>
          </cell>
          <cell r="V2569" t="str">
            <v>3+000</v>
          </cell>
          <cell r="W2569">
            <v>3000</v>
          </cell>
          <cell r="X2569">
            <v>3</v>
          </cell>
          <cell r="Y2569">
            <v>0</v>
          </cell>
          <cell r="Z2569" t="str">
            <v>000</v>
          </cell>
          <cell r="AA2569" t="str">
            <v>3+200</v>
          </cell>
          <cell r="AB2569">
            <v>3200</v>
          </cell>
          <cell r="AC2569">
            <v>3</v>
          </cell>
          <cell r="AD2569">
            <v>200</v>
          </cell>
          <cell r="AE2569">
            <v>200</v>
          </cell>
          <cell r="AF2569">
            <v>200</v>
          </cell>
          <cell r="AL2569">
            <v>200</v>
          </cell>
        </row>
        <row r="2570">
          <cell r="E2570" t="str">
            <v>3+200</v>
          </cell>
          <cell r="F2570" t="str">
            <v>3+400</v>
          </cell>
          <cell r="H2570" t="str">
            <v>RR</v>
          </cell>
          <cell r="I2570">
            <v>200</v>
          </cell>
          <cell r="J2570">
            <v>0</v>
          </cell>
          <cell r="K2570">
            <v>0</v>
          </cell>
          <cell r="L2570">
            <v>0</v>
          </cell>
          <cell r="M2570" t="str">
            <v>3.5</v>
          </cell>
          <cell r="V2570" t="str">
            <v>3+200</v>
          </cell>
          <cell r="W2570">
            <v>3200</v>
          </cell>
          <cell r="X2570">
            <v>3</v>
          </cell>
          <cell r="Y2570">
            <v>200</v>
          </cell>
          <cell r="Z2570">
            <v>200</v>
          </cell>
          <cell r="AA2570" t="str">
            <v>3+400</v>
          </cell>
          <cell r="AB2570">
            <v>3400</v>
          </cell>
          <cell r="AC2570">
            <v>3</v>
          </cell>
          <cell r="AD2570">
            <v>400</v>
          </cell>
          <cell r="AE2570">
            <v>400</v>
          </cell>
          <cell r="AF2570">
            <v>200</v>
          </cell>
          <cell r="AL2570">
            <v>200</v>
          </cell>
        </row>
        <row r="2571">
          <cell r="E2571" t="str">
            <v>3+400</v>
          </cell>
          <cell r="F2571" t="str">
            <v>3+600</v>
          </cell>
          <cell r="H2571" t="str">
            <v>B</v>
          </cell>
          <cell r="I2571">
            <v>200</v>
          </cell>
          <cell r="J2571">
            <v>0</v>
          </cell>
          <cell r="K2571">
            <v>0</v>
          </cell>
          <cell r="L2571">
            <v>0</v>
          </cell>
          <cell r="M2571" t="str">
            <v>3.5</v>
          </cell>
          <cell r="V2571" t="str">
            <v>3+400</v>
          </cell>
          <cell r="W2571">
            <v>3400</v>
          </cell>
          <cell r="X2571">
            <v>3</v>
          </cell>
          <cell r="Y2571">
            <v>400</v>
          </cell>
          <cell r="Z2571">
            <v>400</v>
          </cell>
          <cell r="AA2571" t="str">
            <v>3+600</v>
          </cell>
          <cell r="AB2571">
            <v>3600</v>
          </cell>
          <cell r="AC2571">
            <v>3</v>
          </cell>
          <cell r="AD2571">
            <v>600</v>
          </cell>
          <cell r="AE2571">
            <v>600</v>
          </cell>
          <cell r="AF2571">
            <v>200</v>
          </cell>
          <cell r="AL2571">
            <v>200</v>
          </cell>
        </row>
        <row r="2572">
          <cell r="E2572" t="str">
            <v>3+600</v>
          </cell>
          <cell r="F2572" t="str">
            <v>3+800</v>
          </cell>
          <cell r="H2572" t="str">
            <v>RR</v>
          </cell>
          <cell r="I2572">
            <v>200</v>
          </cell>
          <cell r="J2572">
            <v>0</v>
          </cell>
          <cell r="K2572">
            <v>0</v>
          </cell>
          <cell r="L2572">
            <v>0</v>
          </cell>
          <cell r="M2572" t="str">
            <v>3.5</v>
          </cell>
          <cell r="V2572" t="str">
            <v>3+600</v>
          </cell>
          <cell r="W2572">
            <v>3600</v>
          </cell>
          <cell r="X2572">
            <v>3</v>
          </cell>
          <cell r="Y2572">
            <v>600</v>
          </cell>
          <cell r="Z2572">
            <v>600</v>
          </cell>
          <cell r="AA2572" t="str">
            <v>3+800</v>
          </cell>
          <cell r="AB2572">
            <v>3800</v>
          </cell>
          <cell r="AC2572">
            <v>3</v>
          </cell>
          <cell r="AD2572">
            <v>800</v>
          </cell>
          <cell r="AE2572">
            <v>800</v>
          </cell>
          <cell r="AF2572">
            <v>200</v>
          </cell>
          <cell r="AL2572">
            <v>200</v>
          </cell>
        </row>
        <row r="2573">
          <cell r="E2573" t="str">
            <v>3+800</v>
          </cell>
          <cell r="F2573" t="str">
            <v>4+000</v>
          </cell>
          <cell r="H2573" t="str">
            <v>RR</v>
          </cell>
          <cell r="I2573">
            <v>200</v>
          </cell>
          <cell r="J2573">
            <v>0</v>
          </cell>
          <cell r="K2573">
            <v>0</v>
          </cell>
          <cell r="L2573">
            <v>0</v>
          </cell>
          <cell r="M2573" t="str">
            <v>3.5</v>
          </cell>
          <cell r="V2573" t="str">
            <v>3+800</v>
          </cell>
          <cell r="W2573">
            <v>3800</v>
          </cell>
          <cell r="X2573">
            <v>3</v>
          </cell>
          <cell r="Y2573">
            <v>800</v>
          </cell>
          <cell r="Z2573">
            <v>800</v>
          </cell>
          <cell r="AA2573" t="str">
            <v>4+000</v>
          </cell>
          <cell r="AB2573">
            <v>4000</v>
          </cell>
          <cell r="AC2573">
            <v>4</v>
          </cell>
          <cell r="AD2573">
            <v>0</v>
          </cell>
          <cell r="AE2573" t="str">
            <v>000</v>
          </cell>
          <cell r="AF2573">
            <v>200</v>
          </cell>
          <cell r="AL2573">
            <v>200</v>
          </cell>
        </row>
        <row r="2574">
          <cell r="E2574" t="str">
            <v>4+000</v>
          </cell>
          <cell r="F2574" t="str">
            <v>4+200</v>
          </cell>
          <cell r="H2574" t="str">
            <v>B</v>
          </cell>
          <cell r="I2574">
            <v>200</v>
          </cell>
          <cell r="J2574">
            <v>0</v>
          </cell>
          <cell r="K2574">
            <v>0</v>
          </cell>
          <cell r="L2574">
            <v>0</v>
          </cell>
          <cell r="M2574" t="str">
            <v>3.5</v>
          </cell>
          <cell r="V2574" t="str">
            <v>4+000</v>
          </cell>
          <cell r="W2574">
            <v>4000</v>
          </cell>
          <cell r="X2574">
            <v>4</v>
          </cell>
          <cell r="Y2574">
            <v>0</v>
          </cell>
          <cell r="Z2574" t="str">
            <v>000</v>
          </cell>
          <cell r="AA2574" t="str">
            <v>4+200</v>
          </cell>
          <cell r="AB2574">
            <v>4200</v>
          </cell>
          <cell r="AC2574">
            <v>4</v>
          </cell>
          <cell r="AD2574">
            <v>200</v>
          </cell>
          <cell r="AE2574">
            <v>200</v>
          </cell>
          <cell r="AF2574">
            <v>200</v>
          </cell>
          <cell r="AL2574">
            <v>200</v>
          </cell>
        </row>
        <row r="2575">
          <cell r="E2575" t="str">
            <v>4+200</v>
          </cell>
          <cell r="F2575" t="str">
            <v>4+400</v>
          </cell>
          <cell r="H2575" t="str">
            <v>B</v>
          </cell>
          <cell r="I2575">
            <v>200</v>
          </cell>
          <cell r="J2575">
            <v>0</v>
          </cell>
          <cell r="K2575">
            <v>0</v>
          </cell>
          <cell r="L2575">
            <v>0</v>
          </cell>
          <cell r="M2575" t="str">
            <v>3.5</v>
          </cell>
          <cell r="V2575" t="str">
            <v>4+200</v>
          </cell>
          <cell r="W2575">
            <v>4200</v>
          </cell>
          <cell r="X2575">
            <v>4</v>
          </cell>
          <cell r="Y2575">
            <v>200</v>
          </cell>
          <cell r="Z2575">
            <v>200</v>
          </cell>
          <cell r="AA2575" t="str">
            <v>4+400</v>
          </cell>
          <cell r="AB2575">
            <v>4400</v>
          </cell>
          <cell r="AC2575">
            <v>4</v>
          </cell>
          <cell r="AD2575">
            <v>400</v>
          </cell>
          <cell r="AE2575">
            <v>400</v>
          </cell>
          <cell r="AF2575">
            <v>200</v>
          </cell>
          <cell r="AL2575">
            <v>200</v>
          </cell>
        </row>
        <row r="2576">
          <cell r="E2576" t="str">
            <v>4+400</v>
          </cell>
          <cell r="F2576" t="str">
            <v>4+600</v>
          </cell>
          <cell r="H2576" t="str">
            <v>S</v>
          </cell>
          <cell r="I2576">
            <v>200</v>
          </cell>
          <cell r="J2576">
            <v>0</v>
          </cell>
          <cell r="K2576">
            <v>0</v>
          </cell>
          <cell r="L2576">
            <v>0</v>
          </cell>
          <cell r="M2576" t="str">
            <v>3.5</v>
          </cell>
          <cell r="V2576" t="str">
            <v>4+400</v>
          </cell>
          <cell r="W2576">
            <v>4400</v>
          </cell>
          <cell r="X2576">
            <v>4</v>
          </cell>
          <cell r="Y2576">
            <v>400</v>
          </cell>
          <cell r="Z2576">
            <v>400</v>
          </cell>
          <cell r="AA2576" t="str">
            <v>4+600</v>
          </cell>
          <cell r="AB2576">
            <v>4600</v>
          </cell>
          <cell r="AC2576">
            <v>4</v>
          </cell>
          <cell r="AD2576">
            <v>600</v>
          </cell>
          <cell r="AE2576">
            <v>600</v>
          </cell>
          <cell r="AF2576">
            <v>200</v>
          </cell>
          <cell r="AL2576">
            <v>200</v>
          </cell>
        </row>
        <row r="2577">
          <cell r="E2577" t="str">
            <v>4+600</v>
          </cell>
          <cell r="F2577" t="str">
            <v>4+800</v>
          </cell>
          <cell r="H2577" t="str">
            <v>S</v>
          </cell>
          <cell r="I2577">
            <v>200</v>
          </cell>
          <cell r="J2577">
            <v>0</v>
          </cell>
          <cell r="K2577">
            <v>0</v>
          </cell>
          <cell r="L2577">
            <v>0</v>
          </cell>
          <cell r="M2577" t="str">
            <v>3.5</v>
          </cell>
          <cell r="V2577" t="str">
            <v>4+600</v>
          </cell>
          <cell r="W2577">
            <v>4600</v>
          </cell>
          <cell r="X2577">
            <v>4</v>
          </cell>
          <cell r="Y2577">
            <v>600</v>
          </cell>
          <cell r="Z2577">
            <v>600</v>
          </cell>
          <cell r="AA2577" t="str">
            <v>4+800</v>
          </cell>
          <cell r="AB2577">
            <v>4800</v>
          </cell>
          <cell r="AC2577">
            <v>4</v>
          </cell>
          <cell r="AD2577">
            <v>800</v>
          </cell>
          <cell r="AE2577">
            <v>800</v>
          </cell>
          <cell r="AF2577">
            <v>200</v>
          </cell>
          <cell r="AL2577">
            <v>200</v>
          </cell>
        </row>
        <row r="2578">
          <cell r="E2578" t="str">
            <v>4+800</v>
          </cell>
          <cell r="F2578" t="str">
            <v>5+000</v>
          </cell>
          <cell r="H2578" t="str">
            <v>S</v>
          </cell>
          <cell r="I2578">
            <v>200</v>
          </cell>
          <cell r="J2578">
            <v>0</v>
          </cell>
          <cell r="K2578">
            <v>0</v>
          </cell>
          <cell r="L2578">
            <v>0</v>
          </cell>
          <cell r="M2578" t="str">
            <v>3.5</v>
          </cell>
          <cell r="V2578" t="str">
            <v>4+800</v>
          </cell>
          <cell r="W2578">
            <v>4800</v>
          </cell>
          <cell r="X2578">
            <v>4</v>
          </cell>
          <cell r="Y2578">
            <v>800</v>
          </cell>
          <cell r="Z2578">
            <v>800</v>
          </cell>
          <cell r="AA2578" t="str">
            <v>5+000</v>
          </cell>
          <cell r="AB2578">
            <v>5000</v>
          </cell>
          <cell r="AC2578">
            <v>5</v>
          </cell>
          <cell r="AD2578">
            <v>0</v>
          </cell>
          <cell r="AE2578" t="str">
            <v>000</v>
          </cell>
          <cell r="AF2578">
            <v>200</v>
          </cell>
          <cell r="AL2578">
            <v>200</v>
          </cell>
        </row>
        <row r="2579">
          <cell r="E2579" t="str">
            <v>5+000</v>
          </cell>
          <cell r="F2579" t="str">
            <v>5+200</v>
          </cell>
          <cell r="H2579" t="str">
            <v>S</v>
          </cell>
          <cell r="I2579">
            <v>200</v>
          </cell>
          <cell r="J2579">
            <v>0</v>
          </cell>
          <cell r="K2579">
            <v>0</v>
          </cell>
          <cell r="L2579">
            <v>0</v>
          </cell>
          <cell r="M2579" t="str">
            <v>3.5</v>
          </cell>
          <cell r="V2579" t="str">
            <v>5+000</v>
          </cell>
          <cell r="W2579">
            <v>5000</v>
          </cell>
          <cell r="X2579">
            <v>5</v>
          </cell>
          <cell r="Y2579">
            <v>0</v>
          </cell>
          <cell r="Z2579" t="str">
            <v>000</v>
          </cell>
          <cell r="AA2579" t="str">
            <v>5+200</v>
          </cell>
          <cell r="AB2579">
            <v>5200</v>
          </cell>
          <cell r="AC2579">
            <v>5</v>
          </cell>
          <cell r="AD2579">
            <v>200</v>
          </cell>
          <cell r="AE2579">
            <v>200</v>
          </cell>
          <cell r="AF2579">
            <v>200</v>
          </cell>
          <cell r="AL2579">
            <v>200</v>
          </cell>
        </row>
        <row r="2580">
          <cell r="E2580" t="str">
            <v>5+200</v>
          </cell>
          <cell r="F2580" t="str">
            <v>5+400</v>
          </cell>
          <cell r="H2580" t="str">
            <v>S</v>
          </cell>
          <cell r="I2580">
            <v>200</v>
          </cell>
          <cell r="J2580">
            <v>0</v>
          </cell>
          <cell r="K2580">
            <v>0</v>
          </cell>
          <cell r="L2580">
            <v>0</v>
          </cell>
          <cell r="M2580" t="str">
            <v>3.5</v>
          </cell>
          <cell r="V2580" t="str">
            <v>5+200</v>
          </cell>
          <cell r="W2580">
            <v>5200</v>
          </cell>
          <cell r="X2580">
            <v>5</v>
          </cell>
          <cell r="Y2580">
            <v>200</v>
          </cell>
          <cell r="Z2580">
            <v>200</v>
          </cell>
          <cell r="AA2580" t="str">
            <v>5+400</v>
          </cell>
          <cell r="AB2580">
            <v>5400</v>
          </cell>
          <cell r="AC2580">
            <v>5</v>
          </cell>
          <cell r="AD2580">
            <v>400</v>
          </cell>
          <cell r="AE2580">
            <v>400</v>
          </cell>
          <cell r="AF2580">
            <v>200</v>
          </cell>
          <cell r="AL2580">
            <v>200</v>
          </cell>
        </row>
        <row r="2581">
          <cell r="E2581" t="str">
            <v>5+400</v>
          </cell>
          <cell r="F2581" t="str">
            <v>5+600</v>
          </cell>
          <cell r="H2581" t="str">
            <v>S</v>
          </cell>
          <cell r="I2581">
            <v>200</v>
          </cell>
          <cell r="J2581">
            <v>0</v>
          </cell>
          <cell r="K2581">
            <v>0</v>
          </cell>
          <cell r="L2581">
            <v>0</v>
          </cell>
          <cell r="M2581" t="str">
            <v>3.5</v>
          </cell>
          <cell r="V2581" t="str">
            <v>5+400</v>
          </cell>
          <cell r="W2581">
            <v>5400</v>
          </cell>
          <cell r="X2581">
            <v>5</v>
          </cell>
          <cell r="Y2581">
            <v>400</v>
          </cell>
          <cell r="Z2581">
            <v>400</v>
          </cell>
          <cell r="AA2581" t="str">
            <v>5+600</v>
          </cell>
          <cell r="AB2581">
            <v>5600</v>
          </cell>
          <cell r="AC2581">
            <v>5</v>
          </cell>
          <cell r="AD2581">
            <v>600</v>
          </cell>
          <cell r="AE2581">
            <v>600</v>
          </cell>
          <cell r="AF2581">
            <v>200</v>
          </cell>
          <cell r="AL2581">
            <v>200</v>
          </cell>
        </row>
        <row r="2582">
          <cell r="E2582" t="str">
            <v>5+600</v>
          </cell>
          <cell r="F2582" t="str">
            <v>5+800</v>
          </cell>
          <cell r="H2582" t="str">
            <v>S</v>
          </cell>
          <cell r="I2582">
            <v>200</v>
          </cell>
          <cell r="J2582">
            <v>0</v>
          </cell>
          <cell r="K2582">
            <v>0</v>
          </cell>
          <cell r="L2582">
            <v>0</v>
          </cell>
          <cell r="M2582" t="str">
            <v>3.5</v>
          </cell>
          <cell r="V2582" t="str">
            <v>5+600</v>
          </cell>
          <cell r="W2582">
            <v>5600</v>
          </cell>
          <cell r="X2582">
            <v>5</v>
          </cell>
          <cell r="Y2582">
            <v>600</v>
          </cell>
          <cell r="Z2582">
            <v>600</v>
          </cell>
          <cell r="AA2582" t="str">
            <v>5+800</v>
          </cell>
          <cell r="AB2582">
            <v>5800</v>
          </cell>
          <cell r="AC2582">
            <v>5</v>
          </cell>
          <cell r="AD2582">
            <v>800</v>
          </cell>
          <cell r="AE2582">
            <v>800</v>
          </cell>
          <cell r="AF2582">
            <v>200</v>
          </cell>
          <cell r="AL2582">
            <v>200</v>
          </cell>
        </row>
        <row r="2583">
          <cell r="E2583" t="str">
            <v>5+800</v>
          </cell>
          <cell r="F2583" t="str">
            <v>5+900</v>
          </cell>
          <cell r="H2583" t="str">
            <v>S</v>
          </cell>
          <cell r="I2583">
            <v>100</v>
          </cell>
          <cell r="J2583">
            <v>0</v>
          </cell>
          <cell r="K2583">
            <v>0</v>
          </cell>
          <cell r="L2583">
            <v>0</v>
          </cell>
          <cell r="M2583" t="str">
            <v>3.5</v>
          </cell>
          <cell r="V2583" t="str">
            <v>5+800</v>
          </cell>
          <cell r="W2583">
            <v>5800</v>
          </cell>
          <cell r="X2583">
            <v>5</v>
          </cell>
          <cell r="Y2583">
            <v>800</v>
          </cell>
          <cell r="Z2583">
            <v>800</v>
          </cell>
          <cell r="AA2583" t="str">
            <v>5+900</v>
          </cell>
          <cell r="AB2583">
            <v>5900</v>
          </cell>
          <cell r="AC2583">
            <v>5</v>
          </cell>
          <cell r="AD2583">
            <v>900</v>
          </cell>
          <cell r="AE2583">
            <v>900</v>
          </cell>
          <cell r="AF2583">
            <v>100</v>
          </cell>
          <cell r="AL2583">
            <v>100</v>
          </cell>
        </row>
        <row r="2584">
          <cell r="E2584" t="str">
            <v>5+900</v>
          </cell>
          <cell r="F2584" t="str">
            <v>6+000</v>
          </cell>
          <cell r="H2584" t="str">
            <v>S</v>
          </cell>
          <cell r="I2584">
            <v>100</v>
          </cell>
          <cell r="J2584">
            <v>0</v>
          </cell>
          <cell r="K2584">
            <v>0</v>
          </cell>
          <cell r="L2584">
            <v>0</v>
          </cell>
          <cell r="M2584" t="str">
            <v>3.5</v>
          </cell>
          <cell r="V2584" t="str">
            <v>5+900</v>
          </cell>
          <cell r="W2584">
            <v>5900</v>
          </cell>
          <cell r="X2584">
            <v>5</v>
          </cell>
          <cell r="Y2584">
            <v>900</v>
          </cell>
          <cell r="Z2584">
            <v>900</v>
          </cell>
          <cell r="AA2584" t="str">
            <v>6+000</v>
          </cell>
          <cell r="AB2584">
            <v>6000</v>
          </cell>
          <cell r="AC2584">
            <v>6</v>
          </cell>
          <cell r="AD2584">
            <v>0</v>
          </cell>
          <cell r="AE2584" t="str">
            <v>000</v>
          </cell>
          <cell r="AF2584">
            <v>100</v>
          </cell>
          <cell r="AL2584">
            <v>100</v>
          </cell>
        </row>
        <row r="2585">
          <cell r="E2585" t="str">
            <v>6+000</v>
          </cell>
          <cell r="F2585" t="str">
            <v>6+200</v>
          </cell>
          <cell r="H2585" t="str">
            <v>S</v>
          </cell>
          <cell r="I2585">
            <v>200</v>
          </cell>
          <cell r="J2585">
            <v>0</v>
          </cell>
          <cell r="K2585">
            <v>0</v>
          </cell>
          <cell r="L2585">
            <v>0</v>
          </cell>
          <cell r="M2585" t="str">
            <v>3.5</v>
          </cell>
          <cell r="V2585" t="str">
            <v>6+000</v>
          </cell>
          <cell r="W2585">
            <v>6000</v>
          </cell>
          <cell r="X2585">
            <v>6</v>
          </cell>
          <cell r="Y2585">
            <v>0</v>
          </cell>
          <cell r="Z2585" t="str">
            <v>000</v>
          </cell>
          <cell r="AA2585" t="str">
            <v>6+200</v>
          </cell>
          <cell r="AB2585">
            <v>6200</v>
          </cell>
          <cell r="AC2585">
            <v>6</v>
          </cell>
          <cell r="AD2585">
            <v>200</v>
          </cell>
          <cell r="AE2585">
            <v>200</v>
          </cell>
          <cell r="AF2585">
            <v>200</v>
          </cell>
          <cell r="AL2585">
            <v>200</v>
          </cell>
        </row>
        <row r="2586">
          <cell r="E2586" t="str">
            <v>6+200</v>
          </cell>
          <cell r="F2586" t="str">
            <v>6+400</v>
          </cell>
          <cell r="H2586" t="str">
            <v>S</v>
          </cell>
          <cell r="I2586">
            <v>200</v>
          </cell>
          <cell r="J2586">
            <v>0</v>
          </cell>
          <cell r="K2586">
            <v>0</v>
          </cell>
          <cell r="L2586">
            <v>0</v>
          </cell>
          <cell r="M2586" t="str">
            <v>3.5</v>
          </cell>
          <cell r="V2586" t="str">
            <v>6+200</v>
          </cell>
          <cell r="W2586">
            <v>6200</v>
          </cell>
          <cell r="X2586">
            <v>6</v>
          </cell>
          <cell r="Y2586">
            <v>200</v>
          </cell>
          <cell r="Z2586">
            <v>200</v>
          </cell>
          <cell r="AA2586" t="str">
            <v>6+400</v>
          </cell>
          <cell r="AB2586">
            <v>6400</v>
          </cell>
          <cell r="AC2586">
            <v>6</v>
          </cell>
          <cell r="AD2586">
            <v>400</v>
          </cell>
          <cell r="AE2586">
            <v>400</v>
          </cell>
          <cell r="AF2586">
            <v>200</v>
          </cell>
          <cell r="AL2586">
            <v>200</v>
          </cell>
        </row>
        <row r="2587">
          <cell r="E2587" t="str">
            <v>6+400</v>
          </cell>
          <cell r="F2587" t="str">
            <v>6+600</v>
          </cell>
          <cell r="H2587" t="str">
            <v>RR</v>
          </cell>
          <cell r="I2587">
            <v>200</v>
          </cell>
          <cell r="J2587">
            <v>0</v>
          </cell>
          <cell r="K2587">
            <v>0</v>
          </cell>
          <cell r="L2587">
            <v>0</v>
          </cell>
          <cell r="M2587" t="str">
            <v>3.5</v>
          </cell>
          <cell r="V2587" t="str">
            <v>6+400</v>
          </cell>
          <cell r="W2587">
            <v>6400</v>
          </cell>
          <cell r="X2587">
            <v>6</v>
          </cell>
          <cell r="Y2587">
            <v>400</v>
          </cell>
          <cell r="Z2587">
            <v>400</v>
          </cell>
          <cell r="AA2587" t="str">
            <v>6+600</v>
          </cell>
          <cell r="AB2587">
            <v>6600</v>
          </cell>
          <cell r="AC2587">
            <v>6</v>
          </cell>
          <cell r="AD2587">
            <v>600</v>
          </cell>
          <cell r="AE2587">
            <v>600</v>
          </cell>
          <cell r="AF2587">
            <v>200</v>
          </cell>
          <cell r="AL2587">
            <v>200</v>
          </cell>
        </row>
        <row r="2588">
          <cell r="E2588" t="str">
            <v>6+600</v>
          </cell>
          <cell r="F2588" t="str">
            <v>6+800</v>
          </cell>
          <cell r="H2588" t="str">
            <v>RR</v>
          </cell>
          <cell r="I2588">
            <v>200</v>
          </cell>
          <cell r="J2588">
            <v>0</v>
          </cell>
          <cell r="K2588">
            <v>0</v>
          </cell>
          <cell r="L2588">
            <v>0</v>
          </cell>
          <cell r="M2588" t="str">
            <v>3.5</v>
          </cell>
          <cell r="V2588" t="str">
            <v>6+600</v>
          </cell>
          <cell r="W2588">
            <v>6600</v>
          </cell>
          <cell r="X2588">
            <v>6</v>
          </cell>
          <cell r="Y2588">
            <v>600</v>
          </cell>
          <cell r="Z2588">
            <v>600</v>
          </cell>
          <cell r="AA2588" t="str">
            <v>6+800</v>
          </cell>
          <cell r="AB2588">
            <v>6800</v>
          </cell>
          <cell r="AC2588">
            <v>6</v>
          </cell>
          <cell r="AD2588">
            <v>800</v>
          </cell>
          <cell r="AE2588">
            <v>800</v>
          </cell>
          <cell r="AF2588">
            <v>200</v>
          </cell>
          <cell r="AL2588">
            <v>200</v>
          </cell>
        </row>
        <row r="2589">
          <cell r="E2589" t="str">
            <v>6+800</v>
          </cell>
          <cell r="F2589" t="str">
            <v>7+000</v>
          </cell>
          <cell r="H2589" t="str">
            <v>RR</v>
          </cell>
          <cell r="I2589">
            <v>200</v>
          </cell>
          <cell r="J2589">
            <v>0</v>
          </cell>
          <cell r="K2589">
            <v>0</v>
          </cell>
          <cell r="L2589">
            <v>0</v>
          </cell>
          <cell r="M2589" t="str">
            <v>3.5</v>
          </cell>
          <cell r="V2589" t="str">
            <v>6+800</v>
          </cell>
          <cell r="W2589">
            <v>6800</v>
          </cell>
          <cell r="X2589">
            <v>6</v>
          </cell>
          <cell r="Y2589">
            <v>800</v>
          </cell>
          <cell r="Z2589">
            <v>800</v>
          </cell>
          <cell r="AA2589" t="str">
            <v>7+000</v>
          </cell>
          <cell r="AB2589">
            <v>7000</v>
          </cell>
          <cell r="AC2589">
            <v>7</v>
          </cell>
          <cell r="AD2589">
            <v>0</v>
          </cell>
          <cell r="AE2589" t="str">
            <v>000</v>
          </cell>
          <cell r="AF2589">
            <v>200</v>
          </cell>
          <cell r="AL2589">
            <v>200</v>
          </cell>
        </row>
        <row r="2590">
          <cell r="E2590" t="str">
            <v>7+000</v>
          </cell>
          <cell r="F2590" t="str">
            <v>7+200</v>
          </cell>
          <cell r="H2590" t="str">
            <v>RR</v>
          </cell>
          <cell r="I2590">
            <v>200</v>
          </cell>
          <cell r="J2590">
            <v>0</v>
          </cell>
          <cell r="K2590">
            <v>0</v>
          </cell>
          <cell r="L2590">
            <v>0</v>
          </cell>
          <cell r="M2590" t="str">
            <v>3.5</v>
          </cell>
          <cell r="V2590" t="str">
            <v>7+000</v>
          </cell>
          <cell r="W2590">
            <v>7000</v>
          </cell>
          <cell r="X2590">
            <v>7</v>
          </cell>
          <cell r="Y2590">
            <v>0</v>
          </cell>
          <cell r="Z2590" t="str">
            <v>000</v>
          </cell>
          <cell r="AA2590" t="str">
            <v>7+200</v>
          </cell>
          <cell r="AB2590">
            <v>7200</v>
          </cell>
          <cell r="AC2590">
            <v>7</v>
          </cell>
          <cell r="AD2590">
            <v>200</v>
          </cell>
          <cell r="AE2590">
            <v>200</v>
          </cell>
          <cell r="AF2590">
            <v>200</v>
          </cell>
          <cell r="AL2590">
            <v>200</v>
          </cell>
        </row>
        <row r="2591">
          <cell r="E2591" t="str">
            <v>7+200</v>
          </cell>
          <cell r="F2591" t="str">
            <v>7+400</v>
          </cell>
          <cell r="H2591" t="str">
            <v>RR</v>
          </cell>
          <cell r="I2591">
            <v>200</v>
          </cell>
          <cell r="J2591">
            <v>0</v>
          </cell>
          <cell r="K2591">
            <v>0</v>
          </cell>
          <cell r="L2591">
            <v>0</v>
          </cell>
          <cell r="M2591" t="str">
            <v>3.5</v>
          </cell>
          <cell r="V2591" t="str">
            <v>7+200</v>
          </cell>
          <cell r="W2591">
            <v>7200</v>
          </cell>
          <cell r="X2591">
            <v>7</v>
          </cell>
          <cell r="Y2591">
            <v>200</v>
          </cell>
          <cell r="Z2591">
            <v>200</v>
          </cell>
          <cell r="AA2591" t="str">
            <v>7+400</v>
          </cell>
          <cell r="AB2591">
            <v>7400</v>
          </cell>
          <cell r="AC2591">
            <v>7</v>
          </cell>
          <cell r="AD2591">
            <v>400</v>
          </cell>
          <cell r="AE2591">
            <v>400</v>
          </cell>
          <cell r="AF2591">
            <v>200</v>
          </cell>
          <cell r="AL2591">
            <v>200</v>
          </cell>
        </row>
        <row r="2592">
          <cell r="E2592" t="str">
            <v>7+400</v>
          </cell>
          <cell r="F2592" t="str">
            <v>7+600</v>
          </cell>
          <cell r="H2592" t="str">
            <v>B</v>
          </cell>
          <cell r="I2592">
            <v>200</v>
          </cell>
          <cell r="J2592">
            <v>0</v>
          </cell>
          <cell r="K2592">
            <v>0</v>
          </cell>
          <cell r="L2592">
            <v>0</v>
          </cell>
          <cell r="M2592" t="str">
            <v>3.5</v>
          </cell>
          <cell r="V2592" t="str">
            <v>7+400</v>
          </cell>
          <cell r="W2592">
            <v>7400</v>
          </cell>
          <cell r="X2592">
            <v>7</v>
          </cell>
          <cell r="Y2592">
            <v>400</v>
          </cell>
          <cell r="Z2592">
            <v>400</v>
          </cell>
          <cell r="AA2592" t="str">
            <v>7+600</v>
          </cell>
          <cell r="AB2592">
            <v>7600</v>
          </cell>
          <cell r="AC2592">
            <v>7</v>
          </cell>
          <cell r="AD2592">
            <v>600</v>
          </cell>
          <cell r="AE2592">
            <v>600</v>
          </cell>
          <cell r="AF2592">
            <v>200</v>
          </cell>
          <cell r="AL2592">
            <v>200</v>
          </cell>
        </row>
        <row r="2593">
          <cell r="E2593" t="str">
            <v>7+600</v>
          </cell>
          <cell r="F2593" t="str">
            <v>7+800</v>
          </cell>
          <cell r="H2593" t="str">
            <v>S</v>
          </cell>
          <cell r="I2593">
            <v>200</v>
          </cell>
          <cell r="J2593">
            <v>0</v>
          </cell>
          <cell r="K2593">
            <v>0</v>
          </cell>
          <cell r="L2593">
            <v>0</v>
          </cell>
          <cell r="M2593" t="str">
            <v>3.5</v>
          </cell>
          <cell r="V2593" t="str">
            <v>7+600</v>
          </cell>
          <cell r="W2593">
            <v>7600</v>
          </cell>
          <cell r="X2593">
            <v>7</v>
          </cell>
          <cell r="Y2593">
            <v>600</v>
          </cell>
          <cell r="Z2593">
            <v>600</v>
          </cell>
          <cell r="AA2593" t="str">
            <v>7+800</v>
          </cell>
          <cell r="AB2593">
            <v>7800</v>
          </cell>
          <cell r="AC2593">
            <v>7</v>
          </cell>
          <cell r="AD2593">
            <v>800</v>
          </cell>
          <cell r="AE2593">
            <v>800</v>
          </cell>
          <cell r="AF2593">
            <v>200</v>
          </cell>
          <cell r="AL2593">
            <v>200</v>
          </cell>
        </row>
        <row r="2594">
          <cell r="E2594" t="str">
            <v>7+800</v>
          </cell>
          <cell r="F2594" t="str">
            <v>8+000</v>
          </cell>
          <cell r="H2594" t="str">
            <v>S</v>
          </cell>
          <cell r="I2594">
            <v>200</v>
          </cell>
          <cell r="J2594">
            <v>0</v>
          </cell>
          <cell r="K2594">
            <v>0</v>
          </cell>
          <cell r="L2594">
            <v>0</v>
          </cell>
          <cell r="M2594" t="str">
            <v>3.5</v>
          </cell>
          <cell r="V2594" t="str">
            <v>7+800</v>
          </cell>
          <cell r="W2594">
            <v>7800</v>
          </cell>
          <cell r="X2594">
            <v>7</v>
          </cell>
          <cell r="Y2594">
            <v>800</v>
          </cell>
          <cell r="Z2594">
            <v>800</v>
          </cell>
          <cell r="AA2594" t="str">
            <v>8+000</v>
          </cell>
          <cell r="AB2594">
            <v>8000</v>
          </cell>
          <cell r="AC2594">
            <v>8</v>
          </cell>
          <cell r="AD2594">
            <v>0</v>
          </cell>
          <cell r="AE2594" t="str">
            <v>000</v>
          </cell>
          <cell r="AF2594">
            <v>200</v>
          </cell>
          <cell r="AL2594">
            <v>200</v>
          </cell>
        </row>
        <row r="2595">
          <cell r="E2595" t="str">
            <v>8+000</v>
          </cell>
          <cell r="F2595" t="str">
            <v>8+200</v>
          </cell>
          <cell r="H2595" t="str">
            <v>S</v>
          </cell>
          <cell r="I2595">
            <v>200</v>
          </cell>
          <cell r="J2595">
            <v>0</v>
          </cell>
          <cell r="K2595">
            <v>0</v>
          </cell>
          <cell r="L2595">
            <v>0</v>
          </cell>
          <cell r="M2595" t="str">
            <v>3.5</v>
          </cell>
          <cell r="V2595" t="str">
            <v>8+000</v>
          </cell>
          <cell r="W2595">
            <v>8000</v>
          </cell>
          <cell r="X2595">
            <v>8</v>
          </cell>
          <cell r="Y2595">
            <v>0</v>
          </cell>
          <cell r="Z2595" t="str">
            <v>000</v>
          </cell>
          <cell r="AA2595" t="str">
            <v>8+200</v>
          </cell>
          <cell r="AB2595">
            <v>8200</v>
          </cell>
          <cell r="AC2595">
            <v>8</v>
          </cell>
          <cell r="AD2595">
            <v>200</v>
          </cell>
          <cell r="AE2595">
            <v>200</v>
          </cell>
          <cell r="AF2595">
            <v>200</v>
          </cell>
          <cell r="AL2595">
            <v>200</v>
          </cell>
        </row>
        <row r="2596">
          <cell r="E2596" t="str">
            <v>8+200</v>
          </cell>
          <cell r="F2596" t="str">
            <v>8+400</v>
          </cell>
          <cell r="H2596" t="str">
            <v>S</v>
          </cell>
          <cell r="I2596">
            <v>200</v>
          </cell>
          <cell r="J2596">
            <v>0</v>
          </cell>
          <cell r="K2596">
            <v>0</v>
          </cell>
          <cell r="L2596">
            <v>0</v>
          </cell>
          <cell r="M2596" t="str">
            <v>3.5</v>
          </cell>
          <cell r="V2596" t="str">
            <v>8+200</v>
          </cell>
          <cell r="W2596">
            <v>8200</v>
          </cell>
          <cell r="X2596">
            <v>8</v>
          </cell>
          <cell r="Y2596">
            <v>200</v>
          </cell>
          <cell r="Z2596">
            <v>200</v>
          </cell>
          <cell r="AA2596" t="str">
            <v>8+400</v>
          </cell>
          <cell r="AB2596">
            <v>8400</v>
          </cell>
          <cell r="AC2596">
            <v>8</v>
          </cell>
          <cell r="AD2596">
            <v>400</v>
          </cell>
          <cell r="AE2596">
            <v>400</v>
          </cell>
          <cell r="AF2596">
            <v>200</v>
          </cell>
          <cell r="AL2596">
            <v>200</v>
          </cell>
        </row>
        <row r="2597">
          <cell r="E2597" t="str">
            <v>8+400</v>
          </cell>
          <cell r="F2597" t="str">
            <v>8+600</v>
          </cell>
          <cell r="H2597" t="str">
            <v>S</v>
          </cell>
          <cell r="I2597">
            <v>200</v>
          </cell>
          <cell r="J2597">
            <v>0</v>
          </cell>
          <cell r="K2597">
            <v>0</v>
          </cell>
          <cell r="L2597">
            <v>0</v>
          </cell>
          <cell r="M2597" t="str">
            <v>3.5</v>
          </cell>
          <cell r="V2597" t="str">
            <v>8+400</v>
          </cell>
          <cell r="W2597">
            <v>8400</v>
          </cell>
          <cell r="X2597">
            <v>8</v>
          </cell>
          <cell r="Y2597">
            <v>400</v>
          </cell>
          <cell r="Z2597">
            <v>400</v>
          </cell>
          <cell r="AA2597" t="str">
            <v>8+600</v>
          </cell>
          <cell r="AB2597">
            <v>8600</v>
          </cell>
          <cell r="AC2597">
            <v>8</v>
          </cell>
          <cell r="AD2597">
            <v>600</v>
          </cell>
          <cell r="AE2597">
            <v>600</v>
          </cell>
          <cell r="AF2597">
            <v>200</v>
          </cell>
          <cell r="AL2597">
            <v>200</v>
          </cell>
        </row>
        <row r="2598">
          <cell r="E2598" t="str">
            <v>8+600</v>
          </cell>
          <cell r="F2598" t="str">
            <v>8+800</v>
          </cell>
          <cell r="H2598" t="str">
            <v>S</v>
          </cell>
          <cell r="I2598">
            <v>200</v>
          </cell>
          <cell r="J2598">
            <v>0</v>
          </cell>
          <cell r="K2598">
            <v>0</v>
          </cell>
          <cell r="L2598">
            <v>0</v>
          </cell>
          <cell r="M2598" t="str">
            <v>3.5</v>
          </cell>
          <cell r="V2598" t="str">
            <v>8+600</v>
          </cell>
          <cell r="W2598">
            <v>8600</v>
          </cell>
          <cell r="X2598">
            <v>8</v>
          </cell>
          <cell r="Y2598">
            <v>600</v>
          </cell>
          <cell r="Z2598">
            <v>600</v>
          </cell>
          <cell r="AA2598" t="str">
            <v>8+800</v>
          </cell>
          <cell r="AB2598">
            <v>8800</v>
          </cell>
          <cell r="AC2598">
            <v>8</v>
          </cell>
          <cell r="AD2598">
            <v>800</v>
          </cell>
          <cell r="AE2598">
            <v>800</v>
          </cell>
          <cell r="AF2598">
            <v>200</v>
          </cell>
          <cell r="AL2598">
            <v>200</v>
          </cell>
        </row>
        <row r="2599">
          <cell r="E2599" t="str">
            <v>8+800</v>
          </cell>
          <cell r="F2599" t="str">
            <v>9+000</v>
          </cell>
          <cell r="H2599" t="str">
            <v>S</v>
          </cell>
          <cell r="I2599">
            <v>200</v>
          </cell>
          <cell r="J2599">
            <v>0</v>
          </cell>
          <cell r="K2599">
            <v>0</v>
          </cell>
          <cell r="L2599">
            <v>0</v>
          </cell>
          <cell r="M2599" t="str">
            <v>3.5</v>
          </cell>
          <cell r="V2599" t="str">
            <v>8+800</v>
          </cell>
          <cell r="W2599">
            <v>8800</v>
          </cell>
          <cell r="X2599">
            <v>8</v>
          </cell>
          <cell r="Y2599">
            <v>800</v>
          </cell>
          <cell r="Z2599">
            <v>800</v>
          </cell>
          <cell r="AA2599" t="str">
            <v>9+000</v>
          </cell>
          <cell r="AB2599">
            <v>9000</v>
          </cell>
          <cell r="AC2599">
            <v>9</v>
          </cell>
          <cell r="AD2599">
            <v>0</v>
          </cell>
          <cell r="AE2599" t="str">
            <v>000</v>
          </cell>
          <cell r="AF2599">
            <v>200</v>
          </cell>
          <cell r="AL2599">
            <v>200</v>
          </cell>
        </row>
        <row r="2600">
          <cell r="E2600" t="str">
            <v>9+000</v>
          </cell>
          <cell r="F2600" t="str">
            <v>9+010</v>
          </cell>
          <cell r="H2600" t="str">
            <v>S</v>
          </cell>
          <cell r="I2600">
            <v>10</v>
          </cell>
          <cell r="J2600">
            <v>0</v>
          </cell>
          <cell r="K2600">
            <v>0</v>
          </cell>
          <cell r="L2600">
            <v>0</v>
          </cell>
          <cell r="M2600" t="str">
            <v>3.5</v>
          </cell>
          <cell r="V2600" t="str">
            <v>9+000</v>
          </cell>
          <cell r="W2600">
            <v>9000</v>
          </cell>
          <cell r="X2600">
            <v>9</v>
          </cell>
          <cell r="Y2600">
            <v>0</v>
          </cell>
          <cell r="Z2600" t="str">
            <v>000</v>
          </cell>
          <cell r="AA2600" t="str">
            <v>9+010</v>
          </cell>
          <cell r="AB2600">
            <v>9010</v>
          </cell>
          <cell r="AC2600">
            <v>9</v>
          </cell>
          <cell r="AD2600">
            <v>10</v>
          </cell>
          <cell r="AE2600" t="str">
            <v>010</v>
          </cell>
          <cell r="AF2600">
            <v>10</v>
          </cell>
          <cell r="AL2600">
            <v>10</v>
          </cell>
        </row>
        <row r="2601">
          <cell r="C2601" t="str">
            <v>Sp,Awalaha - Tulta</v>
          </cell>
          <cell r="D2601">
            <v>6.09</v>
          </cell>
          <cell r="I2601">
            <v>4.7699999999999996</v>
          </cell>
          <cell r="J2601">
            <v>0.82</v>
          </cell>
          <cell r="K2601">
            <v>0.5</v>
          </cell>
          <cell r="L2601">
            <v>0</v>
          </cell>
          <cell r="M2601">
            <v>6.09</v>
          </cell>
          <cell r="O2601">
            <v>1.64</v>
          </cell>
          <cell r="P2601">
            <v>1.42</v>
          </cell>
          <cell r="Q2601">
            <v>2.5299999999999998</v>
          </cell>
          <cell r="R2601">
            <v>0.5</v>
          </cell>
          <cell r="S2601">
            <v>6.09</v>
          </cell>
          <cell r="T2601">
            <v>0</v>
          </cell>
          <cell r="U2601">
            <v>0</v>
          </cell>
          <cell r="AG2601">
            <v>1.64</v>
          </cell>
          <cell r="AH2601">
            <v>1.42</v>
          </cell>
          <cell r="AI2601">
            <v>2.5299999999999998</v>
          </cell>
          <cell r="AJ2601">
            <v>0.5</v>
          </cell>
          <cell r="AK2601">
            <v>6.09</v>
          </cell>
        </row>
        <row r="2602">
          <cell r="E2602" t="str">
            <v>0+000</v>
          </cell>
          <cell r="F2602" t="str">
            <v>0+200</v>
          </cell>
          <cell r="H2602" t="str">
            <v>S</v>
          </cell>
          <cell r="I2602">
            <v>200</v>
          </cell>
          <cell r="J2602">
            <v>0</v>
          </cell>
          <cell r="K2602">
            <v>0</v>
          </cell>
          <cell r="L2602">
            <v>0</v>
          </cell>
          <cell r="M2602">
            <v>3.5</v>
          </cell>
          <cell r="V2602" t="str">
            <v>0+000</v>
          </cell>
          <cell r="W2602">
            <v>0</v>
          </cell>
          <cell r="X2602">
            <v>0</v>
          </cell>
          <cell r="Y2602">
            <v>0</v>
          </cell>
          <cell r="Z2602" t="str">
            <v>000</v>
          </cell>
          <cell r="AA2602" t="str">
            <v>0+200</v>
          </cell>
          <cell r="AB2602">
            <v>200</v>
          </cell>
          <cell r="AC2602">
            <v>0</v>
          </cell>
          <cell r="AD2602">
            <v>200</v>
          </cell>
          <cell r="AE2602">
            <v>200</v>
          </cell>
          <cell r="AF2602">
            <v>200</v>
          </cell>
          <cell r="AL2602">
            <v>200</v>
          </cell>
        </row>
        <row r="2603">
          <cell r="E2603" t="str">
            <v>0+200</v>
          </cell>
          <cell r="F2603" t="str">
            <v>0+400</v>
          </cell>
          <cell r="H2603" t="str">
            <v>S</v>
          </cell>
          <cell r="I2603">
            <v>200</v>
          </cell>
          <cell r="J2603">
            <v>0</v>
          </cell>
          <cell r="K2603">
            <v>0</v>
          </cell>
          <cell r="L2603">
            <v>0</v>
          </cell>
          <cell r="M2603">
            <v>3.5</v>
          </cell>
          <cell r="V2603" t="str">
            <v>0+200</v>
          </cell>
          <cell r="W2603">
            <v>200</v>
          </cell>
          <cell r="X2603">
            <v>0</v>
          </cell>
          <cell r="Y2603">
            <v>200</v>
          </cell>
          <cell r="Z2603">
            <v>200</v>
          </cell>
          <cell r="AA2603" t="str">
            <v>0+400</v>
          </cell>
          <cell r="AB2603">
            <v>400</v>
          </cell>
          <cell r="AC2603">
            <v>0</v>
          </cell>
          <cell r="AD2603">
            <v>400</v>
          </cell>
          <cell r="AE2603">
            <v>400</v>
          </cell>
          <cell r="AF2603">
            <v>200</v>
          </cell>
          <cell r="AL2603">
            <v>200</v>
          </cell>
        </row>
        <row r="2604">
          <cell r="E2604" t="str">
            <v>0+400</v>
          </cell>
          <cell r="F2604" t="str">
            <v>0+600</v>
          </cell>
          <cell r="H2604" t="str">
            <v>S</v>
          </cell>
          <cell r="I2604">
            <v>200</v>
          </cell>
          <cell r="J2604">
            <v>0</v>
          </cell>
          <cell r="K2604">
            <v>0</v>
          </cell>
          <cell r="L2604">
            <v>0</v>
          </cell>
          <cell r="M2604">
            <v>3.5</v>
          </cell>
          <cell r="V2604" t="str">
            <v>0+400</v>
          </cell>
          <cell r="W2604">
            <v>400</v>
          </cell>
          <cell r="X2604">
            <v>0</v>
          </cell>
          <cell r="Y2604">
            <v>400</v>
          </cell>
          <cell r="Z2604">
            <v>400</v>
          </cell>
          <cell r="AA2604" t="str">
            <v>0+600</v>
          </cell>
          <cell r="AB2604">
            <v>600</v>
          </cell>
          <cell r="AC2604">
            <v>0</v>
          </cell>
          <cell r="AD2604">
            <v>600</v>
          </cell>
          <cell r="AE2604">
            <v>600</v>
          </cell>
          <cell r="AF2604">
            <v>200</v>
          </cell>
          <cell r="AL2604">
            <v>200</v>
          </cell>
        </row>
        <row r="2605">
          <cell r="E2605" t="str">
            <v>0+600</v>
          </cell>
          <cell r="F2605" t="str">
            <v>0+800</v>
          </cell>
          <cell r="H2605" t="str">
            <v>RR</v>
          </cell>
          <cell r="I2605">
            <v>200</v>
          </cell>
          <cell r="J2605">
            <v>0</v>
          </cell>
          <cell r="K2605">
            <v>0</v>
          </cell>
          <cell r="L2605">
            <v>0</v>
          </cell>
          <cell r="M2605">
            <v>3.5</v>
          </cell>
          <cell r="V2605" t="str">
            <v>0+600</v>
          </cell>
          <cell r="W2605">
            <v>600</v>
          </cell>
          <cell r="X2605">
            <v>0</v>
          </cell>
          <cell r="Y2605">
            <v>600</v>
          </cell>
          <cell r="Z2605">
            <v>600</v>
          </cell>
          <cell r="AA2605" t="str">
            <v>0+800</v>
          </cell>
          <cell r="AB2605">
            <v>800</v>
          </cell>
          <cell r="AC2605">
            <v>0</v>
          </cell>
          <cell r="AD2605">
            <v>800</v>
          </cell>
          <cell r="AE2605">
            <v>800</v>
          </cell>
          <cell r="AF2605">
            <v>200</v>
          </cell>
          <cell r="AL2605">
            <v>200</v>
          </cell>
        </row>
        <row r="2606">
          <cell r="E2606" t="str">
            <v>0+800</v>
          </cell>
          <cell r="F2606" t="str">
            <v>1+000</v>
          </cell>
          <cell r="H2606" t="str">
            <v>RR</v>
          </cell>
          <cell r="I2606">
            <v>200</v>
          </cell>
          <cell r="J2606">
            <v>0</v>
          </cell>
          <cell r="K2606">
            <v>0</v>
          </cell>
          <cell r="L2606">
            <v>0</v>
          </cell>
          <cell r="M2606">
            <v>3.5</v>
          </cell>
          <cell r="V2606" t="str">
            <v>0+800</v>
          </cell>
          <cell r="W2606">
            <v>800</v>
          </cell>
          <cell r="X2606">
            <v>0</v>
          </cell>
          <cell r="Y2606">
            <v>800</v>
          </cell>
          <cell r="Z2606">
            <v>800</v>
          </cell>
          <cell r="AA2606" t="str">
            <v>1+000</v>
          </cell>
          <cell r="AB2606">
            <v>1000</v>
          </cell>
          <cell r="AC2606">
            <v>1</v>
          </cell>
          <cell r="AD2606">
            <v>0</v>
          </cell>
          <cell r="AE2606" t="str">
            <v>000</v>
          </cell>
          <cell r="AF2606">
            <v>200</v>
          </cell>
          <cell r="AL2606">
            <v>200</v>
          </cell>
        </row>
        <row r="2607">
          <cell r="E2607" t="str">
            <v>1+000</v>
          </cell>
          <cell r="F2607" t="str">
            <v>1+200</v>
          </cell>
          <cell r="H2607" t="str">
            <v>RR</v>
          </cell>
          <cell r="I2607">
            <v>200</v>
          </cell>
          <cell r="J2607">
            <v>0</v>
          </cell>
          <cell r="K2607">
            <v>0</v>
          </cell>
          <cell r="L2607">
            <v>0</v>
          </cell>
          <cell r="M2607">
            <v>3.5</v>
          </cell>
          <cell r="V2607" t="str">
            <v>1+000</v>
          </cell>
          <cell r="W2607">
            <v>1000</v>
          </cell>
          <cell r="X2607">
            <v>1</v>
          </cell>
          <cell r="Y2607">
            <v>0</v>
          </cell>
          <cell r="Z2607" t="str">
            <v>000</v>
          </cell>
          <cell r="AA2607" t="str">
            <v>1+200</v>
          </cell>
          <cell r="AB2607">
            <v>1200</v>
          </cell>
          <cell r="AC2607">
            <v>1</v>
          </cell>
          <cell r="AD2607">
            <v>200</v>
          </cell>
          <cell r="AE2607">
            <v>200</v>
          </cell>
          <cell r="AF2607">
            <v>200</v>
          </cell>
          <cell r="AL2607">
            <v>200</v>
          </cell>
        </row>
        <row r="2608">
          <cell r="E2608" t="str">
            <v>1+200</v>
          </cell>
          <cell r="F2608" t="str">
            <v>1+400</v>
          </cell>
          <cell r="H2608" t="str">
            <v>RR</v>
          </cell>
          <cell r="I2608">
            <v>200</v>
          </cell>
          <cell r="J2608">
            <v>0</v>
          </cell>
          <cell r="K2608">
            <v>0</v>
          </cell>
          <cell r="L2608">
            <v>0</v>
          </cell>
          <cell r="M2608">
            <v>3.5</v>
          </cell>
          <cell r="V2608" t="str">
            <v>1+200</v>
          </cell>
          <cell r="W2608">
            <v>1200</v>
          </cell>
          <cell r="X2608">
            <v>1</v>
          </cell>
          <cell r="Y2608">
            <v>200</v>
          </cell>
          <cell r="Z2608">
            <v>200</v>
          </cell>
          <cell r="AA2608" t="str">
            <v>1+400</v>
          </cell>
          <cell r="AB2608">
            <v>1400</v>
          </cell>
          <cell r="AC2608">
            <v>1</v>
          </cell>
          <cell r="AD2608">
            <v>400</v>
          </cell>
          <cell r="AE2608">
            <v>400</v>
          </cell>
          <cell r="AF2608">
            <v>200</v>
          </cell>
          <cell r="AL2608">
            <v>200</v>
          </cell>
        </row>
        <row r="2609">
          <cell r="E2609" t="str">
            <v>1+400</v>
          </cell>
          <cell r="F2609" t="str">
            <v>1+500</v>
          </cell>
          <cell r="H2609" t="str">
            <v>RR</v>
          </cell>
          <cell r="I2609">
            <v>100</v>
          </cell>
          <cell r="J2609">
            <v>0</v>
          </cell>
          <cell r="K2609">
            <v>0</v>
          </cell>
          <cell r="L2609">
            <v>0</v>
          </cell>
          <cell r="M2609">
            <v>3.5</v>
          </cell>
          <cell r="V2609" t="str">
            <v>1+400</v>
          </cell>
          <cell r="W2609">
            <v>1400</v>
          </cell>
          <cell r="X2609">
            <v>1</v>
          </cell>
          <cell r="Y2609">
            <v>400</v>
          </cell>
          <cell r="Z2609">
            <v>400</v>
          </cell>
          <cell r="AA2609" t="str">
            <v>1+500</v>
          </cell>
          <cell r="AB2609">
            <v>1500</v>
          </cell>
          <cell r="AC2609">
            <v>1</v>
          </cell>
          <cell r="AD2609">
            <v>500</v>
          </cell>
          <cell r="AE2609">
            <v>500</v>
          </cell>
          <cell r="AF2609">
            <v>100</v>
          </cell>
          <cell r="AL2609">
            <v>100</v>
          </cell>
        </row>
        <row r="2610">
          <cell r="E2610" t="str">
            <v>1+500</v>
          </cell>
          <cell r="F2610" t="str">
            <v>1+600</v>
          </cell>
          <cell r="H2610" t="str">
            <v>B</v>
          </cell>
          <cell r="I2610">
            <v>100</v>
          </cell>
          <cell r="J2610">
            <v>0</v>
          </cell>
          <cell r="K2610">
            <v>0</v>
          </cell>
          <cell r="L2610">
            <v>0</v>
          </cell>
          <cell r="M2610">
            <v>3.5</v>
          </cell>
          <cell r="V2610" t="str">
            <v>1+500</v>
          </cell>
          <cell r="W2610">
            <v>1500</v>
          </cell>
          <cell r="X2610">
            <v>1</v>
          </cell>
          <cell r="Y2610">
            <v>500</v>
          </cell>
          <cell r="Z2610">
            <v>500</v>
          </cell>
          <cell r="AA2610" t="str">
            <v>1+600</v>
          </cell>
          <cell r="AB2610">
            <v>1600</v>
          </cell>
          <cell r="AC2610">
            <v>1</v>
          </cell>
          <cell r="AD2610">
            <v>600</v>
          </cell>
          <cell r="AE2610">
            <v>600</v>
          </cell>
          <cell r="AF2610">
            <v>100</v>
          </cell>
          <cell r="AL2610">
            <v>100</v>
          </cell>
        </row>
        <row r="2611">
          <cell r="E2611" t="str">
            <v>1+600</v>
          </cell>
          <cell r="F2611" t="str">
            <v>1+800</v>
          </cell>
          <cell r="H2611" t="str">
            <v>B</v>
          </cell>
          <cell r="I2611">
            <v>200</v>
          </cell>
          <cell r="J2611">
            <v>0</v>
          </cell>
          <cell r="K2611">
            <v>0</v>
          </cell>
          <cell r="L2611">
            <v>0</v>
          </cell>
          <cell r="M2611">
            <v>3.5</v>
          </cell>
          <cell r="V2611" t="str">
            <v>1+600</v>
          </cell>
          <cell r="W2611">
            <v>1600</v>
          </cell>
          <cell r="X2611">
            <v>1</v>
          </cell>
          <cell r="Y2611">
            <v>600</v>
          </cell>
          <cell r="Z2611">
            <v>600</v>
          </cell>
          <cell r="AA2611" t="str">
            <v>1+800</v>
          </cell>
          <cell r="AB2611">
            <v>1800</v>
          </cell>
          <cell r="AC2611">
            <v>1</v>
          </cell>
          <cell r="AD2611">
            <v>800</v>
          </cell>
          <cell r="AE2611">
            <v>800</v>
          </cell>
          <cell r="AF2611">
            <v>200</v>
          </cell>
          <cell r="AL2611">
            <v>200</v>
          </cell>
        </row>
        <row r="2612">
          <cell r="E2612" t="str">
            <v>1+800</v>
          </cell>
          <cell r="F2612" t="str">
            <v>2+000</v>
          </cell>
          <cell r="H2612" t="str">
            <v>B</v>
          </cell>
          <cell r="I2612">
            <v>200</v>
          </cell>
          <cell r="J2612">
            <v>0</v>
          </cell>
          <cell r="K2612">
            <v>0</v>
          </cell>
          <cell r="L2612">
            <v>0</v>
          </cell>
          <cell r="M2612">
            <v>3.5</v>
          </cell>
          <cell r="V2612" t="str">
            <v>1+800</v>
          </cell>
          <cell r="W2612">
            <v>1800</v>
          </cell>
          <cell r="X2612">
            <v>1</v>
          </cell>
          <cell r="Y2612">
            <v>800</v>
          </cell>
          <cell r="Z2612">
            <v>800</v>
          </cell>
          <cell r="AA2612" t="str">
            <v>2+000</v>
          </cell>
          <cell r="AB2612">
            <v>2000</v>
          </cell>
          <cell r="AC2612">
            <v>2</v>
          </cell>
          <cell r="AD2612">
            <v>0</v>
          </cell>
          <cell r="AE2612" t="str">
            <v>000</v>
          </cell>
          <cell r="AF2612">
            <v>200</v>
          </cell>
          <cell r="AL2612">
            <v>200</v>
          </cell>
        </row>
        <row r="2613">
          <cell r="E2613" t="str">
            <v>2+000</v>
          </cell>
          <cell r="F2613" t="str">
            <v>2+200</v>
          </cell>
          <cell r="H2613" t="str">
            <v>B</v>
          </cell>
          <cell r="I2613">
            <v>200</v>
          </cell>
          <cell r="J2613">
            <v>0</v>
          </cell>
          <cell r="K2613">
            <v>0</v>
          </cell>
          <cell r="L2613">
            <v>0</v>
          </cell>
          <cell r="M2613">
            <v>3.5</v>
          </cell>
          <cell r="V2613" t="str">
            <v>2+000</v>
          </cell>
          <cell r="W2613">
            <v>2000</v>
          </cell>
          <cell r="X2613">
            <v>2</v>
          </cell>
          <cell r="Y2613">
            <v>0</v>
          </cell>
          <cell r="Z2613" t="str">
            <v>000</v>
          </cell>
          <cell r="AA2613" t="str">
            <v>2+200</v>
          </cell>
          <cell r="AB2613">
            <v>2200</v>
          </cell>
          <cell r="AC2613">
            <v>2</v>
          </cell>
          <cell r="AD2613">
            <v>200</v>
          </cell>
          <cell r="AE2613">
            <v>200</v>
          </cell>
          <cell r="AF2613">
            <v>200</v>
          </cell>
          <cell r="AL2613">
            <v>200</v>
          </cell>
        </row>
        <row r="2614">
          <cell r="E2614" t="str">
            <v>2+200</v>
          </cell>
          <cell r="F2614" t="str">
            <v>2+400</v>
          </cell>
          <cell r="H2614" t="str">
            <v>B</v>
          </cell>
          <cell r="I2614">
            <v>200</v>
          </cell>
          <cell r="J2614">
            <v>0</v>
          </cell>
          <cell r="K2614">
            <v>0</v>
          </cell>
          <cell r="L2614">
            <v>0</v>
          </cell>
          <cell r="M2614">
            <v>3.5</v>
          </cell>
          <cell r="V2614" t="str">
            <v>2+200</v>
          </cell>
          <cell r="W2614">
            <v>2200</v>
          </cell>
          <cell r="X2614">
            <v>2</v>
          </cell>
          <cell r="Y2614">
            <v>200</v>
          </cell>
          <cell r="Z2614">
            <v>200</v>
          </cell>
          <cell r="AA2614" t="str">
            <v>2+400</v>
          </cell>
          <cell r="AB2614">
            <v>2400</v>
          </cell>
          <cell r="AC2614">
            <v>2</v>
          </cell>
          <cell r="AD2614">
            <v>400</v>
          </cell>
          <cell r="AE2614">
            <v>400</v>
          </cell>
          <cell r="AF2614">
            <v>200</v>
          </cell>
          <cell r="AL2614">
            <v>200</v>
          </cell>
        </row>
        <row r="2615">
          <cell r="E2615" t="str">
            <v>2+400</v>
          </cell>
          <cell r="F2615" t="str">
            <v>2+500</v>
          </cell>
          <cell r="H2615" t="str">
            <v>B</v>
          </cell>
          <cell r="I2615">
            <v>100</v>
          </cell>
          <cell r="J2615">
            <v>0</v>
          </cell>
          <cell r="K2615">
            <v>0</v>
          </cell>
          <cell r="L2615">
            <v>0</v>
          </cell>
          <cell r="M2615">
            <v>3.5</v>
          </cell>
          <cell r="V2615" t="str">
            <v>2+400</v>
          </cell>
          <cell r="W2615">
            <v>2400</v>
          </cell>
          <cell r="X2615">
            <v>2</v>
          </cell>
          <cell r="Y2615">
            <v>400</v>
          </cell>
          <cell r="Z2615">
            <v>400</v>
          </cell>
          <cell r="AA2615" t="str">
            <v>2+500</v>
          </cell>
          <cell r="AB2615">
            <v>2500</v>
          </cell>
          <cell r="AC2615">
            <v>2</v>
          </cell>
          <cell r="AD2615">
            <v>500</v>
          </cell>
          <cell r="AE2615">
            <v>500</v>
          </cell>
          <cell r="AF2615">
            <v>100</v>
          </cell>
          <cell r="AL2615">
            <v>100</v>
          </cell>
        </row>
        <row r="2616">
          <cell r="E2616" t="str">
            <v>2+500</v>
          </cell>
          <cell r="F2616" t="str">
            <v>2+600</v>
          </cell>
          <cell r="H2616" t="str">
            <v>RR</v>
          </cell>
          <cell r="I2616">
            <v>100</v>
          </cell>
          <cell r="J2616">
            <v>0</v>
          </cell>
          <cell r="K2616">
            <v>0</v>
          </cell>
          <cell r="L2616">
            <v>0</v>
          </cell>
          <cell r="M2616">
            <v>3.5</v>
          </cell>
          <cell r="V2616" t="str">
            <v>2+500</v>
          </cell>
          <cell r="W2616">
            <v>2500</v>
          </cell>
          <cell r="X2616">
            <v>2</v>
          </cell>
          <cell r="Y2616">
            <v>500</v>
          </cell>
          <cell r="Z2616">
            <v>500</v>
          </cell>
          <cell r="AA2616" t="str">
            <v>2+600</v>
          </cell>
          <cell r="AB2616">
            <v>2600</v>
          </cell>
          <cell r="AC2616">
            <v>2</v>
          </cell>
          <cell r="AD2616">
            <v>600</v>
          </cell>
          <cell r="AE2616">
            <v>600</v>
          </cell>
          <cell r="AF2616">
            <v>100</v>
          </cell>
          <cell r="AL2616">
            <v>100</v>
          </cell>
        </row>
        <row r="2617">
          <cell r="E2617" t="str">
            <v>2+600</v>
          </cell>
          <cell r="F2617" t="str">
            <v>2+750</v>
          </cell>
          <cell r="H2617" t="str">
            <v>RB</v>
          </cell>
          <cell r="I2617">
            <v>0</v>
          </cell>
          <cell r="J2617">
            <v>0</v>
          </cell>
          <cell r="K2617">
            <v>150</v>
          </cell>
          <cell r="L2617">
            <v>0</v>
          </cell>
          <cell r="M2617">
            <v>4</v>
          </cell>
          <cell r="V2617" t="str">
            <v>2+600</v>
          </cell>
          <cell r="W2617">
            <v>2600</v>
          </cell>
          <cell r="X2617">
            <v>2</v>
          </cell>
          <cell r="Y2617">
            <v>600</v>
          </cell>
          <cell r="Z2617">
            <v>600</v>
          </cell>
          <cell r="AA2617" t="str">
            <v>2+750</v>
          </cell>
          <cell r="AB2617">
            <v>2750</v>
          </cell>
          <cell r="AC2617">
            <v>2</v>
          </cell>
          <cell r="AD2617">
            <v>750</v>
          </cell>
          <cell r="AE2617">
            <v>750</v>
          </cell>
          <cell r="AF2617">
            <v>150</v>
          </cell>
          <cell r="AL2617">
            <v>150</v>
          </cell>
        </row>
        <row r="2618">
          <cell r="E2618" t="str">
            <v>2+750</v>
          </cell>
          <cell r="F2618" t="str">
            <v>2+800</v>
          </cell>
          <cell r="H2618" t="str">
            <v>RB</v>
          </cell>
          <cell r="I2618">
            <v>0</v>
          </cell>
          <cell r="J2618">
            <v>0</v>
          </cell>
          <cell r="K2618">
            <v>50</v>
          </cell>
          <cell r="L2618">
            <v>0</v>
          </cell>
          <cell r="M2618">
            <v>4</v>
          </cell>
          <cell r="V2618" t="str">
            <v>2+750</v>
          </cell>
          <cell r="W2618">
            <v>2750</v>
          </cell>
          <cell r="X2618">
            <v>2</v>
          </cell>
          <cell r="Y2618">
            <v>750</v>
          </cell>
          <cell r="Z2618">
            <v>750</v>
          </cell>
          <cell r="AA2618" t="str">
            <v>2+800</v>
          </cell>
          <cell r="AB2618">
            <v>2800</v>
          </cell>
          <cell r="AC2618">
            <v>2</v>
          </cell>
          <cell r="AD2618">
            <v>800</v>
          </cell>
          <cell r="AE2618">
            <v>800</v>
          </cell>
          <cell r="AF2618">
            <v>50</v>
          </cell>
          <cell r="AL2618">
            <v>50</v>
          </cell>
        </row>
        <row r="2619">
          <cell r="E2619" t="str">
            <v>2+800</v>
          </cell>
          <cell r="F2619" t="str">
            <v>3+000</v>
          </cell>
          <cell r="H2619" t="str">
            <v>RB</v>
          </cell>
          <cell r="I2619">
            <v>0</v>
          </cell>
          <cell r="J2619">
            <v>0</v>
          </cell>
          <cell r="K2619">
            <v>200</v>
          </cell>
          <cell r="L2619">
            <v>0</v>
          </cell>
          <cell r="M2619">
            <v>4</v>
          </cell>
          <cell r="V2619" t="str">
            <v>2+800</v>
          </cell>
          <cell r="W2619">
            <v>2800</v>
          </cell>
          <cell r="X2619">
            <v>2</v>
          </cell>
          <cell r="Y2619">
            <v>800</v>
          </cell>
          <cell r="Z2619">
            <v>800</v>
          </cell>
          <cell r="AA2619" t="str">
            <v>3+000</v>
          </cell>
          <cell r="AB2619">
            <v>3000</v>
          </cell>
          <cell r="AC2619">
            <v>3</v>
          </cell>
          <cell r="AD2619">
            <v>0</v>
          </cell>
          <cell r="AE2619" t="str">
            <v>000</v>
          </cell>
          <cell r="AF2619">
            <v>200</v>
          </cell>
          <cell r="AL2619">
            <v>200</v>
          </cell>
        </row>
        <row r="2620">
          <cell r="E2620" t="str">
            <v>3+000</v>
          </cell>
          <cell r="F2620" t="str">
            <v>3+100</v>
          </cell>
          <cell r="H2620" t="str">
            <v>RB</v>
          </cell>
          <cell r="I2620">
            <v>0</v>
          </cell>
          <cell r="J2620">
            <v>0</v>
          </cell>
          <cell r="K2620">
            <v>100</v>
          </cell>
          <cell r="L2620">
            <v>0</v>
          </cell>
          <cell r="M2620">
            <v>4</v>
          </cell>
          <cell r="V2620" t="str">
            <v>3+000</v>
          </cell>
          <cell r="W2620">
            <v>3000</v>
          </cell>
          <cell r="X2620">
            <v>3</v>
          </cell>
          <cell r="Y2620">
            <v>0</v>
          </cell>
          <cell r="Z2620" t="str">
            <v>000</v>
          </cell>
          <cell r="AA2620" t="str">
            <v>3+100</v>
          </cell>
          <cell r="AB2620">
            <v>3100</v>
          </cell>
          <cell r="AC2620">
            <v>3</v>
          </cell>
          <cell r="AD2620">
            <v>100</v>
          </cell>
          <cell r="AE2620">
            <v>100</v>
          </cell>
          <cell r="AF2620">
            <v>100</v>
          </cell>
          <cell r="AL2620">
            <v>100</v>
          </cell>
        </row>
        <row r="2621">
          <cell r="E2621" t="str">
            <v>3+100</v>
          </cell>
          <cell r="F2621" t="str">
            <v>3+200</v>
          </cell>
          <cell r="H2621" t="str">
            <v>RR</v>
          </cell>
          <cell r="I2621">
            <v>100</v>
          </cell>
          <cell r="J2621">
            <v>0</v>
          </cell>
          <cell r="K2621">
            <v>0</v>
          </cell>
          <cell r="L2621">
            <v>0</v>
          </cell>
          <cell r="M2621">
            <v>3.5</v>
          </cell>
          <cell r="V2621" t="str">
            <v>3+100</v>
          </cell>
          <cell r="W2621">
            <v>3100</v>
          </cell>
          <cell r="X2621">
            <v>3</v>
          </cell>
          <cell r="Y2621">
            <v>100</v>
          </cell>
          <cell r="Z2621">
            <v>100</v>
          </cell>
          <cell r="AA2621" t="str">
            <v>3+200</v>
          </cell>
          <cell r="AB2621">
            <v>3200</v>
          </cell>
          <cell r="AC2621">
            <v>3</v>
          </cell>
          <cell r="AD2621">
            <v>200</v>
          </cell>
          <cell r="AE2621">
            <v>200</v>
          </cell>
          <cell r="AF2621">
            <v>100</v>
          </cell>
          <cell r="AL2621">
            <v>100</v>
          </cell>
        </row>
        <row r="2622">
          <cell r="E2622" t="str">
            <v>3+200</v>
          </cell>
          <cell r="F2622" t="str">
            <v>3+400</v>
          </cell>
          <cell r="H2622" t="str">
            <v>RR</v>
          </cell>
          <cell r="I2622">
            <v>200</v>
          </cell>
          <cell r="J2622">
            <v>0</v>
          </cell>
          <cell r="K2622">
            <v>0</v>
          </cell>
          <cell r="L2622">
            <v>0</v>
          </cell>
          <cell r="M2622">
            <v>3.5</v>
          </cell>
          <cell r="V2622" t="str">
            <v>3+200</v>
          </cell>
          <cell r="W2622">
            <v>3200</v>
          </cell>
          <cell r="X2622">
            <v>3</v>
          </cell>
          <cell r="Y2622">
            <v>200</v>
          </cell>
          <cell r="Z2622">
            <v>200</v>
          </cell>
          <cell r="AA2622" t="str">
            <v>3+400</v>
          </cell>
          <cell r="AB2622">
            <v>3400</v>
          </cell>
          <cell r="AC2622">
            <v>3</v>
          </cell>
          <cell r="AD2622">
            <v>400</v>
          </cell>
          <cell r="AE2622">
            <v>400</v>
          </cell>
          <cell r="AF2622">
            <v>200</v>
          </cell>
          <cell r="AL2622">
            <v>200</v>
          </cell>
        </row>
        <row r="2623">
          <cell r="E2623" t="str">
            <v>3+400</v>
          </cell>
          <cell r="F2623" t="str">
            <v>3+600</v>
          </cell>
          <cell r="H2623" t="str">
            <v>RR</v>
          </cell>
          <cell r="I2623">
            <v>200</v>
          </cell>
          <cell r="J2623">
            <v>0</v>
          </cell>
          <cell r="K2623">
            <v>0</v>
          </cell>
          <cell r="L2623">
            <v>0</v>
          </cell>
          <cell r="M2623">
            <v>3.5</v>
          </cell>
          <cell r="V2623" t="str">
            <v>3+400</v>
          </cell>
          <cell r="W2623">
            <v>3400</v>
          </cell>
          <cell r="X2623">
            <v>3</v>
          </cell>
          <cell r="Y2623">
            <v>400</v>
          </cell>
          <cell r="Z2623">
            <v>400</v>
          </cell>
          <cell r="AA2623" t="str">
            <v>3+600</v>
          </cell>
          <cell r="AB2623">
            <v>3600</v>
          </cell>
          <cell r="AC2623">
            <v>3</v>
          </cell>
          <cell r="AD2623">
            <v>600</v>
          </cell>
          <cell r="AE2623">
            <v>600</v>
          </cell>
          <cell r="AF2623">
            <v>200</v>
          </cell>
          <cell r="AL2623">
            <v>200</v>
          </cell>
        </row>
        <row r="2624">
          <cell r="E2624" t="str">
            <v>3+600</v>
          </cell>
          <cell r="F2624" t="str">
            <v>3+800</v>
          </cell>
          <cell r="H2624" t="str">
            <v>RR</v>
          </cell>
          <cell r="I2624">
            <v>200</v>
          </cell>
          <cell r="J2624">
            <v>0</v>
          </cell>
          <cell r="K2624">
            <v>0</v>
          </cell>
          <cell r="L2624">
            <v>0</v>
          </cell>
          <cell r="M2624">
            <v>3.5</v>
          </cell>
          <cell r="V2624" t="str">
            <v>3+600</v>
          </cell>
          <cell r="W2624">
            <v>3600</v>
          </cell>
          <cell r="X2624">
            <v>3</v>
          </cell>
          <cell r="Y2624">
            <v>600</v>
          </cell>
          <cell r="Z2624">
            <v>600</v>
          </cell>
          <cell r="AA2624" t="str">
            <v>3+800</v>
          </cell>
          <cell r="AB2624">
            <v>3800</v>
          </cell>
          <cell r="AC2624">
            <v>3</v>
          </cell>
          <cell r="AD2624">
            <v>800</v>
          </cell>
          <cell r="AE2624">
            <v>800</v>
          </cell>
          <cell r="AF2624">
            <v>200</v>
          </cell>
          <cell r="AL2624">
            <v>200</v>
          </cell>
        </row>
        <row r="2625">
          <cell r="E2625" t="str">
            <v>3+800</v>
          </cell>
          <cell r="F2625" t="str">
            <v>4+000</v>
          </cell>
          <cell r="H2625" t="str">
            <v>RR</v>
          </cell>
          <cell r="I2625">
            <v>200</v>
          </cell>
          <cell r="J2625">
            <v>0</v>
          </cell>
          <cell r="K2625">
            <v>0</v>
          </cell>
          <cell r="L2625">
            <v>0</v>
          </cell>
          <cell r="M2625">
            <v>3.5</v>
          </cell>
          <cell r="V2625" t="str">
            <v>3+800</v>
          </cell>
          <cell r="W2625">
            <v>3800</v>
          </cell>
          <cell r="X2625">
            <v>3</v>
          </cell>
          <cell r="Y2625">
            <v>800</v>
          </cell>
          <cell r="Z2625">
            <v>800</v>
          </cell>
          <cell r="AA2625" t="str">
            <v>4+000</v>
          </cell>
          <cell r="AB2625">
            <v>4000</v>
          </cell>
          <cell r="AC2625">
            <v>4</v>
          </cell>
          <cell r="AD2625">
            <v>0</v>
          </cell>
          <cell r="AE2625" t="str">
            <v>000</v>
          </cell>
          <cell r="AF2625">
            <v>200</v>
          </cell>
          <cell r="AL2625">
            <v>200</v>
          </cell>
        </row>
        <row r="2626">
          <cell r="E2626" t="str">
            <v>4+000</v>
          </cell>
          <cell r="F2626" t="str">
            <v>4+200</v>
          </cell>
          <cell r="H2626" t="str">
            <v>S</v>
          </cell>
          <cell r="I2626">
            <v>0</v>
          </cell>
          <cell r="J2626">
            <v>200</v>
          </cell>
          <cell r="K2626">
            <v>0</v>
          </cell>
          <cell r="L2626">
            <v>0</v>
          </cell>
          <cell r="M2626">
            <v>3.5</v>
          </cell>
          <cell r="V2626" t="str">
            <v>4+000</v>
          </cell>
          <cell r="W2626">
            <v>4000</v>
          </cell>
          <cell r="X2626">
            <v>4</v>
          </cell>
          <cell r="Y2626">
            <v>0</v>
          </cell>
          <cell r="Z2626" t="str">
            <v>000</v>
          </cell>
          <cell r="AA2626" t="str">
            <v>4+200</v>
          </cell>
          <cell r="AB2626">
            <v>4200</v>
          </cell>
          <cell r="AC2626">
            <v>4</v>
          </cell>
          <cell r="AD2626">
            <v>200</v>
          </cell>
          <cell r="AE2626">
            <v>200</v>
          </cell>
          <cell r="AF2626">
            <v>200</v>
          </cell>
          <cell r="AL2626">
            <v>200</v>
          </cell>
        </row>
        <row r="2627">
          <cell r="E2627" t="str">
            <v>4+200</v>
          </cell>
          <cell r="F2627" t="str">
            <v>4+300</v>
          </cell>
          <cell r="H2627" t="str">
            <v>RR</v>
          </cell>
          <cell r="I2627">
            <v>100</v>
          </cell>
          <cell r="J2627">
            <v>0</v>
          </cell>
          <cell r="K2627">
            <v>0</v>
          </cell>
          <cell r="L2627">
            <v>0</v>
          </cell>
          <cell r="M2627">
            <v>3.5</v>
          </cell>
          <cell r="V2627" t="str">
            <v>4+200</v>
          </cell>
          <cell r="W2627">
            <v>4200</v>
          </cell>
          <cell r="X2627">
            <v>4</v>
          </cell>
          <cell r="Y2627">
            <v>200</v>
          </cell>
          <cell r="Z2627">
            <v>200</v>
          </cell>
          <cell r="AA2627" t="str">
            <v>4+300</v>
          </cell>
          <cell r="AB2627">
            <v>4300</v>
          </cell>
          <cell r="AC2627">
            <v>4</v>
          </cell>
          <cell r="AD2627">
            <v>300</v>
          </cell>
          <cell r="AE2627">
            <v>300</v>
          </cell>
          <cell r="AF2627">
            <v>100</v>
          </cell>
          <cell r="AL2627">
            <v>100</v>
          </cell>
        </row>
        <row r="2628">
          <cell r="E2628" t="str">
            <v>4+300</v>
          </cell>
          <cell r="F2628" t="str">
            <v>4+400</v>
          </cell>
          <cell r="H2628" t="str">
            <v>S</v>
          </cell>
          <cell r="I2628">
            <v>0</v>
          </cell>
          <cell r="J2628">
            <v>100</v>
          </cell>
          <cell r="K2628">
            <v>0</v>
          </cell>
          <cell r="L2628">
            <v>0</v>
          </cell>
          <cell r="M2628">
            <v>3.5</v>
          </cell>
          <cell r="V2628" t="str">
            <v>4+300</v>
          </cell>
          <cell r="W2628">
            <v>4300</v>
          </cell>
          <cell r="X2628">
            <v>4</v>
          </cell>
          <cell r="Y2628">
            <v>300</v>
          </cell>
          <cell r="Z2628">
            <v>300</v>
          </cell>
          <cell r="AA2628" t="str">
            <v>4+400</v>
          </cell>
          <cell r="AB2628">
            <v>4400</v>
          </cell>
          <cell r="AC2628">
            <v>4</v>
          </cell>
          <cell r="AD2628">
            <v>400</v>
          </cell>
          <cell r="AE2628">
            <v>400</v>
          </cell>
          <cell r="AF2628">
            <v>100</v>
          </cell>
          <cell r="AL2628">
            <v>100</v>
          </cell>
        </row>
        <row r="2629">
          <cell r="E2629" t="str">
            <v>4+400</v>
          </cell>
          <cell r="F2629" t="str">
            <v>4+600</v>
          </cell>
          <cell r="H2629" t="str">
            <v>S</v>
          </cell>
          <cell r="I2629">
            <v>0</v>
          </cell>
          <cell r="J2629">
            <v>200</v>
          </cell>
          <cell r="K2629">
            <v>0</v>
          </cell>
          <cell r="L2629">
            <v>0</v>
          </cell>
          <cell r="M2629">
            <v>3.5</v>
          </cell>
          <cell r="V2629" t="str">
            <v>4+400</v>
          </cell>
          <cell r="W2629">
            <v>4400</v>
          </cell>
          <cell r="X2629">
            <v>4</v>
          </cell>
          <cell r="Y2629">
            <v>400</v>
          </cell>
          <cell r="Z2629">
            <v>400</v>
          </cell>
          <cell r="AA2629" t="str">
            <v>4+600</v>
          </cell>
          <cell r="AB2629">
            <v>4600</v>
          </cell>
          <cell r="AC2629">
            <v>4</v>
          </cell>
          <cell r="AD2629">
            <v>600</v>
          </cell>
          <cell r="AE2629">
            <v>600</v>
          </cell>
          <cell r="AF2629">
            <v>200</v>
          </cell>
          <cell r="AL2629">
            <v>200</v>
          </cell>
        </row>
        <row r="2630">
          <cell r="E2630" t="str">
            <v>4+600</v>
          </cell>
          <cell r="F2630" t="str">
            <v>4+700</v>
          </cell>
          <cell r="H2630" t="str">
            <v>S</v>
          </cell>
          <cell r="I2630">
            <v>0</v>
          </cell>
          <cell r="J2630">
            <v>100</v>
          </cell>
          <cell r="K2630">
            <v>0</v>
          </cell>
          <cell r="L2630">
            <v>0</v>
          </cell>
          <cell r="M2630">
            <v>3.5</v>
          </cell>
          <cell r="V2630" t="str">
            <v>4+600</v>
          </cell>
          <cell r="W2630">
            <v>4600</v>
          </cell>
          <cell r="X2630">
            <v>4</v>
          </cell>
          <cell r="Y2630">
            <v>600</v>
          </cell>
          <cell r="Z2630">
            <v>600</v>
          </cell>
          <cell r="AA2630" t="str">
            <v>4+700</v>
          </cell>
          <cell r="AB2630">
            <v>4700</v>
          </cell>
          <cell r="AC2630">
            <v>4</v>
          </cell>
          <cell r="AD2630">
            <v>700</v>
          </cell>
          <cell r="AE2630">
            <v>700</v>
          </cell>
          <cell r="AF2630">
            <v>100</v>
          </cell>
          <cell r="AL2630">
            <v>100</v>
          </cell>
        </row>
        <row r="2631">
          <cell r="E2631" t="str">
            <v>4+700</v>
          </cell>
          <cell r="F2631" t="str">
            <v>4+800</v>
          </cell>
          <cell r="H2631" t="str">
            <v>RR</v>
          </cell>
          <cell r="I2631">
            <v>100</v>
          </cell>
          <cell r="J2631">
            <v>0</v>
          </cell>
          <cell r="K2631">
            <v>0</v>
          </cell>
          <cell r="L2631">
            <v>0</v>
          </cell>
          <cell r="M2631">
            <v>3.5</v>
          </cell>
          <cell r="V2631" t="str">
            <v>4+700</v>
          </cell>
          <cell r="W2631">
            <v>4700</v>
          </cell>
          <cell r="X2631">
            <v>4</v>
          </cell>
          <cell r="Y2631">
            <v>700</v>
          </cell>
          <cell r="Z2631">
            <v>700</v>
          </cell>
          <cell r="AA2631" t="str">
            <v>4+800</v>
          </cell>
          <cell r="AB2631">
            <v>4800</v>
          </cell>
          <cell r="AC2631">
            <v>4</v>
          </cell>
          <cell r="AD2631">
            <v>800</v>
          </cell>
          <cell r="AE2631">
            <v>800</v>
          </cell>
          <cell r="AF2631">
            <v>100</v>
          </cell>
          <cell r="AL2631">
            <v>100</v>
          </cell>
        </row>
        <row r="2632">
          <cell r="E2632" t="str">
            <v>4+800</v>
          </cell>
          <cell r="F2632" t="str">
            <v>5+000</v>
          </cell>
          <cell r="H2632" t="str">
            <v>RR</v>
          </cell>
          <cell r="I2632">
            <v>200</v>
          </cell>
          <cell r="J2632">
            <v>0</v>
          </cell>
          <cell r="K2632">
            <v>0</v>
          </cell>
          <cell r="L2632">
            <v>0</v>
          </cell>
          <cell r="M2632">
            <v>3.5</v>
          </cell>
          <cell r="V2632" t="str">
            <v>4+800</v>
          </cell>
          <cell r="W2632">
            <v>4800</v>
          </cell>
          <cell r="X2632">
            <v>4</v>
          </cell>
          <cell r="Y2632">
            <v>800</v>
          </cell>
          <cell r="Z2632">
            <v>800</v>
          </cell>
          <cell r="AA2632" t="str">
            <v>5+000</v>
          </cell>
          <cell r="AB2632">
            <v>5000</v>
          </cell>
          <cell r="AC2632">
            <v>5</v>
          </cell>
          <cell r="AD2632">
            <v>0</v>
          </cell>
          <cell r="AE2632" t="str">
            <v>000</v>
          </cell>
          <cell r="AF2632">
            <v>200</v>
          </cell>
          <cell r="AL2632">
            <v>200</v>
          </cell>
        </row>
        <row r="2633">
          <cell r="E2633" t="str">
            <v>5+000</v>
          </cell>
          <cell r="F2633" t="str">
            <v>5+200</v>
          </cell>
          <cell r="H2633" t="str">
            <v>S</v>
          </cell>
          <cell r="I2633">
            <v>0</v>
          </cell>
          <cell r="J2633">
            <v>200</v>
          </cell>
          <cell r="K2633">
            <v>0</v>
          </cell>
          <cell r="L2633">
            <v>0</v>
          </cell>
          <cell r="M2633">
            <v>3.5</v>
          </cell>
          <cell r="V2633" t="str">
            <v>5+000</v>
          </cell>
          <cell r="W2633">
            <v>5000</v>
          </cell>
          <cell r="X2633">
            <v>5</v>
          </cell>
          <cell r="Y2633">
            <v>0</v>
          </cell>
          <cell r="Z2633" t="str">
            <v>000</v>
          </cell>
          <cell r="AA2633" t="str">
            <v>5+200</v>
          </cell>
          <cell r="AB2633">
            <v>5200</v>
          </cell>
          <cell r="AC2633">
            <v>5</v>
          </cell>
          <cell r="AD2633">
            <v>200</v>
          </cell>
          <cell r="AE2633">
            <v>200</v>
          </cell>
          <cell r="AF2633">
            <v>200</v>
          </cell>
          <cell r="AL2633">
            <v>200</v>
          </cell>
        </row>
        <row r="2634">
          <cell r="E2634" t="str">
            <v>5+200</v>
          </cell>
          <cell r="F2634" t="str">
            <v>5+220</v>
          </cell>
          <cell r="H2634" t="str">
            <v>S</v>
          </cell>
          <cell r="I2634">
            <v>0</v>
          </cell>
          <cell r="J2634">
            <v>20</v>
          </cell>
          <cell r="K2634">
            <v>0</v>
          </cell>
          <cell r="L2634">
            <v>0</v>
          </cell>
          <cell r="M2634">
            <v>3.5</v>
          </cell>
          <cell r="V2634" t="str">
            <v>5+200</v>
          </cell>
          <cell r="W2634">
            <v>5200</v>
          </cell>
          <cell r="X2634">
            <v>5</v>
          </cell>
          <cell r="Y2634">
            <v>200</v>
          </cell>
          <cell r="Z2634">
            <v>200</v>
          </cell>
          <cell r="AA2634" t="str">
            <v>5+220</v>
          </cell>
          <cell r="AB2634">
            <v>5220</v>
          </cell>
          <cell r="AC2634">
            <v>5</v>
          </cell>
          <cell r="AD2634">
            <v>220</v>
          </cell>
          <cell r="AE2634">
            <v>220</v>
          </cell>
          <cell r="AF2634">
            <v>20</v>
          </cell>
          <cell r="AL2634">
            <v>20</v>
          </cell>
        </row>
        <row r="2635">
          <cell r="E2635" t="str">
            <v>5+220</v>
          </cell>
          <cell r="F2635" t="str">
            <v>5+400</v>
          </cell>
          <cell r="H2635" t="str">
            <v>RR</v>
          </cell>
          <cell r="I2635">
            <v>180</v>
          </cell>
          <cell r="J2635">
            <v>0</v>
          </cell>
          <cell r="K2635">
            <v>0</v>
          </cell>
          <cell r="L2635">
            <v>0</v>
          </cell>
          <cell r="M2635">
            <v>3.5</v>
          </cell>
          <cell r="V2635" t="str">
            <v>5+220</v>
          </cell>
          <cell r="W2635">
            <v>5220</v>
          </cell>
          <cell r="X2635">
            <v>5</v>
          </cell>
          <cell r="Y2635">
            <v>220</v>
          </cell>
          <cell r="Z2635">
            <v>220</v>
          </cell>
          <cell r="AA2635" t="str">
            <v>5+400</v>
          </cell>
          <cell r="AB2635">
            <v>5400</v>
          </cell>
          <cell r="AC2635">
            <v>5</v>
          </cell>
          <cell r="AD2635">
            <v>400</v>
          </cell>
          <cell r="AE2635">
            <v>400</v>
          </cell>
          <cell r="AF2635">
            <v>180</v>
          </cell>
          <cell r="AL2635">
            <v>180</v>
          </cell>
        </row>
        <row r="2636">
          <cell r="E2636" t="str">
            <v>5+400</v>
          </cell>
          <cell r="F2636" t="str">
            <v>5+450</v>
          </cell>
          <cell r="H2636" t="str">
            <v>RR</v>
          </cell>
          <cell r="I2636">
            <v>50</v>
          </cell>
          <cell r="J2636">
            <v>0</v>
          </cell>
          <cell r="K2636">
            <v>0</v>
          </cell>
          <cell r="L2636">
            <v>0</v>
          </cell>
          <cell r="M2636">
            <v>3.5</v>
          </cell>
          <cell r="V2636" t="str">
            <v>5+400</v>
          </cell>
          <cell r="W2636">
            <v>5400</v>
          </cell>
          <cell r="X2636">
            <v>5</v>
          </cell>
          <cell r="Y2636">
            <v>400</v>
          </cell>
          <cell r="Z2636">
            <v>400</v>
          </cell>
          <cell r="AA2636" t="str">
            <v>5+450</v>
          </cell>
          <cell r="AB2636">
            <v>5450</v>
          </cell>
          <cell r="AC2636">
            <v>5</v>
          </cell>
          <cell r="AD2636">
            <v>450</v>
          </cell>
          <cell r="AE2636">
            <v>450</v>
          </cell>
          <cell r="AF2636">
            <v>50</v>
          </cell>
          <cell r="AL2636">
            <v>50</v>
          </cell>
        </row>
        <row r="2637">
          <cell r="E2637" t="str">
            <v>5+450</v>
          </cell>
          <cell r="F2637" t="str">
            <v>5+600</v>
          </cell>
          <cell r="H2637" t="str">
            <v>B</v>
          </cell>
          <cell r="I2637">
            <v>150</v>
          </cell>
          <cell r="J2637">
            <v>0</v>
          </cell>
          <cell r="K2637">
            <v>0</v>
          </cell>
          <cell r="L2637">
            <v>0</v>
          </cell>
          <cell r="M2637">
            <v>3.5</v>
          </cell>
          <cell r="V2637" t="str">
            <v>5+450</v>
          </cell>
          <cell r="W2637">
            <v>5450</v>
          </cell>
          <cell r="X2637">
            <v>5</v>
          </cell>
          <cell r="Y2637">
            <v>450</v>
          </cell>
          <cell r="Z2637">
            <v>450</v>
          </cell>
          <cell r="AA2637" t="str">
            <v>5+600</v>
          </cell>
          <cell r="AB2637">
            <v>5600</v>
          </cell>
          <cell r="AC2637">
            <v>5</v>
          </cell>
          <cell r="AD2637">
            <v>600</v>
          </cell>
          <cell r="AE2637">
            <v>600</v>
          </cell>
          <cell r="AF2637">
            <v>150</v>
          </cell>
          <cell r="AL2637">
            <v>150</v>
          </cell>
        </row>
        <row r="2638">
          <cell r="E2638" t="str">
            <v>5+600</v>
          </cell>
          <cell r="F2638" t="str">
            <v>5+800</v>
          </cell>
          <cell r="H2638" t="str">
            <v>B</v>
          </cell>
          <cell r="I2638">
            <v>200</v>
          </cell>
          <cell r="J2638">
            <v>0</v>
          </cell>
          <cell r="K2638">
            <v>0</v>
          </cell>
          <cell r="L2638">
            <v>0</v>
          </cell>
          <cell r="M2638">
            <v>3.5</v>
          </cell>
          <cell r="V2638" t="str">
            <v>5+600</v>
          </cell>
          <cell r="W2638">
            <v>5600</v>
          </cell>
          <cell r="X2638">
            <v>5</v>
          </cell>
          <cell r="Y2638">
            <v>600</v>
          </cell>
          <cell r="Z2638">
            <v>600</v>
          </cell>
          <cell r="AA2638" t="str">
            <v>5+800</v>
          </cell>
          <cell r="AB2638">
            <v>5800</v>
          </cell>
          <cell r="AC2638">
            <v>5</v>
          </cell>
          <cell r="AD2638">
            <v>800</v>
          </cell>
          <cell r="AE2638">
            <v>800</v>
          </cell>
          <cell r="AF2638">
            <v>200</v>
          </cell>
          <cell r="AL2638">
            <v>200</v>
          </cell>
        </row>
        <row r="2639">
          <cell r="E2639" t="str">
            <v>5+800</v>
          </cell>
          <cell r="F2639" t="str">
            <v>6+000</v>
          </cell>
          <cell r="H2639" t="str">
            <v>B</v>
          </cell>
          <cell r="I2639">
            <v>200</v>
          </cell>
          <cell r="J2639">
            <v>0</v>
          </cell>
          <cell r="K2639">
            <v>0</v>
          </cell>
          <cell r="L2639">
            <v>0</v>
          </cell>
          <cell r="M2639">
            <v>3.5</v>
          </cell>
          <cell r="V2639" t="str">
            <v>5+800</v>
          </cell>
          <cell r="W2639">
            <v>5800</v>
          </cell>
          <cell r="X2639">
            <v>5</v>
          </cell>
          <cell r="Y2639">
            <v>800</v>
          </cell>
          <cell r="Z2639">
            <v>800</v>
          </cell>
          <cell r="AA2639" t="str">
            <v>6+000</v>
          </cell>
          <cell r="AB2639">
            <v>6000</v>
          </cell>
          <cell r="AC2639">
            <v>6</v>
          </cell>
          <cell r="AD2639">
            <v>0</v>
          </cell>
          <cell r="AE2639" t="str">
            <v>000</v>
          </cell>
          <cell r="AF2639">
            <v>200</v>
          </cell>
          <cell r="AL2639">
            <v>200</v>
          </cell>
        </row>
        <row r="2640">
          <cell r="E2640" t="str">
            <v>6+000</v>
          </cell>
          <cell r="F2640" t="str">
            <v>6+090</v>
          </cell>
          <cell r="H2640" t="str">
            <v>B</v>
          </cell>
          <cell r="I2640">
            <v>90</v>
          </cell>
          <cell r="J2640">
            <v>0</v>
          </cell>
          <cell r="K2640">
            <v>0</v>
          </cell>
          <cell r="L2640">
            <v>0</v>
          </cell>
          <cell r="M2640">
            <v>3.5</v>
          </cell>
          <cell r="V2640" t="str">
            <v>6+000</v>
          </cell>
          <cell r="W2640">
            <v>6000</v>
          </cell>
          <cell r="X2640">
            <v>6</v>
          </cell>
          <cell r="Y2640">
            <v>0</v>
          </cell>
          <cell r="Z2640" t="str">
            <v>000</v>
          </cell>
          <cell r="AA2640" t="str">
            <v>6+090</v>
          </cell>
          <cell r="AB2640">
            <v>6090</v>
          </cell>
          <cell r="AC2640">
            <v>6</v>
          </cell>
          <cell r="AD2640">
            <v>90</v>
          </cell>
          <cell r="AE2640" t="str">
            <v>090</v>
          </cell>
          <cell r="AF2640">
            <v>90</v>
          </cell>
          <cell r="AL2640">
            <v>90</v>
          </cell>
        </row>
        <row r="2641">
          <cell r="C2641" t="str">
            <v>Air Kenari - Buuta</v>
          </cell>
          <cell r="D2641">
            <v>5.82</v>
          </cell>
          <cell r="I2641">
            <v>4.8</v>
          </cell>
          <cell r="J2641">
            <v>0</v>
          </cell>
          <cell r="K2641">
            <v>1.02</v>
          </cell>
          <cell r="L2641">
            <v>0</v>
          </cell>
          <cell r="M2641">
            <v>5.82</v>
          </cell>
          <cell r="O2641">
            <v>3.25</v>
          </cell>
          <cell r="P2641">
            <v>0.42</v>
          </cell>
          <cell r="Q2641">
            <v>1.6</v>
          </cell>
          <cell r="R2641">
            <v>0.55000000000000004</v>
          </cell>
          <cell r="S2641">
            <v>5.8199999999999994</v>
          </cell>
          <cell r="T2641">
            <v>0</v>
          </cell>
          <cell r="U2641">
            <v>0</v>
          </cell>
          <cell r="AG2641">
            <v>3.25</v>
          </cell>
          <cell r="AH2641">
            <v>0.42</v>
          </cell>
          <cell r="AI2641">
            <v>1.6</v>
          </cell>
          <cell r="AJ2641">
            <v>0.55000000000000004</v>
          </cell>
          <cell r="AK2641">
            <v>5.8199999999999994</v>
          </cell>
        </row>
        <row r="2642">
          <cell r="E2642" t="str">
            <v>0+000</v>
          </cell>
          <cell r="F2642" t="str">
            <v>0+200</v>
          </cell>
          <cell r="H2642" t="str">
            <v>B</v>
          </cell>
          <cell r="I2642">
            <v>200</v>
          </cell>
          <cell r="J2642">
            <v>0</v>
          </cell>
          <cell r="K2642">
            <v>0</v>
          </cell>
          <cell r="L2642">
            <v>0</v>
          </cell>
          <cell r="M2642" t="str">
            <v>3.5</v>
          </cell>
          <cell r="V2642" t="str">
            <v>0+000</v>
          </cell>
          <cell r="W2642">
            <v>0</v>
          </cell>
          <cell r="X2642">
            <v>0</v>
          </cell>
          <cell r="Y2642">
            <v>0</v>
          </cell>
          <cell r="Z2642" t="str">
            <v>000</v>
          </cell>
          <cell r="AA2642" t="str">
            <v>0+200</v>
          </cell>
          <cell r="AB2642">
            <v>200</v>
          </cell>
          <cell r="AC2642">
            <v>0</v>
          </cell>
          <cell r="AD2642">
            <v>200</v>
          </cell>
          <cell r="AE2642">
            <v>200</v>
          </cell>
          <cell r="AF2642">
            <v>200</v>
          </cell>
          <cell r="AL2642">
            <v>200</v>
          </cell>
        </row>
        <row r="2643">
          <cell r="E2643" t="str">
            <v>0+200</v>
          </cell>
          <cell r="F2643" t="str">
            <v>0+400</v>
          </cell>
          <cell r="H2643" t="str">
            <v>B</v>
          </cell>
          <cell r="I2643">
            <v>200</v>
          </cell>
          <cell r="J2643">
            <v>0</v>
          </cell>
          <cell r="K2643">
            <v>0</v>
          </cell>
          <cell r="L2643">
            <v>0</v>
          </cell>
          <cell r="M2643" t="str">
            <v>3.5</v>
          </cell>
          <cell r="V2643" t="str">
            <v>0+200</v>
          </cell>
          <cell r="W2643">
            <v>200</v>
          </cell>
          <cell r="X2643">
            <v>0</v>
          </cell>
          <cell r="Y2643">
            <v>200</v>
          </cell>
          <cell r="Z2643">
            <v>200</v>
          </cell>
          <cell r="AA2643" t="str">
            <v>0+400</v>
          </cell>
          <cell r="AB2643">
            <v>400</v>
          </cell>
          <cell r="AC2643">
            <v>0</v>
          </cell>
          <cell r="AD2643">
            <v>400</v>
          </cell>
          <cell r="AE2643">
            <v>400</v>
          </cell>
          <cell r="AF2643">
            <v>200</v>
          </cell>
          <cell r="AL2643">
            <v>200</v>
          </cell>
        </row>
        <row r="2644">
          <cell r="E2644" t="str">
            <v>0+400</v>
          </cell>
          <cell r="F2644" t="str">
            <v>0+600</v>
          </cell>
          <cell r="H2644" t="str">
            <v>B</v>
          </cell>
          <cell r="I2644">
            <v>200</v>
          </cell>
          <cell r="J2644">
            <v>0</v>
          </cell>
          <cell r="K2644">
            <v>0</v>
          </cell>
          <cell r="L2644">
            <v>0</v>
          </cell>
          <cell r="M2644" t="str">
            <v>3.5</v>
          </cell>
          <cell r="V2644" t="str">
            <v>0+400</v>
          </cell>
          <cell r="W2644">
            <v>400</v>
          </cell>
          <cell r="X2644">
            <v>0</v>
          </cell>
          <cell r="Y2644">
            <v>400</v>
          </cell>
          <cell r="Z2644">
            <v>400</v>
          </cell>
          <cell r="AA2644" t="str">
            <v>0+600</v>
          </cell>
          <cell r="AB2644">
            <v>600</v>
          </cell>
          <cell r="AC2644">
            <v>0</v>
          </cell>
          <cell r="AD2644">
            <v>600</v>
          </cell>
          <cell r="AE2644">
            <v>600</v>
          </cell>
          <cell r="AF2644">
            <v>200</v>
          </cell>
          <cell r="AL2644">
            <v>200</v>
          </cell>
        </row>
        <row r="2645">
          <cell r="E2645" t="str">
            <v>0+600</v>
          </cell>
          <cell r="F2645" t="str">
            <v>0+800</v>
          </cell>
          <cell r="H2645" t="str">
            <v>B</v>
          </cell>
          <cell r="I2645">
            <v>200</v>
          </cell>
          <cell r="J2645">
            <v>0</v>
          </cell>
          <cell r="K2645">
            <v>0</v>
          </cell>
          <cell r="L2645">
            <v>0</v>
          </cell>
          <cell r="M2645" t="str">
            <v>3.5</v>
          </cell>
          <cell r="V2645" t="str">
            <v>0+600</v>
          </cell>
          <cell r="W2645">
            <v>600</v>
          </cell>
          <cell r="X2645">
            <v>0</v>
          </cell>
          <cell r="Y2645">
            <v>600</v>
          </cell>
          <cell r="Z2645">
            <v>600</v>
          </cell>
          <cell r="AA2645" t="str">
            <v>0+800</v>
          </cell>
          <cell r="AB2645">
            <v>800</v>
          </cell>
          <cell r="AC2645">
            <v>0</v>
          </cell>
          <cell r="AD2645">
            <v>800</v>
          </cell>
          <cell r="AE2645">
            <v>800</v>
          </cell>
          <cell r="AF2645">
            <v>200</v>
          </cell>
          <cell r="AL2645">
            <v>200</v>
          </cell>
        </row>
        <row r="2646">
          <cell r="E2646" t="str">
            <v>0+800</v>
          </cell>
          <cell r="F2646" t="str">
            <v>1+000</v>
          </cell>
          <cell r="H2646" t="str">
            <v>RR</v>
          </cell>
          <cell r="I2646">
            <v>200</v>
          </cell>
          <cell r="J2646">
            <v>0</v>
          </cell>
          <cell r="K2646">
            <v>0</v>
          </cell>
          <cell r="L2646">
            <v>0</v>
          </cell>
          <cell r="M2646" t="str">
            <v>3.5</v>
          </cell>
          <cell r="V2646" t="str">
            <v>0+800</v>
          </cell>
          <cell r="W2646">
            <v>800</v>
          </cell>
          <cell r="X2646">
            <v>0</v>
          </cell>
          <cell r="Y2646">
            <v>800</v>
          </cell>
          <cell r="Z2646">
            <v>800</v>
          </cell>
          <cell r="AA2646" t="str">
            <v>1+000</v>
          </cell>
          <cell r="AB2646">
            <v>1000</v>
          </cell>
          <cell r="AC2646">
            <v>1</v>
          </cell>
          <cell r="AD2646">
            <v>0</v>
          </cell>
          <cell r="AE2646" t="str">
            <v>000</v>
          </cell>
          <cell r="AF2646">
            <v>200</v>
          </cell>
          <cell r="AL2646">
            <v>200</v>
          </cell>
        </row>
        <row r="2647">
          <cell r="E2647" t="str">
            <v>1+000</v>
          </cell>
          <cell r="F2647" t="str">
            <v>1+200</v>
          </cell>
          <cell r="H2647" t="str">
            <v>RR</v>
          </cell>
          <cell r="I2647">
            <v>200</v>
          </cell>
          <cell r="J2647">
            <v>0</v>
          </cell>
          <cell r="K2647">
            <v>0</v>
          </cell>
          <cell r="L2647">
            <v>0</v>
          </cell>
          <cell r="M2647" t="str">
            <v>3.5</v>
          </cell>
          <cell r="V2647" t="str">
            <v>1+000</v>
          </cell>
          <cell r="W2647">
            <v>1000</v>
          </cell>
          <cell r="X2647">
            <v>1</v>
          </cell>
          <cell r="Y2647">
            <v>0</v>
          </cell>
          <cell r="Z2647" t="str">
            <v>000</v>
          </cell>
          <cell r="AA2647" t="str">
            <v>1+200</v>
          </cell>
          <cell r="AB2647">
            <v>1200</v>
          </cell>
          <cell r="AC2647">
            <v>1</v>
          </cell>
          <cell r="AD2647">
            <v>200</v>
          </cell>
          <cell r="AE2647">
            <v>200</v>
          </cell>
          <cell r="AF2647">
            <v>200</v>
          </cell>
          <cell r="AL2647">
            <v>200</v>
          </cell>
        </row>
        <row r="2648">
          <cell r="E2648" t="str">
            <v>1+200</v>
          </cell>
          <cell r="F2648" t="str">
            <v>1+400</v>
          </cell>
          <cell r="H2648" t="str">
            <v>RR</v>
          </cell>
          <cell r="I2648">
            <v>200</v>
          </cell>
          <cell r="J2648">
            <v>0</v>
          </cell>
          <cell r="K2648">
            <v>0</v>
          </cell>
          <cell r="L2648">
            <v>0</v>
          </cell>
          <cell r="M2648" t="str">
            <v>3.5</v>
          </cell>
          <cell r="V2648" t="str">
            <v>1+200</v>
          </cell>
          <cell r="W2648">
            <v>1200</v>
          </cell>
          <cell r="X2648">
            <v>1</v>
          </cell>
          <cell r="Y2648">
            <v>200</v>
          </cell>
          <cell r="Z2648">
            <v>200</v>
          </cell>
          <cell r="AA2648" t="str">
            <v>1+400</v>
          </cell>
          <cell r="AB2648">
            <v>1400</v>
          </cell>
          <cell r="AC2648">
            <v>1</v>
          </cell>
          <cell r="AD2648">
            <v>400</v>
          </cell>
          <cell r="AE2648">
            <v>400</v>
          </cell>
          <cell r="AF2648">
            <v>200</v>
          </cell>
          <cell r="AL2648">
            <v>200</v>
          </cell>
        </row>
        <row r="2649">
          <cell r="E2649" t="str">
            <v>1+400</v>
          </cell>
          <cell r="F2649" t="str">
            <v>1+600</v>
          </cell>
          <cell r="H2649" t="str">
            <v>RR</v>
          </cell>
          <cell r="I2649">
            <v>200</v>
          </cell>
          <cell r="J2649">
            <v>0</v>
          </cell>
          <cell r="K2649">
            <v>0</v>
          </cell>
          <cell r="L2649">
            <v>0</v>
          </cell>
          <cell r="M2649" t="str">
            <v>3.5</v>
          </cell>
          <cell r="V2649" t="str">
            <v>1+400</v>
          </cell>
          <cell r="W2649">
            <v>1400</v>
          </cell>
          <cell r="X2649">
            <v>1</v>
          </cell>
          <cell r="Y2649">
            <v>400</v>
          </cell>
          <cell r="Z2649">
            <v>400</v>
          </cell>
          <cell r="AA2649" t="str">
            <v>1+600</v>
          </cell>
          <cell r="AB2649">
            <v>1600</v>
          </cell>
          <cell r="AC2649">
            <v>1</v>
          </cell>
          <cell r="AD2649">
            <v>600</v>
          </cell>
          <cell r="AE2649">
            <v>600</v>
          </cell>
          <cell r="AF2649">
            <v>200</v>
          </cell>
          <cell r="AL2649">
            <v>200</v>
          </cell>
        </row>
        <row r="2650">
          <cell r="E2650" t="str">
            <v>1+600</v>
          </cell>
          <cell r="F2650" t="str">
            <v>1+800</v>
          </cell>
          <cell r="H2650" t="str">
            <v>RR</v>
          </cell>
          <cell r="I2650">
            <v>200</v>
          </cell>
          <cell r="J2650">
            <v>0</v>
          </cell>
          <cell r="K2650">
            <v>0</v>
          </cell>
          <cell r="L2650">
            <v>0</v>
          </cell>
          <cell r="M2650" t="str">
            <v>3.5</v>
          </cell>
          <cell r="V2650" t="str">
            <v>1+600</v>
          </cell>
          <cell r="W2650">
            <v>1600</v>
          </cell>
          <cell r="X2650">
            <v>1</v>
          </cell>
          <cell r="Y2650">
            <v>600</v>
          </cell>
          <cell r="Z2650">
            <v>600</v>
          </cell>
          <cell r="AA2650" t="str">
            <v>1+800</v>
          </cell>
          <cell r="AB2650">
            <v>1800</v>
          </cell>
          <cell r="AC2650">
            <v>1</v>
          </cell>
          <cell r="AD2650">
            <v>800</v>
          </cell>
          <cell r="AE2650">
            <v>800</v>
          </cell>
          <cell r="AF2650">
            <v>200</v>
          </cell>
          <cell r="AL2650">
            <v>200</v>
          </cell>
        </row>
        <row r="2651">
          <cell r="E2651" t="str">
            <v>1+800</v>
          </cell>
          <cell r="F2651" t="str">
            <v>2+000</v>
          </cell>
          <cell r="H2651" t="str">
            <v>RR</v>
          </cell>
          <cell r="I2651">
            <v>200</v>
          </cell>
          <cell r="J2651">
            <v>0</v>
          </cell>
          <cell r="K2651">
            <v>0</v>
          </cell>
          <cell r="L2651">
            <v>0</v>
          </cell>
          <cell r="M2651" t="str">
            <v>3.5</v>
          </cell>
          <cell r="V2651" t="str">
            <v>1+800</v>
          </cell>
          <cell r="W2651">
            <v>1800</v>
          </cell>
          <cell r="X2651">
            <v>1</v>
          </cell>
          <cell r="Y2651">
            <v>800</v>
          </cell>
          <cell r="Z2651">
            <v>800</v>
          </cell>
          <cell r="AA2651" t="str">
            <v>2+000</v>
          </cell>
          <cell r="AB2651">
            <v>2000</v>
          </cell>
          <cell r="AC2651">
            <v>2</v>
          </cell>
          <cell r="AD2651">
            <v>0</v>
          </cell>
          <cell r="AE2651" t="str">
            <v>000</v>
          </cell>
          <cell r="AF2651">
            <v>200</v>
          </cell>
          <cell r="AL2651">
            <v>200</v>
          </cell>
        </row>
        <row r="2652">
          <cell r="E2652" t="str">
            <v>2+000</v>
          </cell>
          <cell r="F2652" t="str">
            <v>2+200</v>
          </cell>
          <cell r="H2652" t="str">
            <v>RR</v>
          </cell>
          <cell r="I2652">
            <v>200</v>
          </cell>
          <cell r="J2652">
            <v>0</v>
          </cell>
          <cell r="K2652">
            <v>0</v>
          </cell>
          <cell r="L2652">
            <v>0</v>
          </cell>
          <cell r="M2652" t="str">
            <v>3.5</v>
          </cell>
          <cell r="V2652" t="str">
            <v>2+000</v>
          </cell>
          <cell r="W2652">
            <v>2000</v>
          </cell>
          <cell r="X2652">
            <v>2</v>
          </cell>
          <cell r="Y2652">
            <v>0</v>
          </cell>
          <cell r="Z2652" t="str">
            <v>000</v>
          </cell>
          <cell r="AA2652" t="str">
            <v>2+200</v>
          </cell>
          <cell r="AB2652">
            <v>2200</v>
          </cell>
          <cell r="AC2652">
            <v>2</v>
          </cell>
          <cell r="AD2652">
            <v>200</v>
          </cell>
          <cell r="AE2652">
            <v>200</v>
          </cell>
          <cell r="AF2652">
            <v>200</v>
          </cell>
          <cell r="AL2652">
            <v>200</v>
          </cell>
        </row>
        <row r="2653">
          <cell r="E2653" t="str">
            <v>2+200</v>
          </cell>
          <cell r="F2653" t="str">
            <v>2+400</v>
          </cell>
          <cell r="H2653" t="str">
            <v>RR</v>
          </cell>
          <cell r="I2653">
            <v>200</v>
          </cell>
          <cell r="J2653">
            <v>0</v>
          </cell>
          <cell r="K2653">
            <v>0</v>
          </cell>
          <cell r="L2653">
            <v>0</v>
          </cell>
          <cell r="M2653" t="str">
            <v>3.5</v>
          </cell>
          <cell r="V2653" t="str">
            <v>2+200</v>
          </cell>
          <cell r="W2653">
            <v>2200</v>
          </cell>
          <cell r="X2653">
            <v>2</v>
          </cell>
          <cell r="Y2653">
            <v>200</v>
          </cell>
          <cell r="Z2653">
            <v>200</v>
          </cell>
          <cell r="AA2653" t="str">
            <v>2+400</v>
          </cell>
          <cell r="AB2653">
            <v>2400</v>
          </cell>
          <cell r="AC2653">
            <v>2</v>
          </cell>
          <cell r="AD2653">
            <v>400</v>
          </cell>
          <cell r="AE2653">
            <v>400</v>
          </cell>
          <cell r="AF2653">
            <v>200</v>
          </cell>
          <cell r="AL2653">
            <v>200</v>
          </cell>
        </row>
        <row r="2654">
          <cell r="E2654" t="str">
            <v>2+400</v>
          </cell>
          <cell r="F2654" t="str">
            <v>2+600</v>
          </cell>
          <cell r="H2654" t="str">
            <v>B</v>
          </cell>
          <cell r="I2654">
            <v>200</v>
          </cell>
          <cell r="J2654">
            <v>0</v>
          </cell>
          <cell r="K2654">
            <v>0</v>
          </cell>
          <cell r="L2654">
            <v>0</v>
          </cell>
          <cell r="M2654" t="str">
            <v>3.5</v>
          </cell>
          <cell r="V2654" t="str">
            <v>2+400</v>
          </cell>
          <cell r="W2654">
            <v>2400</v>
          </cell>
          <cell r="X2654">
            <v>2</v>
          </cell>
          <cell r="Y2654">
            <v>400</v>
          </cell>
          <cell r="Z2654">
            <v>400</v>
          </cell>
          <cell r="AA2654" t="str">
            <v>2+600</v>
          </cell>
          <cell r="AB2654">
            <v>2600</v>
          </cell>
          <cell r="AC2654">
            <v>2</v>
          </cell>
          <cell r="AD2654">
            <v>600</v>
          </cell>
          <cell r="AE2654">
            <v>600</v>
          </cell>
          <cell r="AF2654">
            <v>200</v>
          </cell>
          <cell r="AL2654">
            <v>200</v>
          </cell>
        </row>
        <row r="2655">
          <cell r="E2655" t="str">
            <v>2+600</v>
          </cell>
          <cell r="F2655" t="str">
            <v>2+800</v>
          </cell>
          <cell r="H2655" t="str">
            <v>B</v>
          </cell>
          <cell r="I2655">
            <v>200</v>
          </cell>
          <cell r="J2655">
            <v>0</v>
          </cell>
          <cell r="K2655">
            <v>0</v>
          </cell>
          <cell r="L2655">
            <v>0</v>
          </cell>
          <cell r="M2655" t="str">
            <v>3.5</v>
          </cell>
          <cell r="V2655" t="str">
            <v>2+600</v>
          </cell>
          <cell r="W2655">
            <v>2600</v>
          </cell>
          <cell r="X2655">
            <v>2</v>
          </cell>
          <cell r="Y2655">
            <v>600</v>
          </cell>
          <cell r="Z2655">
            <v>600</v>
          </cell>
          <cell r="AA2655" t="str">
            <v>2+800</v>
          </cell>
          <cell r="AB2655">
            <v>2800</v>
          </cell>
          <cell r="AC2655">
            <v>2</v>
          </cell>
          <cell r="AD2655">
            <v>800</v>
          </cell>
          <cell r="AE2655">
            <v>800</v>
          </cell>
          <cell r="AF2655">
            <v>200</v>
          </cell>
          <cell r="AL2655">
            <v>200</v>
          </cell>
        </row>
        <row r="2656">
          <cell r="E2656" t="str">
            <v>2+800</v>
          </cell>
          <cell r="F2656" t="str">
            <v>3+000</v>
          </cell>
          <cell r="H2656" t="str">
            <v>B</v>
          </cell>
          <cell r="I2656">
            <v>200</v>
          </cell>
          <cell r="J2656">
            <v>0</v>
          </cell>
          <cell r="K2656">
            <v>0</v>
          </cell>
          <cell r="L2656">
            <v>0</v>
          </cell>
          <cell r="M2656" t="str">
            <v>3.5</v>
          </cell>
          <cell r="V2656" t="str">
            <v>2+800</v>
          </cell>
          <cell r="W2656">
            <v>2800</v>
          </cell>
          <cell r="X2656">
            <v>2</v>
          </cell>
          <cell r="Y2656">
            <v>800</v>
          </cell>
          <cell r="Z2656">
            <v>800</v>
          </cell>
          <cell r="AA2656" t="str">
            <v>3+000</v>
          </cell>
          <cell r="AB2656">
            <v>3000</v>
          </cell>
          <cell r="AC2656">
            <v>3</v>
          </cell>
          <cell r="AD2656">
            <v>0</v>
          </cell>
          <cell r="AE2656" t="str">
            <v>000</v>
          </cell>
          <cell r="AF2656">
            <v>200</v>
          </cell>
          <cell r="AL2656">
            <v>200</v>
          </cell>
        </row>
        <row r="2657">
          <cell r="E2657" t="str">
            <v>3+000</v>
          </cell>
          <cell r="F2657" t="str">
            <v>3+200</v>
          </cell>
          <cell r="H2657" t="str">
            <v>B</v>
          </cell>
          <cell r="I2657">
            <v>200</v>
          </cell>
          <cell r="J2657">
            <v>0</v>
          </cell>
          <cell r="K2657">
            <v>0</v>
          </cell>
          <cell r="L2657">
            <v>0</v>
          </cell>
          <cell r="M2657" t="str">
            <v>3.5</v>
          </cell>
          <cell r="V2657" t="str">
            <v>3+000</v>
          </cell>
          <cell r="W2657">
            <v>3000</v>
          </cell>
          <cell r="X2657">
            <v>3</v>
          </cell>
          <cell r="Y2657">
            <v>0</v>
          </cell>
          <cell r="Z2657" t="str">
            <v>000</v>
          </cell>
          <cell r="AA2657" t="str">
            <v>3+200</v>
          </cell>
          <cell r="AB2657">
            <v>3200</v>
          </cell>
          <cell r="AC2657">
            <v>3</v>
          </cell>
          <cell r="AD2657">
            <v>200</v>
          </cell>
          <cell r="AE2657">
            <v>200</v>
          </cell>
          <cell r="AF2657">
            <v>200</v>
          </cell>
          <cell r="AL2657">
            <v>200</v>
          </cell>
        </row>
        <row r="2658">
          <cell r="E2658" t="str">
            <v>3+200</v>
          </cell>
          <cell r="F2658" t="str">
            <v>3+400</v>
          </cell>
          <cell r="H2658" t="str">
            <v>B</v>
          </cell>
          <cell r="I2658">
            <v>200</v>
          </cell>
          <cell r="J2658">
            <v>0</v>
          </cell>
          <cell r="K2658">
            <v>0</v>
          </cell>
          <cell r="L2658">
            <v>0</v>
          </cell>
          <cell r="M2658" t="str">
            <v>3.5</v>
          </cell>
          <cell r="V2658" t="str">
            <v>3+200</v>
          </cell>
          <cell r="W2658">
            <v>3200</v>
          </cell>
          <cell r="X2658">
            <v>3</v>
          </cell>
          <cell r="Y2658">
            <v>200</v>
          </cell>
          <cell r="Z2658">
            <v>200</v>
          </cell>
          <cell r="AA2658" t="str">
            <v>3+400</v>
          </cell>
          <cell r="AB2658">
            <v>3400</v>
          </cell>
          <cell r="AC2658">
            <v>3</v>
          </cell>
          <cell r="AD2658">
            <v>400</v>
          </cell>
          <cell r="AE2658">
            <v>400</v>
          </cell>
          <cell r="AF2658">
            <v>200</v>
          </cell>
          <cell r="AL2658">
            <v>200</v>
          </cell>
        </row>
        <row r="2659">
          <cell r="E2659" t="str">
            <v>3+400</v>
          </cell>
          <cell r="F2659" t="str">
            <v>3+600</v>
          </cell>
          <cell r="H2659" t="str">
            <v>B</v>
          </cell>
          <cell r="I2659">
            <v>200</v>
          </cell>
          <cell r="J2659">
            <v>0</v>
          </cell>
          <cell r="K2659">
            <v>0</v>
          </cell>
          <cell r="L2659">
            <v>0</v>
          </cell>
          <cell r="M2659" t="str">
            <v>3.5</v>
          </cell>
          <cell r="V2659" t="str">
            <v>3+400</v>
          </cell>
          <cell r="W2659">
            <v>3400</v>
          </cell>
          <cell r="X2659">
            <v>3</v>
          </cell>
          <cell r="Y2659">
            <v>400</v>
          </cell>
          <cell r="Z2659">
            <v>400</v>
          </cell>
          <cell r="AA2659" t="str">
            <v>3+600</v>
          </cell>
          <cell r="AB2659">
            <v>3600</v>
          </cell>
          <cell r="AC2659">
            <v>3</v>
          </cell>
          <cell r="AD2659">
            <v>600</v>
          </cell>
          <cell r="AE2659">
            <v>600</v>
          </cell>
          <cell r="AF2659">
            <v>200</v>
          </cell>
          <cell r="AL2659">
            <v>200</v>
          </cell>
        </row>
        <row r="2660">
          <cell r="E2660" t="str">
            <v>3+600</v>
          </cell>
          <cell r="F2660" t="str">
            <v>3+800</v>
          </cell>
          <cell r="H2660" t="str">
            <v>B</v>
          </cell>
          <cell r="I2660">
            <v>200</v>
          </cell>
          <cell r="J2660">
            <v>0</v>
          </cell>
          <cell r="K2660">
            <v>0</v>
          </cell>
          <cell r="L2660">
            <v>0</v>
          </cell>
          <cell r="M2660" t="str">
            <v>3.5</v>
          </cell>
          <cell r="V2660" t="str">
            <v>3+600</v>
          </cell>
          <cell r="W2660">
            <v>3600</v>
          </cell>
          <cell r="X2660">
            <v>3</v>
          </cell>
          <cell r="Y2660">
            <v>600</v>
          </cell>
          <cell r="Z2660">
            <v>600</v>
          </cell>
          <cell r="AA2660" t="str">
            <v>3+800</v>
          </cell>
          <cell r="AB2660">
            <v>3800</v>
          </cell>
          <cell r="AC2660">
            <v>3</v>
          </cell>
          <cell r="AD2660">
            <v>800</v>
          </cell>
          <cell r="AE2660">
            <v>800</v>
          </cell>
          <cell r="AF2660">
            <v>200</v>
          </cell>
          <cell r="AL2660">
            <v>200</v>
          </cell>
        </row>
        <row r="2661">
          <cell r="E2661" t="str">
            <v>3+800</v>
          </cell>
          <cell r="F2661" t="str">
            <v>4+000</v>
          </cell>
          <cell r="H2661" t="str">
            <v>B</v>
          </cell>
          <cell r="I2661">
            <v>200</v>
          </cell>
          <cell r="J2661">
            <v>0</v>
          </cell>
          <cell r="K2661">
            <v>0</v>
          </cell>
          <cell r="L2661">
            <v>0</v>
          </cell>
          <cell r="M2661" t="str">
            <v>3.5</v>
          </cell>
          <cell r="V2661" t="str">
            <v>3+800</v>
          </cell>
          <cell r="W2661">
            <v>3800</v>
          </cell>
          <cell r="X2661">
            <v>3</v>
          </cell>
          <cell r="Y2661">
            <v>800</v>
          </cell>
          <cell r="Z2661">
            <v>800</v>
          </cell>
          <cell r="AA2661" t="str">
            <v>4+000</v>
          </cell>
          <cell r="AB2661">
            <v>4000</v>
          </cell>
          <cell r="AC2661">
            <v>4</v>
          </cell>
          <cell r="AD2661">
            <v>0</v>
          </cell>
          <cell r="AE2661" t="str">
            <v>000</v>
          </cell>
          <cell r="AF2661">
            <v>200</v>
          </cell>
          <cell r="AL2661">
            <v>200</v>
          </cell>
        </row>
        <row r="2662">
          <cell r="E2662" t="str">
            <v>4+000</v>
          </cell>
          <cell r="F2662" t="str">
            <v>4+200</v>
          </cell>
          <cell r="H2662" t="str">
            <v>B</v>
          </cell>
          <cell r="I2662">
            <v>200</v>
          </cell>
          <cell r="J2662">
            <v>0</v>
          </cell>
          <cell r="K2662">
            <v>0</v>
          </cell>
          <cell r="L2662">
            <v>0</v>
          </cell>
          <cell r="M2662" t="str">
            <v>3.5</v>
          </cell>
          <cell r="V2662" t="str">
            <v>4+000</v>
          </cell>
          <cell r="W2662">
            <v>4000</v>
          </cell>
          <cell r="X2662">
            <v>4</v>
          </cell>
          <cell r="Y2662">
            <v>0</v>
          </cell>
          <cell r="Z2662" t="str">
            <v>000</v>
          </cell>
          <cell r="AA2662" t="str">
            <v>4+200</v>
          </cell>
          <cell r="AB2662">
            <v>4200</v>
          </cell>
          <cell r="AC2662">
            <v>4</v>
          </cell>
          <cell r="AD2662">
            <v>200</v>
          </cell>
          <cell r="AE2662">
            <v>200</v>
          </cell>
          <cell r="AF2662">
            <v>200</v>
          </cell>
          <cell r="AL2662">
            <v>200</v>
          </cell>
        </row>
        <row r="2663">
          <cell r="E2663" t="str">
            <v>4+200</v>
          </cell>
          <cell r="F2663" t="str">
            <v>4+400</v>
          </cell>
          <cell r="H2663" t="str">
            <v>B</v>
          </cell>
          <cell r="I2663">
            <v>200</v>
          </cell>
          <cell r="J2663">
            <v>0</v>
          </cell>
          <cell r="K2663">
            <v>0</v>
          </cell>
          <cell r="L2663">
            <v>0</v>
          </cell>
          <cell r="M2663" t="str">
            <v>3.5</v>
          </cell>
          <cell r="V2663" t="str">
            <v>4+200</v>
          </cell>
          <cell r="W2663">
            <v>4200</v>
          </cell>
          <cell r="X2663">
            <v>4</v>
          </cell>
          <cell r="Y2663">
            <v>200</v>
          </cell>
          <cell r="Z2663">
            <v>200</v>
          </cell>
          <cell r="AA2663" t="str">
            <v>4+400</v>
          </cell>
          <cell r="AB2663">
            <v>4400</v>
          </cell>
          <cell r="AC2663">
            <v>4</v>
          </cell>
          <cell r="AD2663">
            <v>400</v>
          </cell>
          <cell r="AE2663">
            <v>400</v>
          </cell>
          <cell r="AF2663">
            <v>200</v>
          </cell>
          <cell r="AL2663">
            <v>200</v>
          </cell>
        </row>
        <row r="2664">
          <cell r="E2664" t="str">
            <v>4+400</v>
          </cell>
          <cell r="F2664" t="str">
            <v>4+600</v>
          </cell>
          <cell r="H2664" t="str">
            <v>B</v>
          </cell>
          <cell r="I2664">
            <v>200</v>
          </cell>
          <cell r="J2664">
            <v>0</v>
          </cell>
          <cell r="K2664">
            <v>0</v>
          </cell>
          <cell r="L2664">
            <v>0</v>
          </cell>
          <cell r="M2664" t="str">
            <v>3.5</v>
          </cell>
          <cell r="V2664" t="str">
            <v>4+400</v>
          </cell>
          <cell r="W2664">
            <v>4400</v>
          </cell>
          <cell r="X2664">
            <v>4</v>
          </cell>
          <cell r="Y2664">
            <v>400</v>
          </cell>
          <cell r="Z2664">
            <v>400</v>
          </cell>
          <cell r="AA2664" t="str">
            <v>4+600</v>
          </cell>
          <cell r="AB2664">
            <v>4600</v>
          </cell>
          <cell r="AC2664">
            <v>4</v>
          </cell>
          <cell r="AD2664">
            <v>600</v>
          </cell>
          <cell r="AE2664">
            <v>600</v>
          </cell>
          <cell r="AF2664">
            <v>200</v>
          </cell>
          <cell r="AL2664">
            <v>200</v>
          </cell>
        </row>
        <row r="2665">
          <cell r="E2665" t="str">
            <v>4+600</v>
          </cell>
          <cell r="F2665" t="str">
            <v>4+800</v>
          </cell>
          <cell r="H2665" t="str">
            <v>B</v>
          </cell>
          <cell r="I2665">
            <v>200</v>
          </cell>
          <cell r="J2665">
            <v>0</v>
          </cell>
          <cell r="K2665">
            <v>0</v>
          </cell>
          <cell r="L2665">
            <v>0</v>
          </cell>
          <cell r="M2665" t="str">
            <v>3.5</v>
          </cell>
          <cell r="V2665" t="str">
            <v>4+600</v>
          </cell>
          <cell r="W2665">
            <v>4600</v>
          </cell>
          <cell r="X2665">
            <v>4</v>
          </cell>
          <cell r="Y2665">
            <v>600</v>
          </cell>
          <cell r="Z2665">
            <v>600</v>
          </cell>
          <cell r="AA2665" t="str">
            <v>4+800</v>
          </cell>
          <cell r="AB2665">
            <v>4800</v>
          </cell>
          <cell r="AC2665">
            <v>4</v>
          </cell>
          <cell r="AD2665">
            <v>800</v>
          </cell>
          <cell r="AE2665">
            <v>800</v>
          </cell>
          <cell r="AF2665">
            <v>200</v>
          </cell>
          <cell r="AL2665">
            <v>200</v>
          </cell>
        </row>
        <row r="2666">
          <cell r="E2666" t="str">
            <v>4+800</v>
          </cell>
          <cell r="F2666" t="str">
            <v>4+850</v>
          </cell>
          <cell r="H2666" t="str">
            <v>B</v>
          </cell>
          <cell r="I2666">
            <v>0</v>
          </cell>
          <cell r="J2666">
            <v>0</v>
          </cell>
          <cell r="K2666">
            <v>50</v>
          </cell>
          <cell r="L2666">
            <v>0</v>
          </cell>
          <cell r="M2666">
            <v>4</v>
          </cell>
          <cell r="V2666" t="str">
            <v>4+800</v>
          </cell>
          <cell r="W2666">
            <v>4800</v>
          </cell>
          <cell r="X2666">
            <v>4</v>
          </cell>
          <cell r="Y2666">
            <v>800</v>
          </cell>
          <cell r="Z2666">
            <v>800</v>
          </cell>
          <cell r="AA2666" t="str">
            <v>4+850</v>
          </cell>
          <cell r="AB2666">
            <v>4850</v>
          </cell>
          <cell r="AC2666">
            <v>4</v>
          </cell>
          <cell r="AD2666">
            <v>850</v>
          </cell>
          <cell r="AE2666">
            <v>850</v>
          </cell>
          <cell r="AF2666">
            <v>50</v>
          </cell>
          <cell r="AL2666">
            <v>50</v>
          </cell>
        </row>
        <row r="2667">
          <cell r="E2667" t="str">
            <v>4+850</v>
          </cell>
          <cell r="F2667" t="str">
            <v>5+000</v>
          </cell>
          <cell r="H2667" t="str">
            <v>RB</v>
          </cell>
          <cell r="I2667">
            <v>0</v>
          </cell>
          <cell r="J2667">
            <v>0</v>
          </cell>
          <cell r="K2667">
            <v>150</v>
          </cell>
          <cell r="L2667">
            <v>0</v>
          </cell>
          <cell r="M2667">
            <v>4</v>
          </cell>
          <cell r="V2667" t="str">
            <v>4+850</v>
          </cell>
          <cell r="W2667">
            <v>4850</v>
          </cell>
          <cell r="X2667">
            <v>4</v>
          </cell>
          <cell r="Y2667">
            <v>850</v>
          </cell>
          <cell r="Z2667">
            <v>850</v>
          </cell>
          <cell r="AA2667" t="str">
            <v>5+000</v>
          </cell>
          <cell r="AB2667">
            <v>5000</v>
          </cell>
          <cell r="AC2667">
            <v>5</v>
          </cell>
          <cell r="AD2667">
            <v>0</v>
          </cell>
          <cell r="AE2667" t="str">
            <v>000</v>
          </cell>
          <cell r="AF2667">
            <v>150</v>
          </cell>
          <cell r="AL2667">
            <v>150</v>
          </cell>
        </row>
        <row r="2668">
          <cell r="E2668" t="str">
            <v>5+000</v>
          </cell>
          <cell r="F2668" t="str">
            <v>5+200</v>
          </cell>
          <cell r="H2668" t="str">
            <v>RB</v>
          </cell>
          <cell r="I2668">
            <v>0</v>
          </cell>
          <cell r="J2668">
            <v>0</v>
          </cell>
          <cell r="K2668">
            <v>200</v>
          </cell>
          <cell r="L2668">
            <v>0</v>
          </cell>
          <cell r="M2668">
            <v>4</v>
          </cell>
          <cell r="V2668" t="str">
            <v>5+000</v>
          </cell>
          <cell r="W2668">
            <v>5000</v>
          </cell>
          <cell r="X2668">
            <v>5</v>
          </cell>
          <cell r="Y2668">
            <v>0</v>
          </cell>
          <cell r="Z2668" t="str">
            <v>000</v>
          </cell>
          <cell r="AA2668" t="str">
            <v>5+200</v>
          </cell>
          <cell r="AB2668">
            <v>5200</v>
          </cell>
          <cell r="AC2668">
            <v>5</v>
          </cell>
          <cell r="AD2668">
            <v>200</v>
          </cell>
          <cell r="AE2668">
            <v>200</v>
          </cell>
          <cell r="AF2668">
            <v>200</v>
          </cell>
          <cell r="AL2668">
            <v>200</v>
          </cell>
        </row>
        <row r="2669">
          <cell r="E2669" t="str">
            <v>5+200</v>
          </cell>
          <cell r="F2669" t="str">
            <v>5+400</v>
          </cell>
          <cell r="H2669" t="str">
            <v>RB</v>
          </cell>
          <cell r="I2669">
            <v>0</v>
          </cell>
          <cell r="J2669">
            <v>0</v>
          </cell>
          <cell r="K2669">
            <v>200</v>
          </cell>
          <cell r="L2669">
            <v>0</v>
          </cell>
          <cell r="M2669">
            <v>4</v>
          </cell>
          <cell r="V2669" t="str">
            <v>5+200</v>
          </cell>
          <cell r="W2669">
            <v>5200</v>
          </cell>
          <cell r="X2669">
            <v>5</v>
          </cell>
          <cell r="Y2669">
            <v>200</v>
          </cell>
          <cell r="Z2669">
            <v>200</v>
          </cell>
          <cell r="AA2669" t="str">
            <v>5+400</v>
          </cell>
          <cell r="AB2669">
            <v>5400</v>
          </cell>
          <cell r="AC2669">
            <v>5</v>
          </cell>
          <cell r="AD2669">
            <v>400</v>
          </cell>
          <cell r="AE2669">
            <v>400</v>
          </cell>
          <cell r="AF2669">
            <v>200</v>
          </cell>
          <cell r="AL2669">
            <v>200</v>
          </cell>
        </row>
        <row r="2670">
          <cell r="E2670" t="str">
            <v>5+400</v>
          </cell>
          <cell r="F2670" t="str">
            <v>5+600</v>
          </cell>
          <cell r="H2670" t="str">
            <v>S</v>
          </cell>
          <cell r="I2670">
            <v>0</v>
          </cell>
          <cell r="J2670">
            <v>0</v>
          </cell>
          <cell r="K2670">
            <v>200</v>
          </cell>
          <cell r="L2670">
            <v>0</v>
          </cell>
          <cell r="M2670">
            <v>4</v>
          </cell>
          <cell r="V2670" t="str">
            <v>5+400</v>
          </cell>
          <cell r="W2670">
            <v>5400</v>
          </cell>
          <cell r="X2670">
            <v>5</v>
          </cell>
          <cell r="Y2670">
            <v>400</v>
          </cell>
          <cell r="Z2670">
            <v>400</v>
          </cell>
          <cell r="AA2670" t="str">
            <v>5+600</v>
          </cell>
          <cell r="AB2670">
            <v>5600</v>
          </cell>
          <cell r="AC2670">
            <v>5</v>
          </cell>
          <cell r="AD2670">
            <v>600</v>
          </cell>
          <cell r="AE2670">
            <v>600</v>
          </cell>
          <cell r="AF2670">
            <v>200</v>
          </cell>
          <cell r="AL2670">
            <v>200</v>
          </cell>
        </row>
        <row r="2671">
          <cell r="E2671" t="str">
            <v>5+600</v>
          </cell>
          <cell r="F2671" t="str">
            <v>5+800</v>
          </cell>
          <cell r="H2671" t="str">
            <v>S</v>
          </cell>
          <cell r="I2671">
            <v>0</v>
          </cell>
          <cell r="J2671">
            <v>0</v>
          </cell>
          <cell r="K2671">
            <v>200</v>
          </cell>
          <cell r="L2671">
            <v>0</v>
          </cell>
          <cell r="M2671">
            <v>4</v>
          </cell>
          <cell r="V2671" t="str">
            <v>5+600</v>
          </cell>
          <cell r="W2671">
            <v>5600</v>
          </cell>
          <cell r="X2671">
            <v>5</v>
          </cell>
          <cell r="Y2671">
            <v>600</v>
          </cell>
          <cell r="Z2671">
            <v>600</v>
          </cell>
          <cell r="AA2671" t="str">
            <v>5+800</v>
          </cell>
          <cell r="AB2671">
            <v>5800</v>
          </cell>
          <cell r="AC2671">
            <v>5</v>
          </cell>
          <cell r="AD2671">
            <v>800</v>
          </cell>
          <cell r="AE2671">
            <v>800</v>
          </cell>
          <cell r="AF2671">
            <v>200</v>
          </cell>
          <cell r="AL2671">
            <v>200</v>
          </cell>
        </row>
        <row r="2672">
          <cell r="E2672" t="str">
            <v>5+800</v>
          </cell>
          <cell r="F2672" t="str">
            <v>5+820</v>
          </cell>
          <cell r="H2672" t="str">
            <v>S</v>
          </cell>
          <cell r="I2672">
            <v>0</v>
          </cell>
          <cell r="J2672">
            <v>0</v>
          </cell>
          <cell r="K2672">
            <v>20</v>
          </cell>
          <cell r="L2672">
            <v>0</v>
          </cell>
          <cell r="M2672">
            <v>4</v>
          </cell>
          <cell r="V2672" t="str">
            <v>5+800</v>
          </cell>
          <cell r="W2672">
            <v>5800</v>
          </cell>
          <cell r="X2672">
            <v>5</v>
          </cell>
          <cell r="Y2672">
            <v>800</v>
          </cell>
          <cell r="Z2672">
            <v>800</v>
          </cell>
          <cell r="AA2672" t="str">
            <v>5+820</v>
          </cell>
          <cell r="AB2672">
            <v>5820</v>
          </cell>
          <cell r="AC2672">
            <v>5</v>
          </cell>
          <cell r="AD2672">
            <v>820</v>
          </cell>
          <cell r="AE2672">
            <v>820</v>
          </cell>
          <cell r="AF2672">
            <v>20</v>
          </cell>
          <cell r="AL2672">
            <v>20</v>
          </cell>
        </row>
        <row r="2673">
          <cell r="C2673" t="str">
            <v>Buiko - Kebun Kopi</v>
          </cell>
          <cell r="D2673">
            <v>4.99</v>
          </cell>
          <cell r="I2673">
            <v>4.59</v>
          </cell>
          <cell r="J2673">
            <v>0.2</v>
          </cell>
          <cell r="K2673">
            <v>0</v>
          </cell>
          <cell r="L2673">
            <v>0.2</v>
          </cell>
          <cell r="M2673">
            <v>4.99</v>
          </cell>
          <cell r="O2673">
            <v>3.2</v>
          </cell>
          <cell r="P2673">
            <v>0.6</v>
          </cell>
          <cell r="Q2673">
            <v>0.99</v>
          </cell>
          <cell r="R2673">
            <v>0.2</v>
          </cell>
          <cell r="S2673">
            <v>4.99</v>
          </cell>
          <cell r="T2673">
            <v>0</v>
          </cell>
          <cell r="U2673">
            <v>0</v>
          </cell>
          <cell r="AG2673">
            <v>3.2</v>
          </cell>
          <cell r="AH2673">
            <v>0.6</v>
          </cell>
          <cell r="AI2673">
            <v>0.99</v>
          </cell>
          <cell r="AJ2673">
            <v>0.2</v>
          </cell>
          <cell r="AK2673">
            <v>4.99</v>
          </cell>
        </row>
        <row r="2674">
          <cell r="E2674" t="str">
            <v>0+000</v>
          </cell>
          <cell r="F2674" t="str">
            <v>0+200</v>
          </cell>
          <cell r="H2674" t="str">
            <v>RB</v>
          </cell>
          <cell r="I2674">
            <v>0</v>
          </cell>
          <cell r="J2674">
            <v>0</v>
          </cell>
          <cell r="K2674">
            <v>0</v>
          </cell>
          <cell r="L2674">
            <v>200</v>
          </cell>
          <cell r="M2674">
            <v>6</v>
          </cell>
          <cell r="V2674" t="str">
            <v>0+000</v>
          </cell>
          <cell r="W2674">
            <v>0</v>
          </cell>
          <cell r="X2674">
            <v>0</v>
          </cell>
          <cell r="Y2674">
            <v>0</v>
          </cell>
          <cell r="Z2674" t="str">
            <v>000</v>
          </cell>
          <cell r="AA2674" t="str">
            <v>0+200</v>
          </cell>
          <cell r="AB2674">
            <v>200</v>
          </cell>
          <cell r="AC2674">
            <v>0</v>
          </cell>
          <cell r="AD2674">
            <v>200</v>
          </cell>
          <cell r="AE2674">
            <v>200</v>
          </cell>
          <cell r="AF2674">
            <v>200</v>
          </cell>
          <cell r="AL2674">
            <v>200</v>
          </cell>
        </row>
        <row r="2675">
          <cell r="E2675" t="str">
            <v>0+200</v>
          </cell>
          <cell r="F2675" t="str">
            <v>0+400</v>
          </cell>
          <cell r="H2675" t="str">
            <v>B</v>
          </cell>
          <cell r="I2675">
            <v>200</v>
          </cell>
          <cell r="J2675">
            <v>0</v>
          </cell>
          <cell r="K2675">
            <v>0</v>
          </cell>
          <cell r="L2675">
            <v>0</v>
          </cell>
          <cell r="M2675" t="str">
            <v>3.5</v>
          </cell>
          <cell r="V2675" t="str">
            <v>0+200</v>
          </cell>
          <cell r="W2675">
            <v>200</v>
          </cell>
          <cell r="X2675">
            <v>0</v>
          </cell>
          <cell r="Y2675">
            <v>200</v>
          </cell>
          <cell r="Z2675">
            <v>200</v>
          </cell>
          <cell r="AA2675" t="str">
            <v>0+400</v>
          </cell>
          <cell r="AB2675">
            <v>400</v>
          </cell>
          <cell r="AC2675">
            <v>0</v>
          </cell>
          <cell r="AD2675">
            <v>400</v>
          </cell>
          <cell r="AE2675">
            <v>400</v>
          </cell>
          <cell r="AF2675">
            <v>200</v>
          </cell>
          <cell r="AL2675">
            <v>200</v>
          </cell>
        </row>
        <row r="2676">
          <cell r="E2676" t="str">
            <v>0+400</v>
          </cell>
          <cell r="F2676" t="str">
            <v>0+600</v>
          </cell>
          <cell r="H2676" t="str">
            <v>B</v>
          </cell>
          <cell r="I2676">
            <v>200</v>
          </cell>
          <cell r="J2676">
            <v>0</v>
          </cell>
          <cell r="K2676">
            <v>0</v>
          </cell>
          <cell r="L2676">
            <v>0</v>
          </cell>
          <cell r="M2676" t="str">
            <v>3.5</v>
          </cell>
          <cell r="V2676" t="str">
            <v>0+400</v>
          </cell>
          <cell r="W2676">
            <v>400</v>
          </cell>
          <cell r="X2676">
            <v>0</v>
          </cell>
          <cell r="Y2676">
            <v>400</v>
          </cell>
          <cell r="Z2676">
            <v>400</v>
          </cell>
          <cell r="AA2676" t="str">
            <v>0+600</v>
          </cell>
          <cell r="AB2676">
            <v>600</v>
          </cell>
          <cell r="AC2676">
            <v>0</v>
          </cell>
          <cell r="AD2676">
            <v>600</v>
          </cell>
          <cell r="AE2676">
            <v>600</v>
          </cell>
          <cell r="AF2676">
            <v>200</v>
          </cell>
          <cell r="AL2676">
            <v>200</v>
          </cell>
        </row>
        <row r="2677">
          <cell r="E2677" t="str">
            <v>0+600</v>
          </cell>
          <cell r="F2677" t="str">
            <v>0+800</v>
          </cell>
          <cell r="H2677" t="str">
            <v>B</v>
          </cell>
          <cell r="I2677">
            <v>200</v>
          </cell>
          <cell r="J2677">
            <v>0</v>
          </cell>
          <cell r="K2677">
            <v>0</v>
          </cell>
          <cell r="L2677">
            <v>0</v>
          </cell>
          <cell r="M2677" t="str">
            <v>3.5</v>
          </cell>
          <cell r="V2677" t="str">
            <v>0+600</v>
          </cell>
          <cell r="W2677">
            <v>600</v>
          </cell>
          <cell r="X2677">
            <v>0</v>
          </cell>
          <cell r="Y2677">
            <v>600</v>
          </cell>
          <cell r="Z2677">
            <v>600</v>
          </cell>
          <cell r="AA2677" t="str">
            <v>0+800</v>
          </cell>
          <cell r="AB2677">
            <v>800</v>
          </cell>
          <cell r="AC2677">
            <v>0</v>
          </cell>
          <cell r="AD2677">
            <v>800</v>
          </cell>
          <cell r="AE2677">
            <v>800</v>
          </cell>
          <cell r="AF2677">
            <v>200</v>
          </cell>
          <cell r="AL2677">
            <v>200</v>
          </cell>
        </row>
        <row r="2678">
          <cell r="E2678" t="str">
            <v>0+800</v>
          </cell>
          <cell r="F2678" t="str">
            <v>1+000</v>
          </cell>
          <cell r="H2678" t="str">
            <v>B</v>
          </cell>
          <cell r="I2678">
            <v>200</v>
          </cell>
          <cell r="J2678">
            <v>0</v>
          </cell>
          <cell r="K2678">
            <v>0</v>
          </cell>
          <cell r="L2678">
            <v>0</v>
          </cell>
          <cell r="M2678" t="str">
            <v>3.5</v>
          </cell>
          <cell r="V2678" t="str">
            <v>0+800</v>
          </cell>
          <cell r="W2678">
            <v>800</v>
          </cell>
          <cell r="X2678">
            <v>0</v>
          </cell>
          <cell r="Y2678">
            <v>800</v>
          </cell>
          <cell r="Z2678">
            <v>800</v>
          </cell>
          <cell r="AA2678" t="str">
            <v>1+000</v>
          </cell>
          <cell r="AB2678">
            <v>1000</v>
          </cell>
          <cell r="AC2678">
            <v>1</v>
          </cell>
          <cell r="AD2678">
            <v>0</v>
          </cell>
          <cell r="AE2678" t="str">
            <v>000</v>
          </cell>
          <cell r="AF2678">
            <v>200</v>
          </cell>
          <cell r="AL2678">
            <v>200</v>
          </cell>
        </row>
        <row r="2679">
          <cell r="E2679" t="str">
            <v>1+000</v>
          </cell>
          <cell r="F2679" t="str">
            <v>1+200</v>
          </cell>
          <cell r="H2679" t="str">
            <v>B</v>
          </cell>
          <cell r="I2679">
            <v>200</v>
          </cell>
          <cell r="J2679">
            <v>0</v>
          </cell>
          <cell r="K2679">
            <v>0</v>
          </cell>
          <cell r="L2679">
            <v>0</v>
          </cell>
          <cell r="M2679" t="str">
            <v>3.5</v>
          </cell>
          <cell r="V2679" t="str">
            <v>1+000</v>
          </cell>
          <cell r="W2679">
            <v>1000</v>
          </cell>
          <cell r="X2679">
            <v>1</v>
          </cell>
          <cell r="Y2679">
            <v>0</v>
          </cell>
          <cell r="Z2679" t="str">
            <v>000</v>
          </cell>
          <cell r="AA2679" t="str">
            <v>1+200</v>
          </cell>
          <cell r="AB2679">
            <v>1200</v>
          </cell>
          <cell r="AC2679">
            <v>1</v>
          </cell>
          <cell r="AD2679">
            <v>200</v>
          </cell>
          <cell r="AE2679">
            <v>200</v>
          </cell>
          <cell r="AF2679">
            <v>200</v>
          </cell>
          <cell r="AL2679">
            <v>200</v>
          </cell>
        </row>
        <row r="2680">
          <cell r="E2680" t="str">
            <v>1+200</v>
          </cell>
          <cell r="F2680" t="str">
            <v>1+400</v>
          </cell>
          <cell r="H2680" t="str">
            <v>B</v>
          </cell>
          <cell r="I2680">
            <v>200</v>
          </cell>
          <cell r="J2680">
            <v>0</v>
          </cell>
          <cell r="K2680">
            <v>0</v>
          </cell>
          <cell r="L2680">
            <v>0</v>
          </cell>
          <cell r="M2680" t="str">
            <v>3.5</v>
          </cell>
          <cell r="V2680" t="str">
            <v>1+200</v>
          </cell>
          <cell r="W2680">
            <v>1200</v>
          </cell>
          <cell r="X2680">
            <v>1</v>
          </cell>
          <cell r="Y2680">
            <v>200</v>
          </cell>
          <cell r="Z2680">
            <v>200</v>
          </cell>
          <cell r="AA2680" t="str">
            <v>1+400</v>
          </cell>
          <cell r="AB2680">
            <v>1400</v>
          </cell>
          <cell r="AC2680">
            <v>1</v>
          </cell>
          <cell r="AD2680">
            <v>400</v>
          </cell>
          <cell r="AE2680">
            <v>400</v>
          </cell>
          <cell r="AF2680">
            <v>200</v>
          </cell>
          <cell r="AL2680">
            <v>200</v>
          </cell>
        </row>
        <row r="2681">
          <cell r="E2681" t="str">
            <v>1+400</v>
          </cell>
          <cell r="F2681" t="str">
            <v>1+600</v>
          </cell>
          <cell r="H2681" t="str">
            <v>B</v>
          </cell>
          <cell r="I2681">
            <v>200</v>
          </cell>
          <cell r="J2681">
            <v>0</v>
          </cell>
          <cell r="K2681">
            <v>0</v>
          </cell>
          <cell r="L2681">
            <v>0</v>
          </cell>
          <cell r="M2681" t="str">
            <v>3.5</v>
          </cell>
          <cell r="V2681" t="str">
            <v>1+400</v>
          </cell>
          <cell r="W2681">
            <v>1400</v>
          </cell>
          <cell r="X2681">
            <v>1</v>
          </cell>
          <cell r="Y2681">
            <v>400</v>
          </cell>
          <cell r="Z2681">
            <v>400</v>
          </cell>
          <cell r="AA2681" t="str">
            <v>1+600</v>
          </cell>
          <cell r="AB2681">
            <v>1600</v>
          </cell>
          <cell r="AC2681">
            <v>1</v>
          </cell>
          <cell r="AD2681">
            <v>600</v>
          </cell>
          <cell r="AE2681">
            <v>600</v>
          </cell>
          <cell r="AF2681">
            <v>200</v>
          </cell>
          <cell r="AL2681">
            <v>200</v>
          </cell>
        </row>
        <row r="2682">
          <cell r="E2682" t="str">
            <v>1+600</v>
          </cell>
          <cell r="F2682" t="str">
            <v>1+800</v>
          </cell>
          <cell r="H2682" t="str">
            <v>B</v>
          </cell>
          <cell r="I2682">
            <v>200</v>
          </cell>
          <cell r="J2682">
            <v>0</v>
          </cell>
          <cell r="K2682">
            <v>0</v>
          </cell>
          <cell r="L2682">
            <v>0</v>
          </cell>
          <cell r="M2682" t="str">
            <v>3.5</v>
          </cell>
          <cell r="V2682" t="str">
            <v>1+600</v>
          </cell>
          <cell r="W2682">
            <v>1600</v>
          </cell>
          <cell r="X2682">
            <v>1</v>
          </cell>
          <cell r="Y2682">
            <v>600</v>
          </cell>
          <cell r="Z2682">
            <v>600</v>
          </cell>
          <cell r="AA2682" t="str">
            <v>1+800</v>
          </cell>
          <cell r="AB2682">
            <v>1800</v>
          </cell>
          <cell r="AC2682">
            <v>1</v>
          </cell>
          <cell r="AD2682">
            <v>800</v>
          </cell>
          <cell r="AE2682">
            <v>800</v>
          </cell>
          <cell r="AF2682">
            <v>200</v>
          </cell>
          <cell r="AL2682">
            <v>200</v>
          </cell>
        </row>
        <row r="2683">
          <cell r="E2683" t="str">
            <v>1+800</v>
          </cell>
          <cell r="F2683" t="str">
            <v>2+000</v>
          </cell>
          <cell r="H2683" t="str">
            <v>B</v>
          </cell>
          <cell r="I2683">
            <v>200</v>
          </cell>
          <cell r="J2683">
            <v>0</v>
          </cell>
          <cell r="K2683">
            <v>0</v>
          </cell>
          <cell r="L2683">
            <v>0</v>
          </cell>
          <cell r="M2683" t="str">
            <v>3.5</v>
          </cell>
          <cell r="V2683" t="str">
            <v>1+800</v>
          </cell>
          <cell r="W2683">
            <v>1800</v>
          </cell>
          <cell r="X2683">
            <v>1</v>
          </cell>
          <cell r="Y2683">
            <v>800</v>
          </cell>
          <cell r="Z2683">
            <v>800</v>
          </cell>
          <cell r="AA2683" t="str">
            <v>2+000</v>
          </cell>
          <cell r="AB2683">
            <v>2000</v>
          </cell>
          <cell r="AC2683">
            <v>2</v>
          </cell>
          <cell r="AD2683">
            <v>0</v>
          </cell>
          <cell r="AE2683" t="str">
            <v>000</v>
          </cell>
          <cell r="AF2683">
            <v>200</v>
          </cell>
          <cell r="AL2683">
            <v>200</v>
          </cell>
        </row>
        <row r="2684">
          <cell r="E2684" t="str">
            <v>2+000</v>
          </cell>
          <cell r="F2684" t="str">
            <v>2+200</v>
          </cell>
          <cell r="H2684" t="str">
            <v>B</v>
          </cell>
          <cell r="I2684">
            <v>200</v>
          </cell>
          <cell r="J2684">
            <v>0</v>
          </cell>
          <cell r="K2684">
            <v>0</v>
          </cell>
          <cell r="L2684">
            <v>0</v>
          </cell>
          <cell r="M2684" t="str">
            <v>3.5</v>
          </cell>
          <cell r="V2684" t="str">
            <v>2+000</v>
          </cell>
          <cell r="W2684">
            <v>2000</v>
          </cell>
          <cell r="X2684">
            <v>2</v>
          </cell>
          <cell r="Y2684">
            <v>0</v>
          </cell>
          <cell r="Z2684" t="str">
            <v>000</v>
          </cell>
          <cell r="AA2684" t="str">
            <v>2+200</v>
          </cell>
          <cell r="AB2684">
            <v>2200</v>
          </cell>
          <cell r="AC2684">
            <v>2</v>
          </cell>
          <cell r="AD2684">
            <v>200</v>
          </cell>
          <cell r="AE2684">
            <v>200</v>
          </cell>
          <cell r="AF2684">
            <v>200</v>
          </cell>
          <cell r="AL2684">
            <v>200</v>
          </cell>
        </row>
        <row r="2685">
          <cell r="E2685" t="str">
            <v>2+200</v>
          </cell>
          <cell r="F2685" t="str">
            <v>2+400</v>
          </cell>
          <cell r="H2685" t="str">
            <v>B</v>
          </cell>
          <cell r="I2685">
            <v>200</v>
          </cell>
          <cell r="J2685">
            <v>0</v>
          </cell>
          <cell r="K2685">
            <v>0</v>
          </cell>
          <cell r="L2685">
            <v>0</v>
          </cell>
          <cell r="M2685" t="str">
            <v>3.5</v>
          </cell>
          <cell r="V2685" t="str">
            <v>2+200</v>
          </cell>
          <cell r="W2685">
            <v>2200</v>
          </cell>
          <cell r="X2685">
            <v>2</v>
          </cell>
          <cell r="Y2685">
            <v>200</v>
          </cell>
          <cell r="Z2685">
            <v>200</v>
          </cell>
          <cell r="AA2685" t="str">
            <v>2+400</v>
          </cell>
          <cell r="AB2685">
            <v>2400</v>
          </cell>
          <cell r="AC2685">
            <v>2</v>
          </cell>
          <cell r="AD2685">
            <v>400</v>
          </cell>
          <cell r="AE2685">
            <v>400</v>
          </cell>
          <cell r="AF2685">
            <v>200</v>
          </cell>
          <cell r="AL2685">
            <v>200</v>
          </cell>
        </row>
        <row r="2686">
          <cell r="E2686" t="str">
            <v>2+400</v>
          </cell>
          <cell r="F2686" t="str">
            <v>2+600</v>
          </cell>
          <cell r="H2686" t="str">
            <v>B</v>
          </cell>
          <cell r="I2686">
            <v>200</v>
          </cell>
          <cell r="J2686">
            <v>0</v>
          </cell>
          <cell r="K2686">
            <v>0</v>
          </cell>
          <cell r="L2686">
            <v>0</v>
          </cell>
          <cell r="M2686" t="str">
            <v>3.5</v>
          </cell>
          <cell r="V2686" t="str">
            <v>2+400</v>
          </cell>
          <cell r="W2686">
            <v>2400</v>
          </cell>
          <cell r="X2686">
            <v>2</v>
          </cell>
          <cell r="Y2686">
            <v>400</v>
          </cell>
          <cell r="Z2686">
            <v>400</v>
          </cell>
          <cell r="AA2686" t="str">
            <v>2+600</v>
          </cell>
          <cell r="AB2686">
            <v>2600</v>
          </cell>
          <cell r="AC2686">
            <v>2</v>
          </cell>
          <cell r="AD2686">
            <v>600</v>
          </cell>
          <cell r="AE2686">
            <v>600</v>
          </cell>
          <cell r="AF2686">
            <v>200</v>
          </cell>
          <cell r="AL2686">
            <v>200</v>
          </cell>
        </row>
        <row r="2687">
          <cell r="E2687" t="str">
            <v>2+600</v>
          </cell>
          <cell r="F2687" t="str">
            <v>2+800</v>
          </cell>
          <cell r="H2687" t="str">
            <v>B</v>
          </cell>
          <cell r="I2687">
            <v>200</v>
          </cell>
          <cell r="J2687">
            <v>0</v>
          </cell>
          <cell r="K2687">
            <v>0</v>
          </cell>
          <cell r="L2687">
            <v>0</v>
          </cell>
          <cell r="M2687" t="str">
            <v>3.5</v>
          </cell>
          <cell r="V2687" t="str">
            <v>2+600</v>
          </cell>
          <cell r="W2687">
            <v>2600</v>
          </cell>
          <cell r="X2687">
            <v>2</v>
          </cell>
          <cell r="Y2687">
            <v>600</v>
          </cell>
          <cell r="Z2687">
            <v>600</v>
          </cell>
          <cell r="AA2687" t="str">
            <v>2+800</v>
          </cell>
          <cell r="AB2687">
            <v>2800</v>
          </cell>
          <cell r="AC2687">
            <v>2</v>
          </cell>
          <cell r="AD2687">
            <v>800</v>
          </cell>
          <cell r="AE2687">
            <v>800</v>
          </cell>
          <cell r="AF2687">
            <v>200</v>
          </cell>
          <cell r="AL2687">
            <v>200</v>
          </cell>
        </row>
        <row r="2688">
          <cell r="E2688" t="str">
            <v>2+800</v>
          </cell>
          <cell r="F2688" t="str">
            <v>3+000</v>
          </cell>
          <cell r="H2688" t="str">
            <v>B</v>
          </cell>
          <cell r="I2688">
            <v>200</v>
          </cell>
          <cell r="J2688">
            <v>0</v>
          </cell>
          <cell r="K2688">
            <v>0</v>
          </cell>
          <cell r="L2688">
            <v>0</v>
          </cell>
          <cell r="M2688" t="str">
            <v>3.5</v>
          </cell>
          <cell r="V2688" t="str">
            <v>2+800</v>
          </cell>
          <cell r="W2688">
            <v>2800</v>
          </cell>
          <cell r="X2688">
            <v>2</v>
          </cell>
          <cell r="Y2688">
            <v>800</v>
          </cell>
          <cell r="Z2688">
            <v>800</v>
          </cell>
          <cell r="AA2688" t="str">
            <v>3+000</v>
          </cell>
          <cell r="AB2688">
            <v>3000</v>
          </cell>
          <cell r="AC2688">
            <v>3</v>
          </cell>
          <cell r="AD2688">
            <v>0</v>
          </cell>
          <cell r="AE2688" t="str">
            <v>000</v>
          </cell>
          <cell r="AF2688">
            <v>200</v>
          </cell>
          <cell r="AL2688">
            <v>200</v>
          </cell>
        </row>
        <row r="2689">
          <cell r="E2689" t="str">
            <v>3+000</v>
          </cell>
          <cell r="F2689" t="str">
            <v>3+200</v>
          </cell>
          <cell r="H2689" t="str">
            <v>RR</v>
          </cell>
          <cell r="I2689">
            <v>200</v>
          </cell>
          <cell r="J2689">
            <v>0</v>
          </cell>
          <cell r="K2689">
            <v>0</v>
          </cell>
          <cell r="L2689">
            <v>0</v>
          </cell>
          <cell r="M2689" t="str">
            <v>3.5</v>
          </cell>
          <cell r="V2689" t="str">
            <v>3+000</v>
          </cell>
          <cell r="W2689">
            <v>3000</v>
          </cell>
          <cell r="X2689">
            <v>3</v>
          </cell>
          <cell r="Y2689">
            <v>0</v>
          </cell>
          <cell r="Z2689" t="str">
            <v>000</v>
          </cell>
          <cell r="AA2689" t="str">
            <v>3+200</v>
          </cell>
          <cell r="AB2689">
            <v>3200</v>
          </cell>
          <cell r="AC2689">
            <v>3</v>
          </cell>
          <cell r="AD2689">
            <v>200</v>
          </cell>
          <cell r="AE2689">
            <v>200</v>
          </cell>
          <cell r="AF2689">
            <v>200</v>
          </cell>
          <cell r="AL2689">
            <v>200</v>
          </cell>
        </row>
        <row r="2690">
          <cell r="E2690" t="str">
            <v>3+200</v>
          </cell>
          <cell r="F2690" t="str">
            <v>3+400</v>
          </cell>
          <cell r="H2690" t="str">
            <v>S</v>
          </cell>
          <cell r="I2690">
            <v>0</v>
          </cell>
          <cell r="J2690">
            <v>200</v>
          </cell>
          <cell r="K2690">
            <v>0</v>
          </cell>
          <cell r="L2690">
            <v>0</v>
          </cell>
          <cell r="M2690">
            <v>5</v>
          </cell>
          <cell r="V2690" t="str">
            <v>3+200</v>
          </cell>
          <cell r="W2690">
            <v>3200</v>
          </cell>
          <cell r="X2690">
            <v>3</v>
          </cell>
          <cell r="Y2690">
            <v>200</v>
          </cell>
          <cell r="Z2690">
            <v>200</v>
          </cell>
          <cell r="AA2690" t="str">
            <v>3+400</v>
          </cell>
          <cell r="AB2690">
            <v>3400</v>
          </cell>
          <cell r="AC2690">
            <v>3</v>
          </cell>
          <cell r="AD2690">
            <v>400</v>
          </cell>
          <cell r="AE2690">
            <v>400</v>
          </cell>
          <cell r="AF2690">
            <v>200</v>
          </cell>
          <cell r="AL2690">
            <v>200</v>
          </cell>
        </row>
        <row r="2691">
          <cell r="E2691" t="str">
            <v>3+400</v>
          </cell>
          <cell r="F2691" t="str">
            <v>3+600</v>
          </cell>
          <cell r="H2691" t="str">
            <v>RR</v>
          </cell>
          <cell r="I2691">
            <v>200</v>
          </cell>
          <cell r="J2691">
            <v>0</v>
          </cell>
          <cell r="K2691">
            <v>0</v>
          </cell>
          <cell r="L2691">
            <v>0</v>
          </cell>
          <cell r="M2691" t="str">
            <v>3.5</v>
          </cell>
          <cell r="V2691" t="str">
            <v>3+400</v>
          </cell>
          <cell r="W2691">
            <v>3400</v>
          </cell>
          <cell r="X2691">
            <v>3</v>
          </cell>
          <cell r="Y2691">
            <v>400</v>
          </cell>
          <cell r="Z2691">
            <v>400</v>
          </cell>
          <cell r="AA2691" t="str">
            <v>3+600</v>
          </cell>
          <cell r="AB2691">
            <v>3600</v>
          </cell>
          <cell r="AC2691">
            <v>3</v>
          </cell>
          <cell r="AD2691">
            <v>600</v>
          </cell>
          <cell r="AE2691">
            <v>600</v>
          </cell>
          <cell r="AF2691">
            <v>200</v>
          </cell>
          <cell r="AL2691">
            <v>200</v>
          </cell>
        </row>
        <row r="2692">
          <cell r="E2692" t="str">
            <v>3+600</v>
          </cell>
          <cell r="F2692" t="str">
            <v>3+800</v>
          </cell>
          <cell r="H2692" t="str">
            <v>RR</v>
          </cell>
          <cell r="I2692">
            <v>200</v>
          </cell>
          <cell r="J2692">
            <v>0</v>
          </cell>
          <cell r="K2692">
            <v>0</v>
          </cell>
          <cell r="L2692">
            <v>0</v>
          </cell>
          <cell r="M2692" t="str">
            <v>3.5</v>
          </cell>
          <cell r="V2692" t="str">
            <v>3+600</v>
          </cell>
          <cell r="W2692">
            <v>3600</v>
          </cell>
          <cell r="X2692">
            <v>3</v>
          </cell>
          <cell r="Y2692">
            <v>600</v>
          </cell>
          <cell r="Z2692">
            <v>600</v>
          </cell>
          <cell r="AA2692" t="str">
            <v>3+800</v>
          </cell>
          <cell r="AB2692">
            <v>3800</v>
          </cell>
          <cell r="AC2692">
            <v>3</v>
          </cell>
          <cell r="AD2692">
            <v>800</v>
          </cell>
          <cell r="AE2692">
            <v>800</v>
          </cell>
          <cell r="AF2692">
            <v>200</v>
          </cell>
          <cell r="AL2692">
            <v>200</v>
          </cell>
        </row>
        <row r="2693">
          <cell r="E2693" t="str">
            <v>3+800</v>
          </cell>
          <cell r="F2693" t="str">
            <v>4+000</v>
          </cell>
          <cell r="H2693" t="str">
            <v>RR</v>
          </cell>
          <cell r="I2693">
            <v>200</v>
          </cell>
          <cell r="J2693">
            <v>0</v>
          </cell>
          <cell r="K2693">
            <v>0</v>
          </cell>
          <cell r="L2693">
            <v>0</v>
          </cell>
          <cell r="M2693" t="str">
            <v>3.5</v>
          </cell>
          <cell r="V2693" t="str">
            <v>3+800</v>
          </cell>
          <cell r="W2693">
            <v>3800</v>
          </cell>
          <cell r="X2693">
            <v>3</v>
          </cell>
          <cell r="Y2693">
            <v>800</v>
          </cell>
          <cell r="Z2693">
            <v>800</v>
          </cell>
          <cell r="AA2693" t="str">
            <v>4+000</v>
          </cell>
          <cell r="AB2693">
            <v>4000</v>
          </cell>
          <cell r="AC2693">
            <v>4</v>
          </cell>
          <cell r="AD2693">
            <v>0</v>
          </cell>
          <cell r="AE2693" t="str">
            <v>000</v>
          </cell>
          <cell r="AF2693">
            <v>200</v>
          </cell>
          <cell r="AL2693">
            <v>200</v>
          </cell>
        </row>
        <row r="2694">
          <cell r="E2694" t="str">
            <v>4+000</v>
          </cell>
          <cell r="F2694" t="str">
            <v>4+200</v>
          </cell>
          <cell r="H2694" t="str">
            <v>B</v>
          </cell>
          <cell r="I2694">
            <v>200</v>
          </cell>
          <cell r="J2694">
            <v>0</v>
          </cell>
          <cell r="K2694">
            <v>0</v>
          </cell>
          <cell r="L2694">
            <v>0</v>
          </cell>
          <cell r="M2694" t="str">
            <v>3.5</v>
          </cell>
          <cell r="V2694" t="str">
            <v>4+000</v>
          </cell>
          <cell r="W2694">
            <v>4000</v>
          </cell>
          <cell r="X2694">
            <v>4</v>
          </cell>
          <cell r="Y2694">
            <v>0</v>
          </cell>
          <cell r="Z2694" t="str">
            <v>000</v>
          </cell>
          <cell r="AA2694" t="str">
            <v>4+200</v>
          </cell>
          <cell r="AB2694">
            <v>4200</v>
          </cell>
          <cell r="AC2694">
            <v>4</v>
          </cell>
          <cell r="AD2694">
            <v>200</v>
          </cell>
          <cell r="AE2694">
            <v>200</v>
          </cell>
          <cell r="AF2694">
            <v>200</v>
          </cell>
          <cell r="AL2694">
            <v>200</v>
          </cell>
        </row>
        <row r="2695">
          <cell r="E2695" t="str">
            <v>4+200</v>
          </cell>
          <cell r="F2695" t="str">
            <v>4+400</v>
          </cell>
          <cell r="H2695" t="str">
            <v>B</v>
          </cell>
          <cell r="I2695">
            <v>200</v>
          </cell>
          <cell r="J2695">
            <v>0</v>
          </cell>
          <cell r="K2695">
            <v>0</v>
          </cell>
          <cell r="L2695">
            <v>0</v>
          </cell>
          <cell r="M2695" t="str">
            <v>3.5</v>
          </cell>
          <cell r="V2695" t="str">
            <v>4+200</v>
          </cell>
          <cell r="W2695">
            <v>4200</v>
          </cell>
          <cell r="X2695">
            <v>4</v>
          </cell>
          <cell r="Y2695">
            <v>200</v>
          </cell>
          <cell r="Z2695">
            <v>200</v>
          </cell>
          <cell r="AA2695" t="str">
            <v>4+400</v>
          </cell>
          <cell r="AB2695">
            <v>4400</v>
          </cell>
          <cell r="AC2695">
            <v>4</v>
          </cell>
          <cell r="AD2695">
            <v>400</v>
          </cell>
          <cell r="AE2695">
            <v>400</v>
          </cell>
          <cell r="AF2695">
            <v>200</v>
          </cell>
          <cell r="AL2695">
            <v>200</v>
          </cell>
        </row>
        <row r="2696">
          <cell r="E2696" t="str">
            <v>4+400</v>
          </cell>
          <cell r="F2696" t="str">
            <v>4+600</v>
          </cell>
          <cell r="H2696" t="str">
            <v>S</v>
          </cell>
          <cell r="I2696">
            <v>200</v>
          </cell>
          <cell r="J2696">
            <v>0</v>
          </cell>
          <cell r="K2696">
            <v>0</v>
          </cell>
          <cell r="L2696">
            <v>0</v>
          </cell>
          <cell r="M2696" t="str">
            <v>3.5</v>
          </cell>
          <cell r="V2696" t="str">
            <v>4+400</v>
          </cell>
          <cell r="W2696">
            <v>4400</v>
          </cell>
          <cell r="X2696">
            <v>4</v>
          </cell>
          <cell r="Y2696">
            <v>400</v>
          </cell>
          <cell r="Z2696">
            <v>400</v>
          </cell>
          <cell r="AA2696" t="str">
            <v>4+600</v>
          </cell>
          <cell r="AB2696">
            <v>4600</v>
          </cell>
          <cell r="AC2696">
            <v>4</v>
          </cell>
          <cell r="AD2696">
            <v>600</v>
          </cell>
          <cell r="AE2696">
            <v>600</v>
          </cell>
          <cell r="AF2696">
            <v>200</v>
          </cell>
          <cell r="AL2696">
            <v>200</v>
          </cell>
        </row>
        <row r="2697">
          <cell r="E2697" t="str">
            <v>4+600</v>
          </cell>
          <cell r="F2697" t="str">
            <v>4+800</v>
          </cell>
          <cell r="H2697" t="str">
            <v>S</v>
          </cell>
          <cell r="I2697">
            <v>200</v>
          </cell>
          <cell r="J2697">
            <v>0</v>
          </cell>
          <cell r="K2697">
            <v>0</v>
          </cell>
          <cell r="L2697">
            <v>0</v>
          </cell>
          <cell r="M2697" t="str">
            <v>3.5</v>
          </cell>
          <cell r="V2697" t="str">
            <v>4+600</v>
          </cell>
          <cell r="W2697">
            <v>4600</v>
          </cell>
          <cell r="X2697">
            <v>4</v>
          </cell>
          <cell r="Y2697">
            <v>600</v>
          </cell>
          <cell r="Z2697">
            <v>600</v>
          </cell>
          <cell r="AA2697" t="str">
            <v>4+800</v>
          </cell>
          <cell r="AB2697">
            <v>4800</v>
          </cell>
          <cell r="AC2697">
            <v>4</v>
          </cell>
          <cell r="AD2697">
            <v>800</v>
          </cell>
          <cell r="AE2697">
            <v>800</v>
          </cell>
          <cell r="AF2697">
            <v>200</v>
          </cell>
          <cell r="AL2697">
            <v>200</v>
          </cell>
        </row>
        <row r="2698">
          <cell r="E2698" t="str">
            <v>4+800</v>
          </cell>
          <cell r="F2698" t="str">
            <v>4+990</v>
          </cell>
          <cell r="H2698" t="str">
            <v>RR</v>
          </cell>
          <cell r="I2698">
            <v>190</v>
          </cell>
          <cell r="J2698">
            <v>0</v>
          </cell>
          <cell r="K2698">
            <v>0</v>
          </cell>
          <cell r="L2698">
            <v>0</v>
          </cell>
          <cell r="M2698" t="str">
            <v>3.5</v>
          </cell>
          <cell r="V2698" t="str">
            <v>4+800</v>
          </cell>
          <cell r="W2698">
            <v>4800</v>
          </cell>
          <cell r="X2698">
            <v>4</v>
          </cell>
          <cell r="Y2698">
            <v>800</v>
          </cell>
          <cell r="Z2698">
            <v>800</v>
          </cell>
          <cell r="AA2698" t="str">
            <v>4+990</v>
          </cell>
          <cell r="AB2698">
            <v>4990</v>
          </cell>
          <cell r="AC2698">
            <v>4</v>
          </cell>
          <cell r="AD2698">
            <v>990</v>
          </cell>
          <cell r="AE2698">
            <v>990</v>
          </cell>
          <cell r="AF2698">
            <v>190</v>
          </cell>
          <cell r="AL2698">
            <v>190</v>
          </cell>
        </row>
        <row r="2699">
          <cell r="C2699" t="str">
            <v>Tulta - Mali</v>
          </cell>
          <cell r="D2699">
            <v>20.47</v>
          </cell>
          <cell r="I2699">
            <v>20.47</v>
          </cell>
          <cell r="J2699">
            <v>0</v>
          </cell>
          <cell r="K2699">
            <v>0</v>
          </cell>
          <cell r="L2699">
            <v>0</v>
          </cell>
          <cell r="M2699">
            <v>20.47</v>
          </cell>
          <cell r="O2699">
            <v>0</v>
          </cell>
          <cell r="P2699">
            <v>20.47</v>
          </cell>
          <cell r="Q2699">
            <v>0</v>
          </cell>
          <cell r="R2699">
            <v>0</v>
          </cell>
          <cell r="S2699">
            <v>20.47</v>
          </cell>
          <cell r="T2699">
            <v>0</v>
          </cell>
          <cell r="U2699">
            <v>0</v>
          </cell>
          <cell r="AG2699">
            <v>0</v>
          </cell>
          <cell r="AH2699">
            <v>20.47</v>
          </cell>
          <cell r="AI2699">
            <v>0</v>
          </cell>
          <cell r="AJ2699">
            <v>0</v>
          </cell>
          <cell r="AK2699">
            <v>20.47</v>
          </cell>
        </row>
        <row r="2700">
          <cell r="E2700" t="str">
            <v>0+000</v>
          </cell>
          <cell r="F2700" t="str">
            <v>0+200</v>
          </cell>
          <cell r="H2700" t="str">
            <v>S</v>
          </cell>
          <cell r="I2700">
            <v>200</v>
          </cell>
          <cell r="J2700">
            <v>0</v>
          </cell>
          <cell r="K2700">
            <v>0</v>
          </cell>
          <cell r="L2700">
            <v>0</v>
          </cell>
          <cell r="M2700">
            <v>3.5</v>
          </cell>
          <cell r="V2700" t="str">
            <v>0+000</v>
          </cell>
          <cell r="W2700">
            <v>0</v>
          </cell>
          <cell r="X2700">
            <v>0</v>
          </cell>
          <cell r="Y2700">
            <v>0</v>
          </cell>
          <cell r="Z2700" t="str">
            <v>000</v>
          </cell>
          <cell r="AA2700" t="str">
            <v>0+200</v>
          </cell>
          <cell r="AB2700">
            <v>200</v>
          </cell>
          <cell r="AC2700">
            <v>0</v>
          </cell>
          <cell r="AD2700">
            <v>200</v>
          </cell>
          <cell r="AE2700">
            <v>200</v>
          </cell>
          <cell r="AF2700">
            <v>200</v>
          </cell>
          <cell r="AL2700">
            <v>200</v>
          </cell>
        </row>
        <row r="2701">
          <cell r="E2701" t="str">
            <v>0+200</v>
          </cell>
          <cell r="F2701" t="str">
            <v>0+400</v>
          </cell>
          <cell r="H2701" t="str">
            <v>S</v>
          </cell>
          <cell r="I2701">
            <v>200</v>
          </cell>
          <cell r="J2701">
            <v>0</v>
          </cell>
          <cell r="K2701">
            <v>0</v>
          </cell>
          <cell r="L2701">
            <v>0</v>
          </cell>
          <cell r="M2701">
            <v>3.5</v>
          </cell>
          <cell r="V2701" t="str">
            <v>0+200</v>
          </cell>
          <cell r="W2701">
            <v>200</v>
          </cell>
          <cell r="X2701">
            <v>0</v>
          </cell>
          <cell r="Y2701">
            <v>200</v>
          </cell>
          <cell r="Z2701">
            <v>200</v>
          </cell>
          <cell r="AA2701" t="str">
            <v>0+400</v>
          </cell>
          <cell r="AB2701">
            <v>400</v>
          </cell>
          <cell r="AC2701">
            <v>0</v>
          </cell>
          <cell r="AD2701">
            <v>400</v>
          </cell>
          <cell r="AE2701">
            <v>400</v>
          </cell>
          <cell r="AF2701">
            <v>200</v>
          </cell>
          <cell r="AL2701">
            <v>200</v>
          </cell>
        </row>
        <row r="2702">
          <cell r="E2702" t="str">
            <v>0+400</v>
          </cell>
          <cell r="F2702" t="str">
            <v>0+600</v>
          </cell>
          <cell r="H2702" t="str">
            <v>S</v>
          </cell>
          <cell r="I2702">
            <v>200</v>
          </cell>
          <cell r="J2702">
            <v>0</v>
          </cell>
          <cell r="K2702">
            <v>0</v>
          </cell>
          <cell r="L2702">
            <v>0</v>
          </cell>
          <cell r="M2702">
            <v>3.5</v>
          </cell>
          <cell r="V2702" t="str">
            <v>0+400</v>
          </cell>
          <cell r="W2702">
            <v>400</v>
          </cell>
          <cell r="X2702">
            <v>0</v>
          </cell>
          <cell r="Y2702">
            <v>400</v>
          </cell>
          <cell r="Z2702">
            <v>400</v>
          </cell>
          <cell r="AA2702" t="str">
            <v>0+600</v>
          </cell>
          <cell r="AB2702">
            <v>600</v>
          </cell>
          <cell r="AC2702">
            <v>0</v>
          </cell>
          <cell r="AD2702">
            <v>600</v>
          </cell>
          <cell r="AE2702">
            <v>600</v>
          </cell>
          <cell r="AF2702">
            <v>200</v>
          </cell>
          <cell r="AL2702">
            <v>200</v>
          </cell>
        </row>
        <row r="2703">
          <cell r="E2703" t="str">
            <v>0+600</v>
          </cell>
          <cell r="F2703" t="str">
            <v>0+800</v>
          </cell>
          <cell r="H2703" t="str">
            <v>S</v>
          </cell>
          <cell r="I2703">
            <v>200</v>
          </cell>
          <cell r="J2703">
            <v>0</v>
          </cell>
          <cell r="K2703">
            <v>0</v>
          </cell>
          <cell r="L2703">
            <v>0</v>
          </cell>
          <cell r="M2703">
            <v>3.5</v>
          </cell>
          <cell r="V2703" t="str">
            <v>0+600</v>
          </cell>
          <cell r="W2703">
            <v>600</v>
          </cell>
          <cell r="X2703">
            <v>0</v>
          </cell>
          <cell r="Y2703">
            <v>600</v>
          </cell>
          <cell r="Z2703">
            <v>600</v>
          </cell>
          <cell r="AA2703" t="str">
            <v>0+800</v>
          </cell>
          <cell r="AB2703">
            <v>800</v>
          </cell>
          <cell r="AC2703">
            <v>0</v>
          </cell>
          <cell r="AD2703">
            <v>800</v>
          </cell>
          <cell r="AE2703">
            <v>800</v>
          </cell>
          <cell r="AF2703">
            <v>200</v>
          </cell>
          <cell r="AL2703">
            <v>200</v>
          </cell>
        </row>
        <row r="2704">
          <cell r="E2704" t="str">
            <v>0+800</v>
          </cell>
          <cell r="F2704" t="str">
            <v>1+000</v>
          </cell>
          <cell r="H2704" t="str">
            <v>S</v>
          </cell>
          <cell r="I2704">
            <v>200</v>
          </cell>
          <cell r="J2704">
            <v>0</v>
          </cell>
          <cell r="K2704">
            <v>0</v>
          </cell>
          <cell r="L2704">
            <v>0</v>
          </cell>
          <cell r="M2704">
            <v>3.5</v>
          </cell>
          <cell r="V2704" t="str">
            <v>0+800</v>
          </cell>
          <cell r="W2704">
            <v>800</v>
          </cell>
          <cell r="X2704">
            <v>0</v>
          </cell>
          <cell r="Y2704">
            <v>800</v>
          </cell>
          <cell r="Z2704">
            <v>800</v>
          </cell>
          <cell r="AA2704" t="str">
            <v>1+000</v>
          </cell>
          <cell r="AB2704">
            <v>1000</v>
          </cell>
          <cell r="AC2704">
            <v>1</v>
          </cell>
          <cell r="AD2704">
            <v>0</v>
          </cell>
          <cell r="AE2704" t="str">
            <v>000</v>
          </cell>
          <cell r="AF2704">
            <v>200</v>
          </cell>
          <cell r="AL2704">
            <v>200</v>
          </cell>
        </row>
        <row r="2705">
          <cell r="E2705" t="str">
            <v>1+000</v>
          </cell>
          <cell r="F2705" t="str">
            <v>1+200</v>
          </cell>
          <cell r="H2705" t="str">
            <v>S</v>
          </cell>
          <cell r="I2705">
            <v>200</v>
          </cell>
          <cell r="J2705">
            <v>0</v>
          </cell>
          <cell r="K2705">
            <v>0</v>
          </cell>
          <cell r="L2705">
            <v>0</v>
          </cell>
          <cell r="M2705">
            <v>3.5</v>
          </cell>
          <cell r="V2705" t="str">
            <v>1+000</v>
          </cell>
          <cell r="W2705">
            <v>1000</v>
          </cell>
          <cell r="X2705">
            <v>1</v>
          </cell>
          <cell r="Y2705">
            <v>0</v>
          </cell>
          <cell r="Z2705" t="str">
            <v>000</v>
          </cell>
          <cell r="AA2705" t="str">
            <v>1+200</v>
          </cell>
          <cell r="AB2705">
            <v>1200</v>
          </cell>
          <cell r="AC2705">
            <v>1</v>
          </cell>
          <cell r="AD2705">
            <v>200</v>
          </cell>
          <cell r="AE2705">
            <v>200</v>
          </cell>
          <cell r="AF2705">
            <v>200</v>
          </cell>
          <cell r="AL2705">
            <v>200</v>
          </cell>
        </row>
        <row r="2706">
          <cell r="E2706" t="str">
            <v>1+200</v>
          </cell>
          <cell r="F2706" t="str">
            <v>1+400</v>
          </cell>
          <cell r="H2706" t="str">
            <v>S</v>
          </cell>
          <cell r="I2706">
            <v>200</v>
          </cell>
          <cell r="J2706">
            <v>0</v>
          </cell>
          <cell r="K2706">
            <v>0</v>
          </cell>
          <cell r="L2706">
            <v>0</v>
          </cell>
          <cell r="M2706">
            <v>3.5</v>
          </cell>
          <cell r="V2706" t="str">
            <v>1+200</v>
          </cell>
          <cell r="W2706">
            <v>1200</v>
          </cell>
          <cell r="X2706">
            <v>1</v>
          </cell>
          <cell r="Y2706">
            <v>200</v>
          </cell>
          <cell r="Z2706">
            <v>200</v>
          </cell>
          <cell r="AA2706" t="str">
            <v>1+400</v>
          </cell>
          <cell r="AB2706">
            <v>1400</v>
          </cell>
          <cell r="AC2706">
            <v>1</v>
          </cell>
          <cell r="AD2706">
            <v>400</v>
          </cell>
          <cell r="AE2706">
            <v>400</v>
          </cell>
          <cell r="AF2706">
            <v>200</v>
          </cell>
          <cell r="AL2706">
            <v>200</v>
          </cell>
        </row>
        <row r="2707">
          <cell r="E2707" t="str">
            <v>1+400</v>
          </cell>
          <cell r="F2707" t="str">
            <v>1+600</v>
          </cell>
          <cell r="H2707" t="str">
            <v>S</v>
          </cell>
          <cell r="I2707">
            <v>200</v>
          </cell>
          <cell r="J2707">
            <v>0</v>
          </cell>
          <cell r="K2707">
            <v>0</v>
          </cell>
          <cell r="L2707">
            <v>0</v>
          </cell>
          <cell r="M2707">
            <v>3.5</v>
          </cell>
          <cell r="V2707" t="str">
            <v>1+400</v>
          </cell>
          <cell r="W2707">
            <v>1400</v>
          </cell>
          <cell r="X2707">
            <v>1</v>
          </cell>
          <cell r="Y2707">
            <v>400</v>
          </cell>
          <cell r="Z2707">
            <v>400</v>
          </cell>
          <cell r="AA2707" t="str">
            <v>1+600</v>
          </cell>
          <cell r="AB2707">
            <v>1600</v>
          </cell>
          <cell r="AC2707">
            <v>1</v>
          </cell>
          <cell r="AD2707">
            <v>600</v>
          </cell>
          <cell r="AE2707">
            <v>600</v>
          </cell>
          <cell r="AF2707">
            <v>200</v>
          </cell>
          <cell r="AL2707">
            <v>200</v>
          </cell>
        </row>
        <row r="2708">
          <cell r="E2708" t="str">
            <v>1+600</v>
          </cell>
          <cell r="F2708" t="str">
            <v>1+800</v>
          </cell>
          <cell r="H2708" t="str">
            <v>S</v>
          </cell>
          <cell r="I2708">
            <v>200</v>
          </cell>
          <cell r="J2708">
            <v>0</v>
          </cell>
          <cell r="K2708">
            <v>0</v>
          </cell>
          <cell r="L2708">
            <v>0</v>
          </cell>
          <cell r="M2708">
            <v>3.5</v>
          </cell>
          <cell r="V2708" t="str">
            <v>1+600</v>
          </cell>
          <cell r="W2708">
            <v>1600</v>
          </cell>
          <cell r="X2708">
            <v>1</v>
          </cell>
          <cell r="Y2708">
            <v>600</v>
          </cell>
          <cell r="Z2708">
            <v>600</v>
          </cell>
          <cell r="AA2708" t="str">
            <v>1+800</v>
          </cell>
          <cell r="AB2708">
            <v>1800</v>
          </cell>
          <cell r="AC2708">
            <v>1</v>
          </cell>
          <cell r="AD2708">
            <v>800</v>
          </cell>
          <cell r="AE2708">
            <v>800</v>
          </cell>
          <cell r="AF2708">
            <v>200</v>
          </cell>
          <cell r="AL2708">
            <v>200</v>
          </cell>
        </row>
        <row r="2709">
          <cell r="E2709" t="str">
            <v>1+800</v>
          </cell>
          <cell r="F2709" t="str">
            <v>2+000</v>
          </cell>
          <cell r="H2709" t="str">
            <v>S</v>
          </cell>
          <cell r="I2709">
            <v>200</v>
          </cell>
          <cell r="J2709">
            <v>0</v>
          </cell>
          <cell r="K2709">
            <v>0</v>
          </cell>
          <cell r="L2709">
            <v>0</v>
          </cell>
          <cell r="M2709">
            <v>3.5</v>
          </cell>
          <cell r="V2709" t="str">
            <v>1+800</v>
          </cell>
          <cell r="W2709">
            <v>1800</v>
          </cell>
          <cell r="X2709">
            <v>1</v>
          </cell>
          <cell r="Y2709">
            <v>800</v>
          </cell>
          <cell r="Z2709">
            <v>800</v>
          </cell>
          <cell r="AA2709" t="str">
            <v>2+000</v>
          </cell>
          <cell r="AB2709">
            <v>2000</v>
          </cell>
          <cell r="AC2709">
            <v>2</v>
          </cell>
          <cell r="AD2709">
            <v>0</v>
          </cell>
          <cell r="AE2709" t="str">
            <v>000</v>
          </cell>
          <cell r="AF2709">
            <v>200</v>
          </cell>
          <cell r="AL2709">
            <v>200</v>
          </cell>
        </row>
        <row r="2710">
          <cell r="E2710" t="str">
            <v>2+000</v>
          </cell>
          <cell r="F2710" t="str">
            <v>2+200</v>
          </cell>
          <cell r="H2710" t="str">
            <v>S</v>
          </cell>
          <cell r="I2710">
            <v>200</v>
          </cell>
          <cell r="J2710">
            <v>0</v>
          </cell>
          <cell r="K2710">
            <v>0</v>
          </cell>
          <cell r="L2710">
            <v>0</v>
          </cell>
          <cell r="M2710">
            <v>3.5</v>
          </cell>
          <cell r="V2710" t="str">
            <v>2+000</v>
          </cell>
          <cell r="W2710">
            <v>2000</v>
          </cell>
          <cell r="X2710">
            <v>2</v>
          </cell>
          <cell r="Y2710">
            <v>0</v>
          </cell>
          <cell r="Z2710" t="str">
            <v>000</v>
          </cell>
          <cell r="AA2710" t="str">
            <v>2+200</v>
          </cell>
          <cell r="AB2710">
            <v>2200</v>
          </cell>
          <cell r="AC2710">
            <v>2</v>
          </cell>
          <cell r="AD2710">
            <v>200</v>
          </cell>
          <cell r="AE2710">
            <v>200</v>
          </cell>
          <cell r="AF2710">
            <v>200</v>
          </cell>
          <cell r="AL2710">
            <v>200</v>
          </cell>
        </row>
        <row r="2711">
          <cell r="E2711" t="str">
            <v>2+200</v>
          </cell>
          <cell r="F2711" t="str">
            <v>2+400</v>
          </cell>
          <cell r="H2711" t="str">
            <v>S</v>
          </cell>
          <cell r="I2711">
            <v>200</v>
          </cell>
          <cell r="J2711">
            <v>0</v>
          </cell>
          <cell r="K2711">
            <v>0</v>
          </cell>
          <cell r="L2711">
            <v>0</v>
          </cell>
          <cell r="M2711">
            <v>3.5</v>
          </cell>
          <cell r="V2711" t="str">
            <v>2+200</v>
          </cell>
          <cell r="W2711">
            <v>2200</v>
          </cell>
          <cell r="X2711">
            <v>2</v>
          </cell>
          <cell r="Y2711">
            <v>200</v>
          </cell>
          <cell r="Z2711">
            <v>200</v>
          </cell>
          <cell r="AA2711" t="str">
            <v>2+400</v>
          </cell>
          <cell r="AB2711">
            <v>2400</v>
          </cell>
          <cell r="AC2711">
            <v>2</v>
          </cell>
          <cell r="AD2711">
            <v>400</v>
          </cell>
          <cell r="AE2711">
            <v>400</v>
          </cell>
          <cell r="AF2711">
            <v>200</v>
          </cell>
          <cell r="AL2711">
            <v>200</v>
          </cell>
        </row>
        <row r="2712">
          <cell r="E2712" t="str">
            <v>2+400</v>
          </cell>
          <cell r="F2712" t="str">
            <v>2+600</v>
          </cell>
          <cell r="H2712" t="str">
            <v>S</v>
          </cell>
          <cell r="I2712">
            <v>200</v>
          </cell>
          <cell r="J2712">
            <v>0</v>
          </cell>
          <cell r="K2712">
            <v>0</v>
          </cell>
          <cell r="L2712">
            <v>0</v>
          </cell>
          <cell r="M2712">
            <v>3.5</v>
          </cell>
          <cell r="V2712" t="str">
            <v>2+400</v>
          </cell>
          <cell r="W2712">
            <v>2400</v>
          </cell>
          <cell r="X2712">
            <v>2</v>
          </cell>
          <cell r="Y2712">
            <v>400</v>
          </cell>
          <cell r="Z2712">
            <v>400</v>
          </cell>
          <cell r="AA2712" t="str">
            <v>2+600</v>
          </cell>
          <cell r="AB2712">
            <v>2600</v>
          </cell>
          <cell r="AC2712">
            <v>2</v>
          </cell>
          <cell r="AD2712">
            <v>600</v>
          </cell>
          <cell r="AE2712">
            <v>600</v>
          </cell>
          <cell r="AF2712">
            <v>200</v>
          </cell>
          <cell r="AL2712">
            <v>200</v>
          </cell>
        </row>
        <row r="2713">
          <cell r="E2713" t="str">
            <v>2+600</v>
          </cell>
          <cell r="F2713" t="str">
            <v>2+800</v>
          </cell>
          <cell r="H2713" t="str">
            <v>S</v>
          </cell>
          <cell r="I2713">
            <v>200</v>
          </cell>
          <cell r="J2713">
            <v>0</v>
          </cell>
          <cell r="K2713">
            <v>0</v>
          </cell>
          <cell r="L2713">
            <v>0</v>
          </cell>
          <cell r="M2713">
            <v>3.5</v>
          </cell>
          <cell r="V2713" t="str">
            <v>2+600</v>
          </cell>
          <cell r="W2713">
            <v>2600</v>
          </cell>
          <cell r="X2713">
            <v>2</v>
          </cell>
          <cell r="Y2713">
            <v>600</v>
          </cell>
          <cell r="Z2713">
            <v>600</v>
          </cell>
          <cell r="AA2713" t="str">
            <v>2+800</v>
          </cell>
          <cell r="AB2713">
            <v>2800</v>
          </cell>
          <cell r="AC2713">
            <v>2</v>
          </cell>
          <cell r="AD2713">
            <v>800</v>
          </cell>
          <cell r="AE2713">
            <v>800</v>
          </cell>
          <cell r="AF2713">
            <v>200</v>
          </cell>
          <cell r="AL2713">
            <v>200</v>
          </cell>
        </row>
        <row r="2714">
          <cell r="E2714" t="str">
            <v>2+800</v>
          </cell>
          <cell r="F2714" t="str">
            <v>3+000</v>
          </cell>
          <cell r="H2714" t="str">
            <v>S</v>
          </cell>
          <cell r="I2714">
            <v>200</v>
          </cell>
          <cell r="J2714">
            <v>0</v>
          </cell>
          <cell r="K2714">
            <v>0</v>
          </cell>
          <cell r="L2714">
            <v>0</v>
          </cell>
          <cell r="M2714">
            <v>3.5</v>
          </cell>
          <cell r="V2714" t="str">
            <v>2+800</v>
          </cell>
          <cell r="W2714">
            <v>2800</v>
          </cell>
          <cell r="X2714">
            <v>2</v>
          </cell>
          <cell r="Y2714">
            <v>800</v>
          </cell>
          <cell r="Z2714">
            <v>800</v>
          </cell>
          <cell r="AA2714" t="str">
            <v>3+000</v>
          </cell>
          <cell r="AB2714">
            <v>3000</v>
          </cell>
          <cell r="AC2714">
            <v>3</v>
          </cell>
          <cell r="AD2714">
            <v>0</v>
          </cell>
          <cell r="AE2714" t="str">
            <v>000</v>
          </cell>
          <cell r="AF2714">
            <v>200</v>
          </cell>
          <cell r="AL2714">
            <v>200</v>
          </cell>
        </row>
        <row r="2715">
          <cell r="E2715" t="str">
            <v>3+000</v>
          </cell>
          <cell r="F2715" t="str">
            <v>3+200</v>
          </cell>
          <cell r="H2715" t="str">
            <v>S</v>
          </cell>
          <cell r="I2715">
            <v>200</v>
          </cell>
          <cell r="J2715">
            <v>0</v>
          </cell>
          <cell r="K2715">
            <v>0</v>
          </cell>
          <cell r="L2715">
            <v>0</v>
          </cell>
          <cell r="M2715">
            <v>3.5</v>
          </cell>
          <cell r="V2715" t="str">
            <v>3+000</v>
          </cell>
          <cell r="W2715">
            <v>3000</v>
          </cell>
          <cell r="X2715">
            <v>3</v>
          </cell>
          <cell r="Y2715">
            <v>0</v>
          </cell>
          <cell r="Z2715" t="str">
            <v>000</v>
          </cell>
          <cell r="AA2715" t="str">
            <v>3+200</v>
          </cell>
          <cell r="AB2715">
            <v>3200</v>
          </cell>
          <cell r="AC2715">
            <v>3</v>
          </cell>
          <cell r="AD2715">
            <v>200</v>
          </cell>
          <cell r="AE2715">
            <v>200</v>
          </cell>
          <cell r="AF2715">
            <v>200</v>
          </cell>
          <cell r="AL2715">
            <v>200</v>
          </cell>
        </row>
        <row r="2716">
          <cell r="E2716" t="str">
            <v>3+200</v>
          </cell>
          <cell r="F2716" t="str">
            <v>3+400</v>
          </cell>
          <cell r="H2716" t="str">
            <v>S</v>
          </cell>
          <cell r="I2716">
            <v>200</v>
          </cell>
          <cell r="J2716">
            <v>0</v>
          </cell>
          <cell r="K2716">
            <v>0</v>
          </cell>
          <cell r="L2716">
            <v>0</v>
          </cell>
          <cell r="M2716">
            <v>3.5</v>
          </cell>
          <cell r="V2716" t="str">
            <v>3+200</v>
          </cell>
          <cell r="W2716">
            <v>3200</v>
          </cell>
          <cell r="X2716">
            <v>3</v>
          </cell>
          <cell r="Y2716">
            <v>200</v>
          </cell>
          <cell r="Z2716">
            <v>200</v>
          </cell>
          <cell r="AA2716" t="str">
            <v>3+400</v>
          </cell>
          <cell r="AB2716">
            <v>3400</v>
          </cell>
          <cell r="AC2716">
            <v>3</v>
          </cell>
          <cell r="AD2716">
            <v>400</v>
          </cell>
          <cell r="AE2716">
            <v>400</v>
          </cell>
          <cell r="AF2716">
            <v>200</v>
          </cell>
          <cell r="AL2716">
            <v>200</v>
          </cell>
        </row>
        <row r="2717">
          <cell r="E2717" t="str">
            <v>3+400</v>
          </cell>
          <cell r="F2717" t="str">
            <v>3+600</v>
          </cell>
          <cell r="H2717" t="str">
            <v>S</v>
          </cell>
          <cell r="I2717">
            <v>200</v>
          </cell>
          <cell r="J2717">
            <v>0</v>
          </cell>
          <cell r="K2717">
            <v>0</v>
          </cell>
          <cell r="L2717">
            <v>0</v>
          </cell>
          <cell r="M2717">
            <v>3.5</v>
          </cell>
          <cell r="V2717" t="str">
            <v>3+400</v>
          </cell>
          <cell r="W2717">
            <v>3400</v>
          </cell>
          <cell r="X2717">
            <v>3</v>
          </cell>
          <cell r="Y2717">
            <v>400</v>
          </cell>
          <cell r="Z2717">
            <v>400</v>
          </cell>
          <cell r="AA2717" t="str">
            <v>3+600</v>
          </cell>
          <cell r="AB2717">
            <v>3600</v>
          </cell>
          <cell r="AC2717">
            <v>3</v>
          </cell>
          <cell r="AD2717">
            <v>600</v>
          </cell>
          <cell r="AE2717">
            <v>600</v>
          </cell>
          <cell r="AF2717">
            <v>200</v>
          </cell>
          <cell r="AL2717">
            <v>200</v>
          </cell>
        </row>
        <row r="2718">
          <cell r="E2718" t="str">
            <v>3+600</v>
          </cell>
          <cell r="F2718" t="str">
            <v>3+800</v>
          </cell>
          <cell r="H2718" t="str">
            <v>S</v>
          </cell>
          <cell r="I2718">
            <v>200</v>
          </cell>
          <cell r="J2718">
            <v>0</v>
          </cell>
          <cell r="K2718">
            <v>0</v>
          </cell>
          <cell r="L2718">
            <v>0</v>
          </cell>
          <cell r="M2718">
            <v>3.5</v>
          </cell>
          <cell r="V2718" t="str">
            <v>3+600</v>
          </cell>
          <cell r="W2718">
            <v>3600</v>
          </cell>
          <cell r="X2718">
            <v>3</v>
          </cell>
          <cell r="Y2718">
            <v>600</v>
          </cell>
          <cell r="Z2718">
            <v>600</v>
          </cell>
          <cell r="AA2718" t="str">
            <v>3+800</v>
          </cell>
          <cell r="AB2718">
            <v>3800</v>
          </cell>
          <cell r="AC2718">
            <v>3</v>
          </cell>
          <cell r="AD2718">
            <v>800</v>
          </cell>
          <cell r="AE2718">
            <v>800</v>
          </cell>
          <cell r="AF2718">
            <v>200</v>
          </cell>
          <cell r="AL2718">
            <v>200</v>
          </cell>
        </row>
        <row r="2719">
          <cell r="E2719" t="str">
            <v>3+800</v>
          </cell>
          <cell r="F2719" t="str">
            <v>4+000</v>
          </cell>
          <cell r="H2719" t="str">
            <v>S</v>
          </cell>
          <cell r="I2719">
            <v>200</v>
          </cell>
          <cell r="J2719">
            <v>0</v>
          </cell>
          <cell r="K2719">
            <v>0</v>
          </cell>
          <cell r="L2719">
            <v>0</v>
          </cell>
          <cell r="M2719">
            <v>3.5</v>
          </cell>
          <cell r="V2719" t="str">
            <v>3+800</v>
          </cell>
          <cell r="W2719">
            <v>3800</v>
          </cell>
          <cell r="X2719">
            <v>3</v>
          </cell>
          <cell r="Y2719">
            <v>800</v>
          </cell>
          <cell r="Z2719">
            <v>800</v>
          </cell>
          <cell r="AA2719" t="str">
            <v>4+000</v>
          </cell>
          <cell r="AB2719">
            <v>4000</v>
          </cell>
          <cell r="AC2719">
            <v>4</v>
          </cell>
          <cell r="AD2719">
            <v>0</v>
          </cell>
          <cell r="AE2719" t="str">
            <v>000</v>
          </cell>
          <cell r="AF2719">
            <v>200</v>
          </cell>
          <cell r="AL2719">
            <v>200</v>
          </cell>
        </row>
        <row r="2720">
          <cell r="E2720" t="str">
            <v>4+000</v>
          </cell>
          <cell r="F2720" t="str">
            <v>4+200</v>
          </cell>
          <cell r="H2720" t="str">
            <v>S</v>
          </cell>
          <cell r="I2720">
            <v>200</v>
          </cell>
          <cell r="J2720">
            <v>0</v>
          </cell>
          <cell r="K2720">
            <v>0</v>
          </cell>
          <cell r="L2720">
            <v>0</v>
          </cell>
          <cell r="M2720">
            <v>3.5</v>
          </cell>
          <cell r="V2720" t="str">
            <v>4+000</v>
          </cell>
          <cell r="W2720">
            <v>4000</v>
          </cell>
          <cell r="X2720">
            <v>4</v>
          </cell>
          <cell r="Y2720">
            <v>0</v>
          </cell>
          <cell r="Z2720" t="str">
            <v>000</v>
          </cell>
          <cell r="AA2720" t="str">
            <v>4+200</v>
          </cell>
          <cell r="AB2720">
            <v>4200</v>
          </cell>
          <cell r="AC2720">
            <v>4</v>
          </cell>
          <cell r="AD2720">
            <v>200</v>
          </cell>
          <cell r="AE2720">
            <v>200</v>
          </cell>
          <cell r="AF2720">
            <v>200</v>
          </cell>
          <cell r="AL2720">
            <v>200</v>
          </cell>
        </row>
        <row r="2721">
          <cell r="E2721" t="str">
            <v>4+200</v>
          </cell>
          <cell r="F2721" t="str">
            <v>4+400</v>
          </cell>
          <cell r="H2721" t="str">
            <v>S</v>
          </cell>
          <cell r="I2721">
            <v>200</v>
          </cell>
          <cell r="J2721">
            <v>0</v>
          </cell>
          <cell r="K2721">
            <v>0</v>
          </cell>
          <cell r="L2721">
            <v>0</v>
          </cell>
          <cell r="M2721">
            <v>3.5</v>
          </cell>
          <cell r="V2721" t="str">
            <v>4+200</v>
          </cell>
          <cell r="W2721">
            <v>4200</v>
          </cell>
          <cell r="X2721">
            <v>4</v>
          </cell>
          <cell r="Y2721">
            <v>200</v>
          </cell>
          <cell r="Z2721">
            <v>200</v>
          </cell>
          <cell r="AA2721" t="str">
            <v>4+400</v>
          </cell>
          <cell r="AB2721">
            <v>4400</v>
          </cell>
          <cell r="AC2721">
            <v>4</v>
          </cell>
          <cell r="AD2721">
            <v>400</v>
          </cell>
          <cell r="AE2721">
            <v>400</v>
          </cell>
          <cell r="AF2721">
            <v>200</v>
          </cell>
          <cell r="AL2721">
            <v>200</v>
          </cell>
        </row>
        <row r="2722">
          <cell r="E2722" t="str">
            <v>4+400</v>
          </cell>
          <cell r="F2722" t="str">
            <v>4+600</v>
          </cell>
          <cell r="H2722" t="str">
            <v>S</v>
          </cell>
          <cell r="I2722">
            <v>200</v>
          </cell>
          <cell r="J2722">
            <v>0</v>
          </cell>
          <cell r="K2722">
            <v>0</v>
          </cell>
          <cell r="L2722">
            <v>0</v>
          </cell>
          <cell r="M2722">
            <v>3.5</v>
          </cell>
          <cell r="V2722" t="str">
            <v>4+400</v>
          </cell>
          <cell r="W2722">
            <v>4400</v>
          </cell>
          <cell r="X2722">
            <v>4</v>
          </cell>
          <cell r="Y2722">
            <v>400</v>
          </cell>
          <cell r="Z2722">
            <v>400</v>
          </cell>
          <cell r="AA2722" t="str">
            <v>4+600</v>
          </cell>
          <cell r="AB2722">
            <v>4600</v>
          </cell>
          <cell r="AC2722">
            <v>4</v>
          </cell>
          <cell r="AD2722">
            <v>600</v>
          </cell>
          <cell r="AE2722">
            <v>600</v>
          </cell>
          <cell r="AF2722">
            <v>200</v>
          </cell>
          <cell r="AL2722">
            <v>200</v>
          </cell>
        </row>
        <row r="2723">
          <cell r="E2723" t="str">
            <v>4+600</v>
          </cell>
          <cell r="F2723" t="str">
            <v>4+800</v>
          </cell>
          <cell r="H2723" t="str">
            <v>S</v>
          </cell>
          <cell r="I2723">
            <v>200</v>
          </cell>
          <cell r="J2723">
            <v>0</v>
          </cell>
          <cell r="K2723">
            <v>0</v>
          </cell>
          <cell r="L2723">
            <v>0</v>
          </cell>
          <cell r="M2723">
            <v>3.5</v>
          </cell>
          <cell r="V2723" t="str">
            <v>4+600</v>
          </cell>
          <cell r="W2723">
            <v>4600</v>
          </cell>
          <cell r="X2723">
            <v>4</v>
          </cell>
          <cell r="Y2723">
            <v>600</v>
          </cell>
          <cell r="Z2723">
            <v>600</v>
          </cell>
          <cell r="AA2723" t="str">
            <v>4+800</v>
          </cell>
          <cell r="AB2723">
            <v>4800</v>
          </cell>
          <cell r="AC2723">
            <v>4</v>
          </cell>
          <cell r="AD2723">
            <v>800</v>
          </cell>
          <cell r="AE2723">
            <v>800</v>
          </cell>
          <cell r="AF2723">
            <v>200</v>
          </cell>
          <cell r="AL2723">
            <v>200</v>
          </cell>
        </row>
        <row r="2724">
          <cell r="E2724" t="str">
            <v>4+800</v>
          </cell>
          <cell r="F2724" t="str">
            <v>5+000</v>
          </cell>
          <cell r="H2724" t="str">
            <v>S</v>
          </cell>
          <cell r="I2724">
            <v>200</v>
          </cell>
          <cell r="J2724">
            <v>0</v>
          </cell>
          <cell r="K2724">
            <v>0</v>
          </cell>
          <cell r="L2724">
            <v>0</v>
          </cell>
          <cell r="M2724">
            <v>3.5</v>
          </cell>
          <cell r="V2724" t="str">
            <v>4+800</v>
          </cell>
          <cell r="W2724">
            <v>4800</v>
          </cell>
          <cell r="X2724">
            <v>4</v>
          </cell>
          <cell r="Y2724">
            <v>800</v>
          </cell>
          <cell r="Z2724">
            <v>800</v>
          </cell>
          <cell r="AA2724" t="str">
            <v>5+000</v>
          </cell>
          <cell r="AB2724">
            <v>5000</v>
          </cell>
          <cell r="AC2724">
            <v>5</v>
          </cell>
          <cell r="AD2724">
            <v>0</v>
          </cell>
          <cell r="AE2724" t="str">
            <v>000</v>
          </cell>
          <cell r="AF2724">
            <v>200</v>
          </cell>
          <cell r="AL2724">
            <v>200</v>
          </cell>
        </row>
        <row r="2725">
          <cell r="E2725" t="str">
            <v>5+000</v>
          </cell>
          <cell r="F2725" t="str">
            <v>5+200</v>
          </cell>
          <cell r="H2725" t="str">
            <v>S</v>
          </cell>
          <cell r="I2725">
            <v>200</v>
          </cell>
          <cell r="J2725">
            <v>0</v>
          </cell>
          <cell r="K2725">
            <v>0</v>
          </cell>
          <cell r="L2725">
            <v>0</v>
          </cell>
          <cell r="M2725">
            <v>3.5</v>
          </cell>
          <cell r="V2725" t="str">
            <v>5+000</v>
          </cell>
          <cell r="W2725">
            <v>5000</v>
          </cell>
          <cell r="X2725">
            <v>5</v>
          </cell>
          <cell r="Y2725">
            <v>0</v>
          </cell>
          <cell r="Z2725" t="str">
            <v>000</v>
          </cell>
          <cell r="AA2725" t="str">
            <v>5+200</v>
          </cell>
          <cell r="AB2725">
            <v>5200</v>
          </cell>
          <cell r="AC2725">
            <v>5</v>
          </cell>
          <cell r="AD2725">
            <v>200</v>
          </cell>
          <cell r="AE2725">
            <v>200</v>
          </cell>
          <cell r="AF2725">
            <v>200</v>
          </cell>
          <cell r="AL2725">
            <v>200</v>
          </cell>
        </row>
        <row r="2726">
          <cell r="E2726" t="str">
            <v>5+200</v>
          </cell>
          <cell r="F2726" t="str">
            <v>5+400</v>
          </cell>
          <cell r="H2726" t="str">
            <v>S</v>
          </cell>
          <cell r="I2726">
            <v>200</v>
          </cell>
          <cell r="J2726">
            <v>0</v>
          </cell>
          <cell r="K2726">
            <v>0</v>
          </cell>
          <cell r="L2726">
            <v>0</v>
          </cell>
          <cell r="M2726">
            <v>3.5</v>
          </cell>
          <cell r="V2726" t="str">
            <v>5+200</v>
          </cell>
          <cell r="W2726">
            <v>5200</v>
          </cell>
          <cell r="X2726">
            <v>5</v>
          </cell>
          <cell r="Y2726">
            <v>200</v>
          </cell>
          <cell r="Z2726">
            <v>200</v>
          </cell>
          <cell r="AA2726" t="str">
            <v>5+400</v>
          </cell>
          <cell r="AB2726">
            <v>5400</v>
          </cell>
          <cell r="AC2726">
            <v>5</v>
          </cell>
          <cell r="AD2726">
            <v>400</v>
          </cell>
          <cell r="AE2726">
            <v>400</v>
          </cell>
          <cell r="AF2726">
            <v>200</v>
          </cell>
          <cell r="AL2726">
            <v>200</v>
          </cell>
        </row>
        <row r="2727">
          <cell r="E2727" t="str">
            <v>5+400</v>
          </cell>
          <cell r="F2727" t="str">
            <v>5+600</v>
          </cell>
          <cell r="H2727" t="str">
            <v>S</v>
          </cell>
          <cell r="I2727">
            <v>200</v>
          </cell>
          <cell r="J2727">
            <v>0</v>
          </cell>
          <cell r="K2727">
            <v>0</v>
          </cell>
          <cell r="L2727">
            <v>0</v>
          </cell>
          <cell r="M2727">
            <v>3.5</v>
          </cell>
          <cell r="V2727" t="str">
            <v>5+400</v>
          </cell>
          <cell r="W2727">
            <v>5400</v>
          </cell>
          <cell r="X2727">
            <v>5</v>
          </cell>
          <cell r="Y2727">
            <v>400</v>
          </cell>
          <cell r="Z2727">
            <v>400</v>
          </cell>
          <cell r="AA2727" t="str">
            <v>5+600</v>
          </cell>
          <cell r="AB2727">
            <v>5600</v>
          </cell>
          <cell r="AC2727">
            <v>5</v>
          </cell>
          <cell r="AD2727">
            <v>600</v>
          </cell>
          <cell r="AE2727">
            <v>600</v>
          </cell>
          <cell r="AF2727">
            <v>200</v>
          </cell>
          <cell r="AL2727">
            <v>200</v>
          </cell>
        </row>
        <row r="2728">
          <cell r="E2728" t="str">
            <v>5+600</v>
          </cell>
          <cell r="F2728" t="str">
            <v>5+800</v>
          </cell>
          <cell r="H2728" t="str">
            <v>S</v>
          </cell>
          <cell r="I2728">
            <v>200</v>
          </cell>
          <cell r="J2728">
            <v>0</v>
          </cell>
          <cell r="K2728">
            <v>0</v>
          </cell>
          <cell r="L2728">
            <v>0</v>
          </cell>
          <cell r="M2728">
            <v>3.5</v>
          </cell>
          <cell r="V2728" t="str">
            <v>5+600</v>
          </cell>
          <cell r="W2728">
            <v>5600</v>
          </cell>
          <cell r="X2728">
            <v>5</v>
          </cell>
          <cell r="Y2728">
            <v>600</v>
          </cell>
          <cell r="Z2728">
            <v>600</v>
          </cell>
          <cell r="AA2728" t="str">
            <v>5+800</v>
          </cell>
          <cell r="AB2728">
            <v>5800</v>
          </cell>
          <cell r="AC2728">
            <v>5</v>
          </cell>
          <cell r="AD2728">
            <v>800</v>
          </cell>
          <cell r="AE2728">
            <v>800</v>
          </cell>
          <cell r="AF2728">
            <v>200</v>
          </cell>
          <cell r="AL2728">
            <v>200</v>
          </cell>
        </row>
        <row r="2729">
          <cell r="E2729" t="str">
            <v>5+800</v>
          </cell>
          <cell r="F2729" t="str">
            <v>6+000</v>
          </cell>
          <cell r="H2729" t="str">
            <v>S</v>
          </cell>
          <cell r="I2729">
            <v>200</v>
          </cell>
          <cell r="J2729">
            <v>0</v>
          </cell>
          <cell r="K2729">
            <v>0</v>
          </cell>
          <cell r="L2729">
            <v>0</v>
          </cell>
          <cell r="M2729">
            <v>3.5</v>
          </cell>
          <cell r="V2729" t="str">
            <v>5+800</v>
          </cell>
          <cell r="W2729">
            <v>5800</v>
          </cell>
          <cell r="X2729">
            <v>5</v>
          </cell>
          <cell r="Y2729">
            <v>800</v>
          </cell>
          <cell r="Z2729">
            <v>800</v>
          </cell>
          <cell r="AA2729" t="str">
            <v>6+000</v>
          </cell>
          <cell r="AB2729">
            <v>6000</v>
          </cell>
          <cell r="AC2729">
            <v>6</v>
          </cell>
          <cell r="AD2729">
            <v>0</v>
          </cell>
          <cell r="AE2729" t="str">
            <v>000</v>
          </cell>
          <cell r="AF2729">
            <v>200</v>
          </cell>
          <cell r="AL2729">
            <v>200</v>
          </cell>
        </row>
        <row r="2730">
          <cell r="E2730" t="str">
            <v>6+000</v>
          </cell>
          <cell r="F2730" t="str">
            <v>6+200</v>
          </cell>
          <cell r="H2730" t="str">
            <v>S</v>
          </cell>
          <cell r="I2730">
            <v>200</v>
          </cell>
          <cell r="J2730">
            <v>0</v>
          </cell>
          <cell r="K2730">
            <v>0</v>
          </cell>
          <cell r="L2730">
            <v>0</v>
          </cell>
          <cell r="M2730">
            <v>3.5</v>
          </cell>
          <cell r="V2730" t="str">
            <v>6+000</v>
          </cell>
          <cell r="W2730">
            <v>6000</v>
          </cell>
          <cell r="X2730">
            <v>6</v>
          </cell>
          <cell r="Y2730">
            <v>0</v>
          </cell>
          <cell r="Z2730" t="str">
            <v>000</v>
          </cell>
          <cell r="AA2730" t="str">
            <v>6+200</v>
          </cell>
          <cell r="AB2730">
            <v>6200</v>
          </cell>
          <cell r="AC2730">
            <v>6</v>
          </cell>
          <cell r="AD2730">
            <v>200</v>
          </cell>
          <cell r="AE2730">
            <v>200</v>
          </cell>
          <cell r="AF2730">
            <v>200</v>
          </cell>
          <cell r="AL2730">
            <v>200</v>
          </cell>
        </row>
        <row r="2731">
          <cell r="E2731" t="str">
            <v>6+200</v>
          </cell>
          <cell r="F2731" t="str">
            <v>6+400</v>
          </cell>
          <cell r="H2731" t="str">
            <v>S</v>
          </cell>
          <cell r="I2731">
            <v>200</v>
          </cell>
          <cell r="J2731">
            <v>0</v>
          </cell>
          <cell r="K2731">
            <v>0</v>
          </cell>
          <cell r="L2731">
            <v>0</v>
          </cell>
          <cell r="M2731">
            <v>3.5</v>
          </cell>
          <cell r="V2731" t="str">
            <v>6+200</v>
          </cell>
          <cell r="W2731">
            <v>6200</v>
          </cell>
          <cell r="X2731">
            <v>6</v>
          </cell>
          <cell r="Y2731">
            <v>200</v>
          </cell>
          <cell r="Z2731">
            <v>200</v>
          </cell>
          <cell r="AA2731" t="str">
            <v>6+400</v>
          </cell>
          <cell r="AB2731">
            <v>6400</v>
          </cell>
          <cell r="AC2731">
            <v>6</v>
          </cell>
          <cell r="AD2731">
            <v>400</v>
          </cell>
          <cell r="AE2731">
            <v>400</v>
          </cell>
          <cell r="AF2731">
            <v>200</v>
          </cell>
          <cell r="AL2731">
            <v>200</v>
          </cell>
        </row>
        <row r="2732">
          <cell r="E2732" t="str">
            <v>6+400</v>
          </cell>
          <cell r="F2732" t="str">
            <v>6+600</v>
          </cell>
          <cell r="H2732" t="str">
            <v>S</v>
          </cell>
          <cell r="I2732">
            <v>200</v>
          </cell>
          <cell r="J2732">
            <v>0</v>
          </cell>
          <cell r="K2732">
            <v>0</v>
          </cell>
          <cell r="L2732">
            <v>0</v>
          </cell>
          <cell r="M2732">
            <v>3.5</v>
          </cell>
          <cell r="V2732" t="str">
            <v>6+400</v>
          </cell>
          <cell r="W2732">
            <v>6400</v>
          </cell>
          <cell r="X2732">
            <v>6</v>
          </cell>
          <cell r="Y2732">
            <v>400</v>
          </cell>
          <cell r="Z2732">
            <v>400</v>
          </cell>
          <cell r="AA2732" t="str">
            <v>6+600</v>
          </cell>
          <cell r="AB2732">
            <v>6600</v>
          </cell>
          <cell r="AC2732">
            <v>6</v>
          </cell>
          <cell r="AD2732">
            <v>600</v>
          </cell>
          <cell r="AE2732">
            <v>600</v>
          </cell>
          <cell r="AF2732">
            <v>200</v>
          </cell>
          <cell r="AL2732">
            <v>200</v>
          </cell>
        </row>
        <row r="2733">
          <cell r="E2733" t="str">
            <v>6+600</v>
          </cell>
          <cell r="F2733" t="str">
            <v>6+800</v>
          </cell>
          <cell r="H2733" t="str">
            <v>S</v>
          </cell>
          <cell r="I2733">
            <v>200</v>
          </cell>
          <cell r="J2733">
            <v>0</v>
          </cell>
          <cell r="K2733">
            <v>0</v>
          </cell>
          <cell r="L2733">
            <v>0</v>
          </cell>
          <cell r="M2733">
            <v>3.5</v>
          </cell>
          <cell r="V2733" t="str">
            <v>6+600</v>
          </cell>
          <cell r="W2733">
            <v>6600</v>
          </cell>
          <cell r="X2733">
            <v>6</v>
          </cell>
          <cell r="Y2733">
            <v>600</v>
          </cell>
          <cell r="Z2733">
            <v>600</v>
          </cell>
          <cell r="AA2733" t="str">
            <v>6+800</v>
          </cell>
          <cell r="AB2733">
            <v>6800</v>
          </cell>
          <cell r="AC2733">
            <v>6</v>
          </cell>
          <cell r="AD2733">
            <v>800</v>
          </cell>
          <cell r="AE2733">
            <v>800</v>
          </cell>
          <cell r="AF2733">
            <v>200</v>
          </cell>
          <cell r="AL2733">
            <v>200</v>
          </cell>
        </row>
        <row r="2734">
          <cell r="E2734" t="str">
            <v>6+800</v>
          </cell>
          <cell r="F2734" t="str">
            <v>7+000</v>
          </cell>
          <cell r="H2734" t="str">
            <v>S</v>
          </cell>
          <cell r="I2734">
            <v>200</v>
          </cell>
          <cell r="J2734">
            <v>0</v>
          </cell>
          <cell r="K2734">
            <v>0</v>
          </cell>
          <cell r="L2734">
            <v>0</v>
          </cell>
          <cell r="M2734">
            <v>3.5</v>
          </cell>
          <cell r="V2734" t="str">
            <v>6+800</v>
          </cell>
          <cell r="W2734">
            <v>6800</v>
          </cell>
          <cell r="X2734">
            <v>6</v>
          </cell>
          <cell r="Y2734">
            <v>800</v>
          </cell>
          <cell r="Z2734">
            <v>800</v>
          </cell>
          <cell r="AA2734" t="str">
            <v>7+000</v>
          </cell>
          <cell r="AB2734">
            <v>7000</v>
          </cell>
          <cell r="AC2734">
            <v>7</v>
          </cell>
          <cell r="AD2734">
            <v>0</v>
          </cell>
          <cell r="AE2734" t="str">
            <v>000</v>
          </cell>
          <cell r="AF2734">
            <v>200</v>
          </cell>
          <cell r="AL2734">
            <v>200</v>
          </cell>
        </row>
        <row r="2735">
          <cell r="E2735" t="str">
            <v>7+000</v>
          </cell>
          <cell r="F2735" t="str">
            <v>7+200</v>
          </cell>
          <cell r="H2735" t="str">
            <v>S</v>
          </cell>
          <cell r="I2735">
            <v>200</v>
          </cell>
          <cell r="J2735">
            <v>0</v>
          </cell>
          <cell r="K2735">
            <v>0</v>
          </cell>
          <cell r="L2735">
            <v>0</v>
          </cell>
          <cell r="M2735">
            <v>3.5</v>
          </cell>
          <cell r="V2735" t="str">
            <v>7+000</v>
          </cell>
          <cell r="W2735">
            <v>7000</v>
          </cell>
          <cell r="X2735">
            <v>7</v>
          </cell>
          <cell r="Y2735">
            <v>0</v>
          </cell>
          <cell r="Z2735" t="str">
            <v>000</v>
          </cell>
          <cell r="AA2735" t="str">
            <v>7+200</v>
          </cell>
          <cell r="AB2735">
            <v>7200</v>
          </cell>
          <cell r="AC2735">
            <v>7</v>
          </cell>
          <cell r="AD2735">
            <v>200</v>
          </cell>
          <cell r="AE2735">
            <v>200</v>
          </cell>
          <cell r="AF2735">
            <v>200</v>
          </cell>
          <cell r="AL2735">
            <v>200</v>
          </cell>
        </row>
        <row r="2736">
          <cell r="E2736" t="str">
            <v>7+200</v>
          </cell>
          <cell r="F2736" t="str">
            <v>7+400</v>
          </cell>
          <cell r="H2736" t="str">
            <v>S</v>
          </cell>
          <cell r="I2736">
            <v>200</v>
          </cell>
          <cell r="J2736">
            <v>0</v>
          </cell>
          <cell r="K2736">
            <v>0</v>
          </cell>
          <cell r="L2736">
            <v>0</v>
          </cell>
          <cell r="M2736">
            <v>3.5</v>
          </cell>
          <cell r="V2736" t="str">
            <v>7+200</v>
          </cell>
          <cell r="W2736">
            <v>7200</v>
          </cell>
          <cell r="X2736">
            <v>7</v>
          </cell>
          <cell r="Y2736">
            <v>200</v>
          </cell>
          <cell r="Z2736">
            <v>200</v>
          </cell>
          <cell r="AA2736" t="str">
            <v>7+400</v>
          </cell>
          <cell r="AB2736">
            <v>7400</v>
          </cell>
          <cell r="AC2736">
            <v>7</v>
          </cell>
          <cell r="AD2736">
            <v>400</v>
          </cell>
          <cell r="AE2736">
            <v>400</v>
          </cell>
          <cell r="AF2736">
            <v>200</v>
          </cell>
          <cell r="AL2736">
            <v>200</v>
          </cell>
        </row>
        <row r="2737">
          <cell r="E2737" t="str">
            <v>7+400</v>
          </cell>
          <cell r="F2737" t="str">
            <v>7+600</v>
          </cell>
          <cell r="H2737" t="str">
            <v>S</v>
          </cell>
          <cell r="I2737">
            <v>200</v>
          </cell>
          <cell r="J2737">
            <v>0</v>
          </cell>
          <cell r="K2737">
            <v>0</v>
          </cell>
          <cell r="L2737">
            <v>0</v>
          </cell>
          <cell r="M2737">
            <v>3.5</v>
          </cell>
          <cell r="V2737" t="str">
            <v>7+400</v>
          </cell>
          <cell r="W2737">
            <v>7400</v>
          </cell>
          <cell r="X2737">
            <v>7</v>
          </cell>
          <cell r="Y2737">
            <v>400</v>
          </cell>
          <cell r="Z2737">
            <v>400</v>
          </cell>
          <cell r="AA2737" t="str">
            <v>7+600</v>
          </cell>
          <cell r="AB2737">
            <v>7600</v>
          </cell>
          <cell r="AC2737">
            <v>7</v>
          </cell>
          <cell r="AD2737">
            <v>600</v>
          </cell>
          <cell r="AE2737">
            <v>600</v>
          </cell>
          <cell r="AF2737">
            <v>200</v>
          </cell>
          <cell r="AL2737">
            <v>200</v>
          </cell>
        </row>
        <row r="2738">
          <cell r="E2738" t="str">
            <v>7+600</v>
          </cell>
          <cell r="F2738" t="str">
            <v>7+800</v>
          </cell>
          <cell r="H2738" t="str">
            <v>S</v>
          </cell>
          <cell r="I2738">
            <v>200</v>
          </cell>
          <cell r="J2738">
            <v>0</v>
          </cell>
          <cell r="K2738">
            <v>0</v>
          </cell>
          <cell r="L2738">
            <v>0</v>
          </cell>
          <cell r="M2738">
            <v>3.5</v>
          </cell>
          <cell r="V2738" t="str">
            <v>7+600</v>
          </cell>
          <cell r="W2738">
            <v>7600</v>
          </cell>
          <cell r="X2738">
            <v>7</v>
          </cell>
          <cell r="Y2738">
            <v>600</v>
          </cell>
          <cell r="Z2738">
            <v>600</v>
          </cell>
          <cell r="AA2738" t="str">
            <v>7+800</v>
          </cell>
          <cell r="AB2738">
            <v>7800</v>
          </cell>
          <cell r="AC2738">
            <v>7</v>
          </cell>
          <cell r="AD2738">
            <v>800</v>
          </cell>
          <cell r="AE2738">
            <v>800</v>
          </cell>
          <cell r="AF2738">
            <v>200</v>
          </cell>
          <cell r="AL2738">
            <v>200</v>
          </cell>
        </row>
        <row r="2739">
          <cell r="E2739" t="str">
            <v>7+800</v>
          </cell>
          <cell r="F2739" t="str">
            <v>8+000</v>
          </cell>
          <cell r="H2739" t="str">
            <v>S</v>
          </cell>
          <cell r="I2739">
            <v>200</v>
          </cell>
          <cell r="J2739">
            <v>0</v>
          </cell>
          <cell r="K2739">
            <v>0</v>
          </cell>
          <cell r="L2739">
            <v>0</v>
          </cell>
          <cell r="M2739">
            <v>3.5</v>
          </cell>
          <cell r="V2739" t="str">
            <v>7+800</v>
          </cell>
          <cell r="W2739">
            <v>7800</v>
          </cell>
          <cell r="X2739">
            <v>7</v>
          </cell>
          <cell r="Y2739">
            <v>800</v>
          </cell>
          <cell r="Z2739">
            <v>800</v>
          </cell>
          <cell r="AA2739" t="str">
            <v>8+000</v>
          </cell>
          <cell r="AB2739">
            <v>8000</v>
          </cell>
          <cell r="AC2739">
            <v>8</v>
          </cell>
          <cell r="AD2739">
            <v>0</v>
          </cell>
          <cell r="AE2739" t="str">
            <v>000</v>
          </cell>
          <cell r="AF2739">
            <v>200</v>
          </cell>
          <cell r="AL2739">
            <v>200</v>
          </cell>
        </row>
        <row r="2740">
          <cell r="E2740" t="str">
            <v>8+000</v>
          </cell>
          <cell r="F2740" t="str">
            <v>8+200</v>
          </cell>
          <cell r="H2740" t="str">
            <v>S</v>
          </cell>
          <cell r="I2740">
            <v>200</v>
          </cell>
          <cell r="J2740">
            <v>0</v>
          </cell>
          <cell r="K2740">
            <v>0</v>
          </cell>
          <cell r="L2740">
            <v>0</v>
          </cell>
          <cell r="M2740">
            <v>3.5</v>
          </cell>
          <cell r="V2740" t="str">
            <v>8+000</v>
          </cell>
          <cell r="W2740">
            <v>8000</v>
          </cell>
          <cell r="X2740">
            <v>8</v>
          </cell>
          <cell r="Y2740">
            <v>0</v>
          </cell>
          <cell r="Z2740" t="str">
            <v>000</v>
          </cell>
          <cell r="AA2740" t="str">
            <v>8+200</v>
          </cell>
          <cell r="AB2740">
            <v>8200</v>
          </cell>
          <cell r="AC2740">
            <v>8</v>
          </cell>
          <cell r="AD2740">
            <v>200</v>
          </cell>
          <cell r="AE2740">
            <v>200</v>
          </cell>
          <cell r="AF2740">
            <v>200</v>
          </cell>
          <cell r="AL2740">
            <v>200</v>
          </cell>
        </row>
        <row r="2741">
          <cell r="E2741" t="str">
            <v>8+200</v>
          </cell>
          <cell r="F2741" t="str">
            <v>8+400</v>
          </cell>
          <cell r="H2741" t="str">
            <v>S</v>
          </cell>
          <cell r="I2741">
            <v>200</v>
          </cell>
          <cell r="J2741">
            <v>0</v>
          </cell>
          <cell r="K2741">
            <v>0</v>
          </cell>
          <cell r="L2741">
            <v>0</v>
          </cell>
          <cell r="M2741">
            <v>3.5</v>
          </cell>
          <cell r="V2741" t="str">
            <v>8+200</v>
          </cell>
          <cell r="W2741">
            <v>8200</v>
          </cell>
          <cell r="X2741">
            <v>8</v>
          </cell>
          <cell r="Y2741">
            <v>200</v>
          </cell>
          <cell r="Z2741">
            <v>200</v>
          </cell>
          <cell r="AA2741" t="str">
            <v>8+400</v>
          </cell>
          <cell r="AB2741">
            <v>8400</v>
          </cell>
          <cell r="AC2741">
            <v>8</v>
          </cell>
          <cell r="AD2741">
            <v>400</v>
          </cell>
          <cell r="AE2741">
            <v>400</v>
          </cell>
          <cell r="AF2741">
            <v>200</v>
          </cell>
          <cell r="AL2741">
            <v>200</v>
          </cell>
        </row>
        <row r="2742">
          <cell r="E2742" t="str">
            <v>8+400</v>
          </cell>
          <cell r="F2742" t="str">
            <v>8+600</v>
          </cell>
          <cell r="H2742" t="str">
            <v>S</v>
          </cell>
          <cell r="I2742">
            <v>200</v>
          </cell>
          <cell r="J2742">
            <v>0</v>
          </cell>
          <cell r="K2742">
            <v>0</v>
          </cell>
          <cell r="L2742">
            <v>0</v>
          </cell>
          <cell r="M2742">
            <v>3.5</v>
          </cell>
          <cell r="V2742" t="str">
            <v>8+400</v>
          </cell>
          <cell r="W2742">
            <v>8400</v>
          </cell>
          <cell r="X2742">
            <v>8</v>
          </cell>
          <cell r="Y2742">
            <v>400</v>
          </cell>
          <cell r="Z2742">
            <v>400</v>
          </cell>
          <cell r="AA2742" t="str">
            <v>8+600</v>
          </cell>
          <cell r="AB2742">
            <v>8600</v>
          </cell>
          <cell r="AC2742">
            <v>8</v>
          </cell>
          <cell r="AD2742">
            <v>600</v>
          </cell>
          <cell r="AE2742">
            <v>600</v>
          </cell>
          <cell r="AF2742">
            <v>200</v>
          </cell>
          <cell r="AL2742">
            <v>200</v>
          </cell>
        </row>
        <row r="2743">
          <cell r="E2743" t="str">
            <v>8+600</v>
          </cell>
          <cell r="F2743" t="str">
            <v>8+800</v>
          </cell>
          <cell r="H2743" t="str">
            <v>S</v>
          </cell>
          <cell r="I2743">
            <v>200</v>
          </cell>
          <cell r="J2743">
            <v>0</v>
          </cell>
          <cell r="K2743">
            <v>0</v>
          </cell>
          <cell r="L2743">
            <v>0</v>
          </cell>
          <cell r="M2743">
            <v>3.5</v>
          </cell>
          <cell r="V2743" t="str">
            <v>8+600</v>
          </cell>
          <cell r="W2743">
            <v>8600</v>
          </cell>
          <cell r="X2743">
            <v>8</v>
          </cell>
          <cell r="Y2743">
            <v>600</v>
          </cell>
          <cell r="Z2743">
            <v>600</v>
          </cell>
          <cell r="AA2743" t="str">
            <v>8+800</v>
          </cell>
          <cell r="AB2743">
            <v>8800</v>
          </cell>
          <cell r="AC2743">
            <v>8</v>
          </cell>
          <cell r="AD2743">
            <v>800</v>
          </cell>
          <cell r="AE2743">
            <v>800</v>
          </cell>
          <cell r="AF2743">
            <v>200</v>
          </cell>
          <cell r="AL2743">
            <v>200</v>
          </cell>
        </row>
        <row r="2744">
          <cell r="E2744" t="str">
            <v>8+800</v>
          </cell>
          <cell r="F2744" t="str">
            <v>9+000</v>
          </cell>
          <cell r="H2744" t="str">
            <v>S</v>
          </cell>
          <cell r="I2744">
            <v>200</v>
          </cell>
          <cell r="J2744">
            <v>0</v>
          </cell>
          <cell r="K2744">
            <v>0</v>
          </cell>
          <cell r="L2744">
            <v>0</v>
          </cell>
          <cell r="M2744">
            <v>3.5</v>
          </cell>
          <cell r="V2744" t="str">
            <v>8+800</v>
          </cell>
          <cell r="W2744">
            <v>8800</v>
          </cell>
          <cell r="X2744">
            <v>8</v>
          </cell>
          <cell r="Y2744">
            <v>800</v>
          </cell>
          <cell r="Z2744">
            <v>800</v>
          </cell>
          <cell r="AA2744" t="str">
            <v>9+000</v>
          </cell>
          <cell r="AB2744">
            <v>9000</v>
          </cell>
          <cell r="AC2744">
            <v>9</v>
          </cell>
          <cell r="AD2744">
            <v>0</v>
          </cell>
          <cell r="AE2744" t="str">
            <v>000</v>
          </cell>
          <cell r="AF2744">
            <v>200</v>
          </cell>
          <cell r="AL2744">
            <v>200</v>
          </cell>
        </row>
        <row r="2745">
          <cell r="E2745" t="str">
            <v>9+000</v>
          </cell>
          <cell r="F2745" t="str">
            <v>9+200</v>
          </cell>
          <cell r="H2745" t="str">
            <v>S</v>
          </cell>
          <cell r="I2745">
            <v>200</v>
          </cell>
          <cell r="J2745">
            <v>0</v>
          </cell>
          <cell r="K2745">
            <v>0</v>
          </cell>
          <cell r="L2745">
            <v>0</v>
          </cell>
          <cell r="M2745">
            <v>3.5</v>
          </cell>
          <cell r="V2745" t="str">
            <v>9+000</v>
          </cell>
          <cell r="W2745">
            <v>9000</v>
          </cell>
          <cell r="X2745">
            <v>9</v>
          </cell>
          <cell r="Y2745">
            <v>0</v>
          </cell>
          <cell r="Z2745" t="str">
            <v>000</v>
          </cell>
          <cell r="AA2745" t="str">
            <v>9+200</v>
          </cell>
          <cell r="AB2745">
            <v>9200</v>
          </cell>
          <cell r="AC2745">
            <v>9</v>
          </cell>
          <cell r="AD2745">
            <v>200</v>
          </cell>
          <cell r="AE2745">
            <v>200</v>
          </cell>
          <cell r="AF2745">
            <v>200</v>
          </cell>
          <cell r="AL2745">
            <v>200</v>
          </cell>
        </row>
        <row r="2746">
          <cell r="E2746" t="str">
            <v>9+200</v>
          </cell>
          <cell r="F2746" t="str">
            <v>9+400</v>
          </cell>
          <cell r="H2746" t="str">
            <v>S</v>
          </cell>
          <cell r="I2746">
            <v>200</v>
          </cell>
          <cell r="J2746">
            <v>0</v>
          </cell>
          <cell r="K2746">
            <v>0</v>
          </cell>
          <cell r="L2746">
            <v>0</v>
          </cell>
          <cell r="M2746">
            <v>3.5</v>
          </cell>
          <cell r="V2746" t="str">
            <v>9+200</v>
          </cell>
          <cell r="W2746">
            <v>9200</v>
          </cell>
          <cell r="X2746">
            <v>9</v>
          </cell>
          <cell r="Y2746">
            <v>200</v>
          </cell>
          <cell r="Z2746">
            <v>200</v>
          </cell>
          <cell r="AA2746" t="str">
            <v>9+400</v>
          </cell>
          <cell r="AB2746">
            <v>9400</v>
          </cell>
          <cell r="AC2746">
            <v>9</v>
          </cell>
          <cell r="AD2746">
            <v>400</v>
          </cell>
          <cell r="AE2746">
            <v>400</v>
          </cell>
          <cell r="AF2746">
            <v>200</v>
          </cell>
          <cell r="AL2746">
            <v>200</v>
          </cell>
        </row>
        <row r="2747">
          <cell r="E2747" t="str">
            <v>9+400</v>
          </cell>
          <cell r="F2747" t="str">
            <v>9+600</v>
          </cell>
          <cell r="H2747" t="str">
            <v>S</v>
          </cell>
          <cell r="I2747">
            <v>200</v>
          </cell>
          <cell r="J2747">
            <v>0</v>
          </cell>
          <cell r="K2747">
            <v>0</v>
          </cell>
          <cell r="L2747">
            <v>0</v>
          </cell>
          <cell r="M2747">
            <v>3.5</v>
          </cell>
          <cell r="V2747" t="str">
            <v>9+400</v>
          </cell>
          <cell r="W2747">
            <v>9400</v>
          </cell>
          <cell r="X2747">
            <v>9</v>
          </cell>
          <cell r="Y2747">
            <v>400</v>
          </cell>
          <cell r="Z2747">
            <v>400</v>
          </cell>
          <cell r="AA2747" t="str">
            <v>9+600</v>
          </cell>
          <cell r="AB2747">
            <v>9600</v>
          </cell>
          <cell r="AC2747">
            <v>9</v>
          </cell>
          <cell r="AD2747">
            <v>600</v>
          </cell>
          <cell r="AE2747">
            <v>600</v>
          </cell>
          <cell r="AF2747">
            <v>200</v>
          </cell>
          <cell r="AL2747">
            <v>200</v>
          </cell>
        </row>
        <row r="2748">
          <cell r="E2748" t="str">
            <v>9+600</v>
          </cell>
          <cell r="F2748" t="str">
            <v>9+800</v>
          </cell>
          <cell r="H2748" t="str">
            <v>S</v>
          </cell>
          <cell r="I2748">
            <v>200</v>
          </cell>
          <cell r="J2748">
            <v>0</v>
          </cell>
          <cell r="K2748">
            <v>0</v>
          </cell>
          <cell r="L2748">
            <v>0</v>
          </cell>
          <cell r="M2748">
            <v>3.5</v>
          </cell>
          <cell r="V2748" t="str">
            <v>9+600</v>
          </cell>
          <cell r="W2748">
            <v>9600</v>
          </cell>
          <cell r="X2748">
            <v>9</v>
          </cell>
          <cell r="Y2748">
            <v>600</v>
          </cell>
          <cell r="Z2748">
            <v>600</v>
          </cell>
          <cell r="AA2748" t="str">
            <v>9+800</v>
          </cell>
          <cell r="AB2748">
            <v>9800</v>
          </cell>
          <cell r="AC2748">
            <v>9</v>
          </cell>
          <cell r="AD2748">
            <v>800</v>
          </cell>
          <cell r="AE2748">
            <v>800</v>
          </cell>
          <cell r="AF2748">
            <v>200</v>
          </cell>
          <cell r="AL2748">
            <v>200</v>
          </cell>
        </row>
        <row r="2749">
          <cell r="E2749" t="str">
            <v>9+800</v>
          </cell>
          <cell r="F2749" t="str">
            <v>10+000</v>
          </cell>
          <cell r="H2749" t="str">
            <v>S</v>
          </cell>
          <cell r="I2749">
            <v>200</v>
          </cell>
          <cell r="J2749">
            <v>0</v>
          </cell>
          <cell r="K2749">
            <v>0</v>
          </cell>
          <cell r="L2749">
            <v>0</v>
          </cell>
          <cell r="M2749">
            <v>3.5</v>
          </cell>
          <cell r="V2749" t="str">
            <v>9+800</v>
          </cell>
          <cell r="W2749">
            <v>9800</v>
          </cell>
          <cell r="X2749">
            <v>9</v>
          </cell>
          <cell r="Y2749">
            <v>800</v>
          </cell>
          <cell r="Z2749">
            <v>800</v>
          </cell>
          <cell r="AA2749" t="str">
            <v>10+000</v>
          </cell>
          <cell r="AB2749">
            <v>10000</v>
          </cell>
          <cell r="AC2749">
            <v>10</v>
          </cell>
          <cell r="AD2749">
            <v>0</v>
          </cell>
          <cell r="AE2749" t="str">
            <v>000</v>
          </cell>
          <cell r="AF2749">
            <v>200</v>
          </cell>
          <cell r="AL2749">
            <v>200</v>
          </cell>
        </row>
        <row r="2750">
          <cell r="E2750" t="str">
            <v>10+000</v>
          </cell>
          <cell r="F2750" t="str">
            <v>10+200</v>
          </cell>
          <cell r="H2750" t="str">
            <v>S</v>
          </cell>
          <cell r="I2750">
            <v>200</v>
          </cell>
          <cell r="J2750">
            <v>0</v>
          </cell>
          <cell r="K2750">
            <v>0</v>
          </cell>
          <cell r="L2750">
            <v>0</v>
          </cell>
          <cell r="M2750">
            <v>3.5</v>
          </cell>
          <cell r="V2750" t="str">
            <v>10+000</v>
          </cell>
          <cell r="W2750">
            <v>10000</v>
          </cell>
          <cell r="X2750">
            <v>10</v>
          </cell>
          <cell r="Y2750">
            <v>0</v>
          </cell>
          <cell r="Z2750" t="str">
            <v>000</v>
          </cell>
          <cell r="AA2750" t="str">
            <v>10+200</v>
          </cell>
          <cell r="AB2750">
            <v>10200</v>
          </cell>
          <cell r="AC2750">
            <v>10</v>
          </cell>
          <cell r="AD2750">
            <v>200</v>
          </cell>
          <cell r="AE2750">
            <v>200</v>
          </cell>
          <cell r="AF2750">
            <v>200</v>
          </cell>
          <cell r="AL2750">
            <v>200</v>
          </cell>
        </row>
        <row r="2751">
          <cell r="E2751" t="str">
            <v>10+200</v>
          </cell>
          <cell r="F2751" t="str">
            <v>10+400</v>
          </cell>
          <cell r="H2751" t="str">
            <v>S</v>
          </cell>
          <cell r="I2751">
            <v>200</v>
          </cell>
          <cell r="J2751">
            <v>0</v>
          </cell>
          <cell r="K2751">
            <v>0</v>
          </cell>
          <cell r="L2751">
            <v>0</v>
          </cell>
          <cell r="M2751">
            <v>3.5</v>
          </cell>
          <cell r="V2751" t="str">
            <v>10+200</v>
          </cell>
          <cell r="W2751">
            <v>10200</v>
          </cell>
          <cell r="X2751">
            <v>10</v>
          </cell>
          <cell r="Y2751">
            <v>200</v>
          </cell>
          <cell r="Z2751">
            <v>200</v>
          </cell>
          <cell r="AA2751" t="str">
            <v>10+400</v>
          </cell>
          <cell r="AB2751">
            <v>10400</v>
          </cell>
          <cell r="AC2751">
            <v>10</v>
          </cell>
          <cell r="AD2751">
            <v>400</v>
          </cell>
          <cell r="AE2751">
            <v>400</v>
          </cell>
          <cell r="AF2751">
            <v>200</v>
          </cell>
          <cell r="AL2751">
            <v>200</v>
          </cell>
        </row>
        <row r="2752">
          <cell r="E2752" t="str">
            <v>10+400</v>
          </cell>
          <cell r="F2752" t="str">
            <v>10+600</v>
          </cell>
          <cell r="H2752" t="str">
            <v>S</v>
          </cell>
          <cell r="I2752">
            <v>200</v>
          </cell>
          <cell r="J2752">
            <v>0</v>
          </cell>
          <cell r="K2752">
            <v>0</v>
          </cell>
          <cell r="L2752">
            <v>0</v>
          </cell>
          <cell r="M2752">
            <v>3.5</v>
          </cell>
          <cell r="V2752" t="str">
            <v>10+400</v>
          </cell>
          <cell r="W2752">
            <v>10400</v>
          </cell>
          <cell r="X2752">
            <v>10</v>
          </cell>
          <cell r="Y2752">
            <v>400</v>
          </cell>
          <cell r="Z2752">
            <v>400</v>
          </cell>
          <cell r="AA2752" t="str">
            <v>10+600</v>
          </cell>
          <cell r="AB2752">
            <v>10600</v>
          </cell>
          <cell r="AC2752">
            <v>10</v>
          </cell>
          <cell r="AD2752">
            <v>600</v>
          </cell>
          <cell r="AE2752">
            <v>600</v>
          </cell>
          <cell r="AF2752">
            <v>200</v>
          </cell>
          <cell r="AL2752">
            <v>200</v>
          </cell>
        </row>
        <row r="2753">
          <cell r="E2753" t="str">
            <v>10+600</v>
          </cell>
          <cell r="F2753" t="str">
            <v>10+800</v>
          </cell>
          <cell r="H2753" t="str">
            <v>S</v>
          </cell>
          <cell r="I2753">
            <v>200</v>
          </cell>
          <cell r="J2753">
            <v>0</v>
          </cell>
          <cell r="K2753">
            <v>0</v>
          </cell>
          <cell r="L2753">
            <v>0</v>
          </cell>
          <cell r="M2753">
            <v>3.5</v>
          </cell>
          <cell r="V2753" t="str">
            <v>10+600</v>
          </cell>
          <cell r="W2753">
            <v>10600</v>
          </cell>
          <cell r="X2753">
            <v>10</v>
          </cell>
          <cell r="Y2753">
            <v>600</v>
          </cell>
          <cell r="Z2753">
            <v>600</v>
          </cell>
          <cell r="AA2753" t="str">
            <v>10+800</v>
          </cell>
          <cell r="AB2753">
            <v>10800</v>
          </cell>
          <cell r="AC2753">
            <v>10</v>
          </cell>
          <cell r="AD2753">
            <v>800</v>
          </cell>
          <cell r="AE2753">
            <v>800</v>
          </cell>
          <cell r="AF2753">
            <v>200</v>
          </cell>
          <cell r="AL2753">
            <v>200</v>
          </cell>
        </row>
        <row r="2754">
          <cell r="E2754" t="str">
            <v>10+800</v>
          </cell>
          <cell r="F2754" t="str">
            <v>11+000</v>
          </cell>
          <cell r="H2754" t="str">
            <v>S</v>
          </cell>
          <cell r="I2754">
            <v>200</v>
          </cell>
          <cell r="J2754">
            <v>0</v>
          </cell>
          <cell r="K2754">
            <v>0</v>
          </cell>
          <cell r="L2754">
            <v>0</v>
          </cell>
          <cell r="M2754">
            <v>3.5</v>
          </cell>
          <cell r="V2754" t="str">
            <v>10+800</v>
          </cell>
          <cell r="W2754">
            <v>10800</v>
          </cell>
          <cell r="X2754">
            <v>10</v>
          </cell>
          <cell r="Y2754">
            <v>800</v>
          </cell>
          <cell r="Z2754">
            <v>800</v>
          </cell>
          <cell r="AA2754" t="str">
            <v>11+000</v>
          </cell>
          <cell r="AB2754">
            <v>11000</v>
          </cell>
          <cell r="AC2754">
            <v>11</v>
          </cell>
          <cell r="AD2754">
            <v>0</v>
          </cell>
          <cell r="AE2754" t="str">
            <v>000</v>
          </cell>
          <cell r="AF2754">
            <v>200</v>
          </cell>
          <cell r="AL2754">
            <v>200</v>
          </cell>
        </row>
        <row r="2755">
          <cell r="E2755" t="str">
            <v>11+000</v>
          </cell>
          <cell r="F2755" t="str">
            <v>11+200</v>
          </cell>
          <cell r="H2755" t="str">
            <v>S</v>
          </cell>
          <cell r="I2755">
            <v>200</v>
          </cell>
          <cell r="J2755">
            <v>0</v>
          </cell>
          <cell r="K2755">
            <v>0</v>
          </cell>
          <cell r="L2755">
            <v>0</v>
          </cell>
          <cell r="M2755">
            <v>3.5</v>
          </cell>
          <cell r="V2755" t="str">
            <v>11+000</v>
          </cell>
          <cell r="W2755">
            <v>11000</v>
          </cell>
          <cell r="X2755">
            <v>11</v>
          </cell>
          <cell r="Y2755">
            <v>0</v>
          </cell>
          <cell r="Z2755" t="str">
            <v>000</v>
          </cell>
          <cell r="AA2755" t="str">
            <v>11+200</v>
          </cell>
          <cell r="AB2755">
            <v>11200</v>
          </cell>
          <cell r="AC2755">
            <v>11</v>
          </cell>
          <cell r="AD2755">
            <v>200</v>
          </cell>
          <cell r="AE2755">
            <v>200</v>
          </cell>
          <cell r="AF2755">
            <v>200</v>
          </cell>
          <cell r="AL2755">
            <v>200</v>
          </cell>
        </row>
        <row r="2756">
          <cell r="E2756" t="str">
            <v>11+200</v>
          </cell>
          <cell r="F2756" t="str">
            <v>11+400</v>
          </cell>
          <cell r="H2756" t="str">
            <v>S</v>
          </cell>
          <cell r="I2756">
            <v>200</v>
          </cell>
          <cell r="J2756">
            <v>0</v>
          </cell>
          <cell r="K2756">
            <v>0</v>
          </cell>
          <cell r="L2756">
            <v>0</v>
          </cell>
          <cell r="M2756">
            <v>3.5</v>
          </cell>
          <cell r="V2756" t="str">
            <v>11+200</v>
          </cell>
          <cell r="W2756">
            <v>11200</v>
          </cell>
          <cell r="X2756">
            <v>11</v>
          </cell>
          <cell r="Y2756">
            <v>200</v>
          </cell>
          <cell r="Z2756">
            <v>200</v>
          </cell>
          <cell r="AA2756" t="str">
            <v>11+400</v>
          </cell>
          <cell r="AB2756">
            <v>11400</v>
          </cell>
          <cell r="AC2756">
            <v>11</v>
          </cell>
          <cell r="AD2756">
            <v>400</v>
          </cell>
          <cell r="AE2756">
            <v>400</v>
          </cell>
          <cell r="AF2756">
            <v>200</v>
          </cell>
          <cell r="AL2756">
            <v>200</v>
          </cell>
        </row>
        <row r="2757">
          <cell r="E2757" t="str">
            <v>11+400</v>
          </cell>
          <cell r="F2757" t="str">
            <v>11+600</v>
          </cell>
          <cell r="H2757" t="str">
            <v>S</v>
          </cell>
          <cell r="I2757">
            <v>200</v>
          </cell>
          <cell r="J2757">
            <v>0</v>
          </cell>
          <cell r="K2757">
            <v>0</v>
          </cell>
          <cell r="L2757">
            <v>0</v>
          </cell>
          <cell r="M2757">
            <v>3.5</v>
          </cell>
          <cell r="V2757" t="str">
            <v>11+400</v>
          </cell>
          <cell r="W2757">
            <v>11400</v>
          </cell>
          <cell r="X2757">
            <v>11</v>
          </cell>
          <cell r="Y2757">
            <v>400</v>
          </cell>
          <cell r="Z2757">
            <v>400</v>
          </cell>
          <cell r="AA2757" t="str">
            <v>11+600</v>
          </cell>
          <cell r="AB2757">
            <v>11600</v>
          </cell>
          <cell r="AC2757">
            <v>11</v>
          </cell>
          <cell r="AD2757">
            <v>600</v>
          </cell>
          <cell r="AE2757">
            <v>600</v>
          </cell>
          <cell r="AF2757">
            <v>200</v>
          </cell>
          <cell r="AL2757">
            <v>200</v>
          </cell>
        </row>
        <row r="2758">
          <cell r="E2758" t="str">
            <v>11+600</v>
          </cell>
          <cell r="F2758" t="str">
            <v>11+800</v>
          </cell>
          <cell r="H2758" t="str">
            <v>S</v>
          </cell>
          <cell r="I2758">
            <v>200</v>
          </cell>
          <cell r="J2758">
            <v>0</v>
          </cell>
          <cell r="K2758">
            <v>0</v>
          </cell>
          <cell r="L2758">
            <v>0</v>
          </cell>
          <cell r="M2758">
            <v>3.5</v>
          </cell>
          <cell r="V2758" t="str">
            <v>11+600</v>
          </cell>
          <cell r="W2758">
            <v>11600</v>
          </cell>
          <cell r="X2758">
            <v>11</v>
          </cell>
          <cell r="Y2758">
            <v>600</v>
          </cell>
          <cell r="Z2758">
            <v>600</v>
          </cell>
          <cell r="AA2758" t="str">
            <v>11+800</v>
          </cell>
          <cell r="AB2758">
            <v>11800</v>
          </cell>
          <cell r="AC2758">
            <v>11</v>
          </cell>
          <cell r="AD2758">
            <v>800</v>
          </cell>
          <cell r="AE2758">
            <v>800</v>
          </cell>
          <cell r="AF2758">
            <v>200</v>
          </cell>
          <cell r="AL2758">
            <v>200</v>
          </cell>
        </row>
        <row r="2759">
          <cell r="E2759" t="str">
            <v>11+800</v>
          </cell>
          <cell r="F2759" t="str">
            <v>12+000</v>
          </cell>
          <cell r="H2759" t="str">
            <v>S</v>
          </cell>
          <cell r="I2759">
            <v>200</v>
          </cell>
          <cell r="J2759">
            <v>0</v>
          </cell>
          <cell r="K2759">
            <v>0</v>
          </cell>
          <cell r="L2759">
            <v>0</v>
          </cell>
          <cell r="M2759">
            <v>3.5</v>
          </cell>
          <cell r="V2759" t="str">
            <v>11+800</v>
          </cell>
          <cell r="W2759">
            <v>11800</v>
          </cell>
          <cell r="X2759">
            <v>11</v>
          </cell>
          <cell r="Y2759">
            <v>800</v>
          </cell>
          <cell r="Z2759">
            <v>800</v>
          </cell>
          <cell r="AA2759" t="str">
            <v>12+000</v>
          </cell>
          <cell r="AB2759">
            <v>12000</v>
          </cell>
          <cell r="AC2759">
            <v>12</v>
          </cell>
          <cell r="AD2759">
            <v>0</v>
          </cell>
          <cell r="AE2759" t="str">
            <v>000</v>
          </cell>
          <cell r="AF2759">
            <v>200</v>
          </cell>
          <cell r="AL2759">
            <v>200</v>
          </cell>
        </row>
        <row r="2760">
          <cell r="E2760" t="str">
            <v>12+000</v>
          </cell>
          <cell r="F2760" t="str">
            <v>12+200</v>
          </cell>
          <cell r="H2760" t="str">
            <v>S</v>
          </cell>
          <cell r="I2760">
            <v>200</v>
          </cell>
          <cell r="J2760">
            <v>0</v>
          </cell>
          <cell r="K2760">
            <v>0</v>
          </cell>
          <cell r="L2760">
            <v>0</v>
          </cell>
          <cell r="M2760">
            <v>3.5</v>
          </cell>
          <cell r="V2760" t="str">
            <v>12+000</v>
          </cell>
          <cell r="W2760">
            <v>12000</v>
          </cell>
          <cell r="X2760">
            <v>12</v>
          </cell>
          <cell r="Y2760">
            <v>0</v>
          </cell>
          <cell r="Z2760" t="str">
            <v>000</v>
          </cell>
          <cell r="AA2760" t="str">
            <v>12+200</v>
          </cell>
          <cell r="AB2760">
            <v>12200</v>
          </cell>
          <cell r="AC2760">
            <v>12</v>
          </cell>
          <cell r="AD2760">
            <v>200</v>
          </cell>
          <cell r="AE2760">
            <v>200</v>
          </cell>
          <cell r="AF2760">
            <v>200</v>
          </cell>
          <cell r="AL2760">
            <v>200</v>
          </cell>
        </row>
        <row r="2761">
          <cell r="E2761" t="str">
            <v>12+200</v>
          </cell>
          <cell r="F2761" t="str">
            <v>12+400</v>
          </cell>
          <cell r="H2761" t="str">
            <v>S</v>
          </cell>
          <cell r="I2761">
            <v>200</v>
          </cell>
          <cell r="J2761">
            <v>0</v>
          </cell>
          <cell r="K2761">
            <v>0</v>
          </cell>
          <cell r="L2761">
            <v>0</v>
          </cell>
          <cell r="M2761">
            <v>3.5</v>
          </cell>
          <cell r="V2761" t="str">
            <v>12+200</v>
          </cell>
          <cell r="W2761">
            <v>12200</v>
          </cell>
          <cell r="X2761">
            <v>12</v>
          </cell>
          <cell r="Y2761">
            <v>200</v>
          </cell>
          <cell r="Z2761">
            <v>200</v>
          </cell>
          <cell r="AA2761" t="str">
            <v>12+400</v>
          </cell>
          <cell r="AB2761">
            <v>12400</v>
          </cell>
          <cell r="AC2761">
            <v>12</v>
          </cell>
          <cell r="AD2761">
            <v>400</v>
          </cell>
          <cell r="AE2761">
            <v>400</v>
          </cell>
          <cell r="AF2761">
            <v>200</v>
          </cell>
          <cell r="AL2761">
            <v>200</v>
          </cell>
        </row>
        <row r="2762">
          <cell r="E2762" t="str">
            <v>12+400</v>
          </cell>
          <cell r="F2762" t="str">
            <v>12+600</v>
          </cell>
          <cell r="H2762" t="str">
            <v>S</v>
          </cell>
          <cell r="I2762">
            <v>200</v>
          </cell>
          <cell r="J2762">
            <v>0</v>
          </cell>
          <cell r="K2762">
            <v>0</v>
          </cell>
          <cell r="L2762">
            <v>0</v>
          </cell>
          <cell r="M2762">
            <v>3.5</v>
          </cell>
          <cell r="V2762" t="str">
            <v>12+400</v>
          </cell>
          <cell r="W2762">
            <v>12400</v>
          </cell>
          <cell r="X2762">
            <v>12</v>
          </cell>
          <cell r="Y2762">
            <v>400</v>
          </cell>
          <cell r="Z2762">
            <v>400</v>
          </cell>
          <cell r="AA2762" t="str">
            <v>12+600</v>
          </cell>
          <cell r="AB2762">
            <v>12600</v>
          </cell>
          <cell r="AC2762">
            <v>12</v>
          </cell>
          <cell r="AD2762">
            <v>600</v>
          </cell>
          <cell r="AE2762">
            <v>600</v>
          </cell>
          <cell r="AF2762">
            <v>200</v>
          </cell>
          <cell r="AL2762">
            <v>200</v>
          </cell>
        </row>
        <row r="2763">
          <cell r="E2763" t="str">
            <v>12+600</v>
          </cell>
          <cell r="F2763" t="str">
            <v>12+800</v>
          </cell>
          <cell r="H2763" t="str">
            <v>S</v>
          </cell>
          <cell r="I2763">
            <v>200</v>
          </cell>
          <cell r="J2763">
            <v>0</v>
          </cell>
          <cell r="K2763">
            <v>0</v>
          </cell>
          <cell r="L2763">
            <v>0</v>
          </cell>
          <cell r="M2763">
            <v>3.5</v>
          </cell>
          <cell r="V2763" t="str">
            <v>12+600</v>
          </cell>
          <cell r="W2763">
            <v>12600</v>
          </cell>
          <cell r="X2763">
            <v>12</v>
          </cell>
          <cell r="Y2763">
            <v>600</v>
          </cell>
          <cell r="Z2763">
            <v>600</v>
          </cell>
          <cell r="AA2763" t="str">
            <v>12+800</v>
          </cell>
          <cell r="AB2763">
            <v>12800</v>
          </cell>
          <cell r="AC2763">
            <v>12</v>
          </cell>
          <cell r="AD2763">
            <v>800</v>
          </cell>
          <cell r="AE2763">
            <v>800</v>
          </cell>
          <cell r="AF2763">
            <v>200</v>
          </cell>
          <cell r="AL2763">
            <v>200</v>
          </cell>
        </row>
        <row r="2764">
          <cell r="E2764" t="str">
            <v>12+800</v>
          </cell>
          <cell r="F2764" t="str">
            <v>13+000</v>
          </cell>
          <cell r="H2764" t="str">
            <v>S</v>
          </cell>
          <cell r="I2764">
            <v>200</v>
          </cell>
          <cell r="J2764">
            <v>0</v>
          </cell>
          <cell r="K2764">
            <v>0</v>
          </cell>
          <cell r="L2764">
            <v>0</v>
          </cell>
          <cell r="M2764">
            <v>3.5</v>
          </cell>
          <cell r="V2764" t="str">
            <v>12+800</v>
          </cell>
          <cell r="W2764">
            <v>12800</v>
          </cell>
          <cell r="X2764">
            <v>12</v>
          </cell>
          <cell r="Y2764">
            <v>800</v>
          </cell>
          <cell r="Z2764">
            <v>800</v>
          </cell>
          <cell r="AA2764" t="str">
            <v>13+000</v>
          </cell>
          <cell r="AB2764">
            <v>13000</v>
          </cell>
          <cell r="AC2764">
            <v>13</v>
          </cell>
          <cell r="AD2764">
            <v>0</v>
          </cell>
          <cell r="AE2764" t="str">
            <v>000</v>
          </cell>
          <cell r="AF2764">
            <v>200</v>
          </cell>
          <cell r="AL2764">
            <v>200</v>
          </cell>
        </row>
        <row r="2765">
          <cell r="E2765" t="str">
            <v>13+000</v>
          </cell>
          <cell r="F2765" t="str">
            <v>13+200</v>
          </cell>
          <cell r="H2765" t="str">
            <v>S</v>
          </cell>
          <cell r="I2765">
            <v>200</v>
          </cell>
          <cell r="J2765">
            <v>0</v>
          </cell>
          <cell r="K2765">
            <v>0</v>
          </cell>
          <cell r="L2765">
            <v>0</v>
          </cell>
          <cell r="M2765">
            <v>3.5</v>
          </cell>
          <cell r="V2765" t="str">
            <v>13+000</v>
          </cell>
          <cell r="W2765">
            <v>13000</v>
          </cell>
          <cell r="X2765">
            <v>13</v>
          </cell>
          <cell r="Y2765">
            <v>0</v>
          </cell>
          <cell r="Z2765" t="str">
            <v>000</v>
          </cell>
          <cell r="AA2765" t="str">
            <v>13+200</v>
          </cell>
          <cell r="AB2765">
            <v>13200</v>
          </cell>
          <cell r="AC2765">
            <v>13</v>
          </cell>
          <cell r="AD2765">
            <v>200</v>
          </cell>
          <cell r="AE2765">
            <v>200</v>
          </cell>
          <cell r="AF2765">
            <v>200</v>
          </cell>
          <cell r="AL2765">
            <v>200</v>
          </cell>
        </row>
        <row r="2766">
          <cell r="E2766" t="str">
            <v>13+200</v>
          </cell>
          <cell r="F2766" t="str">
            <v>13+400</v>
          </cell>
          <cell r="H2766" t="str">
            <v>S</v>
          </cell>
          <cell r="I2766">
            <v>200</v>
          </cell>
          <cell r="J2766">
            <v>0</v>
          </cell>
          <cell r="K2766">
            <v>0</v>
          </cell>
          <cell r="L2766">
            <v>0</v>
          </cell>
          <cell r="M2766">
            <v>3.5</v>
          </cell>
          <cell r="V2766" t="str">
            <v>13+200</v>
          </cell>
          <cell r="W2766">
            <v>13200</v>
          </cell>
          <cell r="X2766">
            <v>13</v>
          </cell>
          <cell r="Y2766">
            <v>200</v>
          </cell>
          <cell r="Z2766">
            <v>200</v>
          </cell>
          <cell r="AA2766" t="str">
            <v>13+400</v>
          </cell>
          <cell r="AB2766">
            <v>13400</v>
          </cell>
          <cell r="AC2766">
            <v>13</v>
          </cell>
          <cell r="AD2766">
            <v>400</v>
          </cell>
          <cell r="AE2766">
            <v>400</v>
          </cell>
          <cell r="AF2766">
            <v>200</v>
          </cell>
          <cell r="AL2766">
            <v>200</v>
          </cell>
        </row>
        <row r="2767">
          <cell r="E2767" t="str">
            <v>13+400</v>
          </cell>
          <cell r="F2767" t="str">
            <v>13+600</v>
          </cell>
          <cell r="H2767" t="str">
            <v>S</v>
          </cell>
          <cell r="I2767">
            <v>200</v>
          </cell>
          <cell r="J2767">
            <v>0</v>
          </cell>
          <cell r="K2767">
            <v>0</v>
          </cell>
          <cell r="L2767">
            <v>0</v>
          </cell>
          <cell r="M2767">
            <v>3.5</v>
          </cell>
          <cell r="V2767" t="str">
            <v>13+400</v>
          </cell>
          <cell r="W2767">
            <v>13400</v>
          </cell>
          <cell r="X2767">
            <v>13</v>
          </cell>
          <cell r="Y2767">
            <v>400</v>
          </cell>
          <cell r="Z2767">
            <v>400</v>
          </cell>
          <cell r="AA2767" t="str">
            <v>13+600</v>
          </cell>
          <cell r="AB2767">
            <v>13600</v>
          </cell>
          <cell r="AC2767">
            <v>13</v>
          </cell>
          <cell r="AD2767">
            <v>600</v>
          </cell>
          <cell r="AE2767">
            <v>600</v>
          </cell>
          <cell r="AF2767">
            <v>200</v>
          </cell>
          <cell r="AL2767">
            <v>200</v>
          </cell>
        </row>
        <row r="2768">
          <cell r="E2768" t="str">
            <v>13+600</v>
          </cell>
          <cell r="F2768" t="str">
            <v>13+800</v>
          </cell>
          <cell r="H2768" t="str">
            <v>S</v>
          </cell>
          <cell r="I2768">
            <v>200</v>
          </cell>
          <cell r="J2768">
            <v>0</v>
          </cell>
          <cell r="K2768">
            <v>0</v>
          </cell>
          <cell r="L2768">
            <v>0</v>
          </cell>
          <cell r="M2768">
            <v>3.5</v>
          </cell>
          <cell r="V2768" t="str">
            <v>13+600</v>
          </cell>
          <cell r="W2768">
            <v>13600</v>
          </cell>
          <cell r="X2768">
            <v>13</v>
          </cell>
          <cell r="Y2768">
            <v>600</v>
          </cell>
          <cell r="Z2768">
            <v>600</v>
          </cell>
          <cell r="AA2768" t="str">
            <v>13+800</v>
          </cell>
          <cell r="AB2768">
            <v>13800</v>
          </cell>
          <cell r="AC2768">
            <v>13</v>
          </cell>
          <cell r="AD2768">
            <v>800</v>
          </cell>
          <cell r="AE2768">
            <v>800</v>
          </cell>
          <cell r="AF2768">
            <v>200</v>
          </cell>
          <cell r="AL2768">
            <v>200</v>
          </cell>
        </row>
        <row r="2769">
          <cell r="E2769" t="str">
            <v>13+800</v>
          </cell>
          <cell r="F2769" t="str">
            <v>14+000</v>
          </cell>
          <cell r="H2769" t="str">
            <v>S</v>
          </cell>
          <cell r="I2769">
            <v>200</v>
          </cell>
          <cell r="J2769">
            <v>0</v>
          </cell>
          <cell r="K2769">
            <v>0</v>
          </cell>
          <cell r="L2769">
            <v>0</v>
          </cell>
          <cell r="M2769">
            <v>3.5</v>
          </cell>
          <cell r="V2769" t="str">
            <v>13+800</v>
          </cell>
          <cell r="W2769">
            <v>13800</v>
          </cell>
          <cell r="X2769">
            <v>13</v>
          </cell>
          <cell r="Y2769">
            <v>800</v>
          </cell>
          <cell r="Z2769">
            <v>800</v>
          </cell>
          <cell r="AA2769" t="str">
            <v>14+000</v>
          </cell>
          <cell r="AB2769">
            <v>14000</v>
          </cell>
          <cell r="AC2769">
            <v>14</v>
          </cell>
          <cell r="AD2769">
            <v>0</v>
          </cell>
          <cell r="AE2769" t="str">
            <v>000</v>
          </cell>
          <cell r="AF2769">
            <v>200</v>
          </cell>
          <cell r="AL2769">
            <v>200</v>
          </cell>
        </row>
        <row r="2770">
          <cell r="E2770" t="str">
            <v>14+000</v>
          </cell>
          <cell r="F2770" t="str">
            <v>14+200</v>
          </cell>
          <cell r="H2770" t="str">
            <v>S</v>
          </cell>
          <cell r="I2770">
            <v>200</v>
          </cell>
          <cell r="J2770">
            <v>0</v>
          </cell>
          <cell r="K2770">
            <v>0</v>
          </cell>
          <cell r="L2770">
            <v>0</v>
          </cell>
          <cell r="M2770">
            <v>3.5</v>
          </cell>
          <cell r="V2770" t="str">
            <v>14+000</v>
          </cell>
          <cell r="W2770">
            <v>14000</v>
          </cell>
          <cell r="X2770">
            <v>14</v>
          </cell>
          <cell r="Y2770">
            <v>0</v>
          </cell>
          <cell r="Z2770" t="str">
            <v>000</v>
          </cell>
          <cell r="AA2770" t="str">
            <v>14+200</v>
          </cell>
          <cell r="AB2770">
            <v>14200</v>
          </cell>
          <cell r="AC2770">
            <v>14</v>
          </cell>
          <cell r="AD2770">
            <v>200</v>
          </cell>
          <cell r="AE2770">
            <v>200</v>
          </cell>
          <cell r="AF2770">
            <v>200</v>
          </cell>
          <cell r="AL2770">
            <v>200</v>
          </cell>
        </row>
        <row r="2771">
          <cell r="E2771" t="str">
            <v>14+200</v>
          </cell>
          <cell r="F2771" t="str">
            <v>14+400</v>
          </cell>
          <cell r="H2771" t="str">
            <v>S</v>
          </cell>
          <cell r="I2771">
            <v>200</v>
          </cell>
          <cell r="J2771">
            <v>0</v>
          </cell>
          <cell r="K2771">
            <v>0</v>
          </cell>
          <cell r="L2771">
            <v>0</v>
          </cell>
          <cell r="M2771">
            <v>3.5</v>
          </cell>
          <cell r="V2771" t="str">
            <v>14+200</v>
          </cell>
          <cell r="W2771">
            <v>14200</v>
          </cell>
          <cell r="X2771">
            <v>14</v>
          </cell>
          <cell r="Y2771">
            <v>200</v>
          </cell>
          <cell r="Z2771">
            <v>200</v>
          </cell>
          <cell r="AA2771" t="str">
            <v>14+400</v>
          </cell>
          <cell r="AB2771">
            <v>14400</v>
          </cell>
          <cell r="AC2771">
            <v>14</v>
          </cell>
          <cell r="AD2771">
            <v>400</v>
          </cell>
          <cell r="AE2771">
            <v>400</v>
          </cell>
          <cell r="AF2771">
            <v>200</v>
          </cell>
          <cell r="AL2771">
            <v>200</v>
          </cell>
        </row>
        <row r="2772">
          <cell r="E2772" t="str">
            <v>14+400</v>
          </cell>
          <cell r="F2772" t="str">
            <v>14+600</v>
          </cell>
          <cell r="H2772" t="str">
            <v>S</v>
          </cell>
          <cell r="I2772">
            <v>200</v>
          </cell>
          <cell r="J2772">
            <v>0</v>
          </cell>
          <cell r="K2772">
            <v>0</v>
          </cell>
          <cell r="L2772">
            <v>0</v>
          </cell>
          <cell r="M2772">
            <v>3.5</v>
          </cell>
          <cell r="V2772" t="str">
            <v>14+400</v>
          </cell>
          <cell r="W2772">
            <v>14400</v>
          </cell>
          <cell r="X2772">
            <v>14</v>
          </cell>
          <cell r="Y2772">
            <v>400</v>
          </cell>
          <cell r="Z2772">
            <v>400</v>
          </cell>
          <cell r="AA2772" t="str">
            <v>14+600</v>
          </cell>
          <cell r="AB2772">
            <v>14600</v>
          </cell>
          <cell r="AC2772">
            <v>14</v>
          </cell>
          <cell r="AD2772">
            <v>600</v>
          </cell>
          <cell r="AE2772">
            <v>600</v>
          </cell>
          <cell r="AF2772">
            <v>200</v>
          </cell>
          <cell r="AL2772">
            <v>200</v>
          </cell>
        </row>
        <row r="2773">
          <cell r="E2773" t="str">
            <v>14+600</v>
          </cell>
          <cell r="F2773" t="str">
            <v>14+800</v>
          </cell>
          <cell r="H2773" t="str">
            <v>S</v>
          </cell>
          <cell r="I2773">
            <v>200</v>
          </cell>
          <cell r="J2773">
            <v>0</v>
          </cell>
          <cell r="K2773">
            <v>0</v>
          </cell>
          <cell r="L2773">
            <v>0</v>
          </cell>
          <cell r="M2773">
            <v>3.5</v>
          </cell>
          <cell r="V2773" t="str">
            <v>14+600</v>
          </cell>
          <cell r="W2773">
            <v>14600</v>
          </cell>
          <cell r="X2773">
            <v>14</v>
          </cell>
          <cell r="Y2773">
            <v>600</v>
          </cell>
          <cell r="Z2773">
            <v>600</v>
          </cell>
          <cell r="AA2773" t="str">
            <v>14+800</v>
          </cell>
          <cell r="AB2773">
            <v>14800</v>
          </cell>
          <cell r="AC2773">
            <v>14</v>
          </cell>
          <cell r="AD2773">
            <v>800</v>
          </cell>
          <cell r="AE2773">
            <v>800</v>
          </cell>
          <cell r="AF2773">
            <v>200</v>
          </cell>
          <cell r="AL2773">
            <v>200</v>
          </cell>
        </row>
        <row r="2774">
          <cell r="E2774" t="str">
            <v>14+800</v>
          </cell>
          <cell r="F2774" t="str">
            <v>15+000</v>
          </cell>
          <cell r="H2774" t="str">
            <v>S</v>
          </cell>
          <cell r="I2774">
            <v>200</v>
          </cell>
          <cell r="J2774">
            <v>0</v>
          </cell>
          <cell r="K2774">
            <v>0</v>
          </cell>
          <cell r="L2774">
            <v>0</v>
          </cell>
          <cell r="M2774">
            <v>3.5</v>
          </cell>
          <cell r="V2774" t="str">
            <v>14+800</v>
          </cell>
          <cell r="W2774">
            <v>14800</v>
          </cell>
          <cell r="X2774">
            <v>14</v>
          </cell>
          <cell r="Y2774">
            <v>800</v>
          </cell>
          <cell r="Z2774">
            <v>800</v>
          </cell>
          <cell r="AA2774" t="str">
            <v>15+000</v>
          </cell>
          <cell r="AB2774">
            <v>15000</v>
          </cell>
          <cell r="AC2774">
            <v>15</v>
          </cell>
          <cell r="AD2774">
            <v>0</v>
          </cell>
          <cell r="AE2774" t="str">
            <v>000</v>
          </cell>
          <cell r="AF2774">
            <v>200</v>
          </cell>
          <cell r="AL2774">
            <v>200</v>
          </cell>
        </row>
        <row r="2775">
          <cell r="E2775" t="str">
            <v>15+000</v>
          </cell>
          <cell r="F2775" t="str">
            <v>15+200</v>
          </cell>
          <cell r="H2775" t="str">
            <v>S</v>
          </cell>
          <cell r="I2775">
            <v>200</v>
          </cell>
          <cell r="J2775">
            <v>0</v>
          </cell>
          <cell r="K2775">
            <v>0</v>
          </cell>
          <cell r="L2775">
            <v>0</v>
          </cell>
          <cell r="M2775">
            <v>3.5</v>
          </cell>
          <cell r="V2775" t="str">
            <v>15+000</v>
          </cell>
          <cell r="W2775">
            <v>15000</v>
          </cell>
          <cell r="X2775">
            <v>15</v>
          </cell>
          <cell r="Y2775">
            <v>0</v>
          </cell>
          <cell r="Z2775" t="str">
            <v>000</v>
          </cell>
          <cell r="AA2775" t="str">
            <v>15+200</v>
          </cell>
          <cell r="AB2775">
            <v>15200</v>
          </cell>
          <cell r="AC2775">
            <v>15</v>
          </cell>
          <cell r="AD2775">
            <v>200</v>
          </cell>
          <cell r="AE2775">
            <v>200</v>
          </cell>
          <cell r="AF2775">
            <v>200</v>
          </cell>
          <cell r="AL2775">
            <v>200</v>
          </cell>
        </row>
        <row r="2776">
          <cell r="E2776" t="str">
            <v>15+200</v>
          </cell>
          <cell r="F2776" t="str">
            <v>15+400</v>
          </cell>
          <cell r="H2776" t="str">
            <v>S</v>
          </cell>
          <cell r="I2776">
            <v>200</v>
          </cell>
          <cell r="J2776">
            <v>0</v>
          </cell>
          <cell r="K2776">
            <v>0</v>
          </cell>
          <cell r="L2776">
            <v>0</v>
          </cell>
          <cell r="M2776">
            <v>3.5</v>
          </cell>
          <cell r="V2776" t="str">
            <v>15+200</v>
          </cell>
          <cell r="W2776">
            <v>15200</v>
          </cell>
          <cell r="X2776">
            <v>15</v>
          </cell>
          <cell r="Y2776">
            <v>200</v>
          </cell>
          <cell r="Z2776">
            <v>200</v>
          </cell>
          <cell r="AA2776" t="str">
            <v>15+400</v>
          </cell>
          <cell r="AB2776">
            <v>15400</v>
          </cell>
          <cell r="AC2776">
            <v>15</v>
          </cell>
          <cell r="AD2776">
            <v>400</v>
          </cell>
          <cell r="AE2776">
            <v>400</v>
          </cell>
          <cell r="AF2776">
            <v>200</v>
          </cell>
          <cell r="AL2776">
            <v>200</v>
          </cell>
        </row>
        <row r="2777">
          <cell r="E2777" t="str">
            <v>15+400</v>
          </cell>
          <cell r="F2777" t="str">
            <v>15+600</v>
          </cell>
          <cell r="H2777" t="str">
            <v>S</v>
          </cell>
          <cell r="I2777">
            <v>200</v>
          </cell>
          <cell r="J2777">
            <v>0</v>
          </cell>
          <cell r="K2777">
            <v>0</v>
          </cell>
          <cell r="L2777">
            <v>0</v>
          </cell>
          <cell r="M2777">
            <v>3.5</v>
          </cell>
          <cell r="V2777" t="str">
            <v>15+400</v>
          </cell>
          <cell r="W2777">
            <v>15400</v>
          </cell>
          <cell r="X2777">
            <v>15</v>
          </cell>
          <cell r="Y2777">
            <v>400</v>
          </cell>
          <cell r="Z2777">
            <v>400</v>
          </cell>
          <cell r="AA2777" t="str">
            <v>15+600</v>
          </cell>
          <cell r="AB2777">
            <v>15600</v>
          </cell>
          <cell r="AC2777">
            <v>15</v>
          </cell>
          <cell r="AD2777">
            <v>600</v>
          </cell>
          <cell r="AE2777">
            <v>600</v>
          </cell>
          <cell r="AF2777">
            <v>200</v>
          </cell>
          <cell r="AL2777">
            <v>200</v>
          </cell>
        </row>
        <row r="2778">
          <cell r="E2778" t="str">
            <v>15+600</v>
          </cell>
          <cell r="F2778" t="str">
            <v>15+800</v>
          </cell>
          <cell r="H2778" t="str">
            <v>S</v>
          </cell>
          <cell r="I2778">
            <v>200</v>
          </cell>
          <cell r="J2778">
            <v>0</v>
          </cell>
          <cell r="K2778">
            <v>0</v>
          </cell>
          <cell r="L2778">
            <v>0</v>
          </cell>
          <cell r="M2778">
            <v>3.5</v>
          </cell>
          <cell r="V2778" t="str">
            <v>15+600</v>
          </cell>
          <cell r="W2778">
            <v>15600</v>
          </cell>
          <cell r="X2778">
            <v>15</v>
          </cell>
          <cell r="Y2778">
            <v>600</v>
          </cell>
          <cell r="Z2778">
            <v>600</v>
          </cell>
          <cell r="AA2778" t="str">
            <v>15+800</v>
          </cell>
          <cell r="AB2778">
            <v>15800</v>
          </cell>
          <cell r="AC2778">
            <v>15</v>
          </cell>
          <cell r="AD2778">
            <v>800</v>
          </cell>
          <cell r="AE2778">
            <v>800</v>
          </cell>
          <cell r="AF2778">
            <v>200</v>
          </cell>
          <cell r="AL2778">
            <v>200</v>
          </cell>
        </row>
        <row r="2779">
          <cell r="E2779" t="str">
            <v>15+800</v>
          </cell>
          <cell r="F2779" t="str">
            <v>16+000</v>
          </cell>
          <cell r="H2779" t="str">
            <v>S</v>
          </cell>
          <cell r="I2779">
            <v>200</v>
          </cell>
          <cell r="J2779">
            <v>0</v>
          </cell>
          <cell r="K2779">
            <v>0</v>
          </cell>
          <cell r="L2779">
            <v>0</v>
          </cell>
          <cell r="M2779">
            <v>3.5</v>
          </cell>
          <cell r="V2779" t="str">
            <v>15+800</v>
          </cell>
          <cell r="W2779">
            <v>15800</v>
          </cell>
          <cell r="X2779">
            <v>15</v>
          </cell>
          <cell r="Y2779">
            <v>800</v>
          </cell>
          <cell r="Z2779">
            <v>800</v>
          </cell>
          <cell r="AA2779" t="str">
            <v>16+000</v>
          </cell>
          <cell r="AB2779">
            <v>16000</v>
          </cell>
          <cell r="AC2779">
            <v>16</v>
          </cell>
          <cell r="AD2779">
            <v>0</v>
          </cell>
          <cell r="AE2779" t="str">
            <v>000</v>
          </cell>
          <cell r="AF2779">
            <v>200</v>
          </cell>
          <cell r="AL2779">
            <v>200</v>
          </cell>
        </row>
        <row r="2780">
          <cell r="E2780" t="str">
            <v>16+000</v>
          </cell>
          <cell r="F2780" t="str">
            <v>16+200</v>
          </cell>
          <cell r="H2780" t="str">
            <v>S</v>
          </cell>
          <cell r="I2780">
            <v>200</v>
          </cell>
          <cell r="J2780">
            <v>0</v>
          </cell>
          <cell r="K2780">
            <v>0</v>
          </cell>
          <cell r="L2780">
            <v>0</v>
          </cell>
          <cell r="M2780">
            <v>3.5</v>
          </cell>
          <cell r="V2780" t="str">
            <v>16+000</v>
          </cell>
          <cell r="W2780">
            <v>16000</v>
          </cell>
          <cell r="X2780">
            <v>16</v>
          </cell>
          <cell r="Y2780">
            <v>0</v>
          </cell>
          <cell r="Z2780" t="str">
            <v>000</v>
          </cell>
          <cell r="AA2780" t="str">
            <v>16+200</v>
          </cell>
          <cell r="AB2780">
            <v>16200</v>
          </cell>
          <cell r="AC2780">
            <v>16</v>
          </cell>
          <cell r="AD2780">
            <v>200</v>
          </cell>
          <cell r="AE2780">
            <v>200</v>
          </cell>
          <cell r="AF2780">
            <v>200</v>
          </cell>
          <cell r="AL2780">
            <v>200</v>
          </cell>
        </row>
        <row r="2781">
          <cell r="E2781" t="str">
            <v>16+200</v>
          </cell>
          <cell r="F2781" t="str">
            <v>16+400</v>
          </cell>
          <cell r="H2781" t="str">
            <v>S</v>
          </cell>
          <cell r="I2781">
            <v>200</v>
          </cell>
          <cell r="J2781">
            <v>0</v>
          </cell>
          <cell r="K2781">
            <v>0</v>
          </cell>
          <cell r="L2781">
            <v>0</v>
          </cell>
          <cell r="M2781">
            <v>3.5</v>
          </cell>
          <cell r="V2781" t="str">
            <v>16+200</v>
          </cell>
          <cell r="W2781">
            <v>16200</v>
          </cell>
          <cell r="X2781">
            <v>16</v>
          </cell>
          <cell r="Y2781">
            <v>200</v>
          </cell>
          <cell r="Z2781">
            <v>200</v>
          </cell>
          <cell r="AA2781" t="str">
            <v>16+400</v>
          </cell>
          <cell r="AB2781">
            <v>16400</v>
          </cell>
          <cell r="AC2781">
            <v>16</v>
          </cell>
          <cell r="AD2781">
            <v>400</v>
          </cell>
          <cell r="AE2781">
            <v>400</v>
          </cell>
          <cell r="AF2781">
            <v>200</v>
          </cell>
          <cell r="AL2781">
            <v>200</v>
          </cell>
        </row>
        <row r="2782">
          <cell r="E2782" t="str">
            <v>16+400</v>
          </cell>
          <cell r="F2782" t="str">
            <v>16+600</v>
          </cell>
          <cell r="H2782" t="str">
            <v>S</v>
          </cell>
          <cell r="I2782">
            <v>200</v>
          </cell>
          <cell r="J2782">
            <v>0</v>
          </cell>
          <cell r="K2782">
            <v>0</v>
          </cell>
          <cell r="L2782">
            <v>0</v>
          </cell>
          <cell r="M2782">
            <v>3.5</v>
          </cell>
          <cell r="V2782" t="str">
            <v>16+400</v>
          </cell>
          <cell r="W2782">
            <v>16400</v>
          </cell>
          <cell r="X2782">
            <v>16</v>
          </cell>
          <cell r="Y2782">
            <v>400</v>
          </cell>
          <cell r="Z2782">
            <v>400</v>
          </cell>
          <cell r="AA2782" t="str">
            <v>16+600</v>
          </cell>
          <cell r="AB2782">
            <v>16600</v>
          </cell>
          <cell r="AC2782">
            <v>16</v>
          </cell>
          <cell r="AD2782">
            <v>600</v>
          </cell>
          <cell r="AE2782">
            <v>600</v>
          </cell>
          <cell r="AF2782">
            <v>200</v>
          </cell>
          <cell r="AL2782">
            <v>200</v>
          </cell>
        </row>
        <row r="2783">
          <cell r="E2783" t="str">
            <v>16+600</v>
          </cell>
          <cell r="F2783" t="str">
            <v>16+800</v>
          </cell>
          <cell r="H2783" t="str">
            <v>S</v>
          </cell>
          <cell r="I2783">
            <v>200</v>
          </cell>
          <cell r="J2783">
            <v>0</v>
          </cell>
          <cell r="K2783">
            <v>0</v>
          </cell>
          <cell r="L2783">
            <v>0</v>
          </cell>
          <cell r="M2783">
            <v>3.5</v>
          </cell>
          <cell r="V2783" t="str">
            <v>16+600</v>
          </cell>
          <cell r="W2783">
            <v>16600</v>
          </cell>
          <cell r="X2783">
            <v>16</v>
          </cell>
          <cell r="Y2783">
            <v>600</v>
          </cell>
          <cell r="Z2783">
            <v>600</v>
          </cell>
          <cell r="AA2783" t="str">
            <v>16+800</v>
          </cell>
          <cell r="AB2783">
            <v>16800</v>
          </cell>
          <cell r="AC2783">
            <v>16</v>
          </cell>
          <cell r="AD2783">
            <v>800</v>
          </cell>
          <cell r="AE2783">
            <v>800</v>
          </cell>
          <cell r="AF2783">
            <v>200</v>
          </cell>
          <cell r="AL2783">
            <v>200</v>
          </cell>
        </row>
        <row r="2784">
          <cell r="E2784" t="str">
            <v>16+800</v>
          </cell>
          <cell r="F2784" t="str">
            <v>17+000</v>
          </cell>
          <cell r="H2784" t="str">
            <v>S</v>
          </cell>
          <cell r="I2784">
            <v>200</v>
          </cell>
          <cell r="J2784">
            <v>0</v>
          </cell>
          <cell r="K2784">
            <v>0</v>
          </cell>
          <cell r="L2784">
            <v>0</v>
          </cell>
          <cell r="M2784">
            <v>3.5</v>
          </cell>
          <cell r="V2784" t="str">
            <v>16+800</v>
          </cell>
          <cell r="W2784">
            <v>16800</v>
          </cell>
          <cell r="X2784">
            <v>16</v>
          </cell>
          <cell r="Y2784">
            <v>800</v>
          </cell>
          <cell r="Z2784">
            <v>800</v>
          </cell>
          <cell r="AA2784" t="str">
            <v>17+000</v>
          </cell>
          <cell r="AB2784">
            <v>17000</v>
          </cell>
          <cell r="AC2784">
            <v>17</v>
          </cell>
          <cell r="AD2784">
            <v>0</v>
          </cell>
          <cell r="AE2784" t="str">
            <v>000</v>
          </cell>
          <cell r="AF2784">
            <v>200</v>
          </cell>
          <cell r="AL2784">
            <v>200</v>
          </cell>
        </row>
        <row r="2785">
          <cell r="E2785" t="str">
            <v>17+000</v>
          </cell>
          <cell r="F2785" t="str">
            <v>17+200</v>
          </cell>
          <cell r="H2785" t="str">
            <v>S</v>
          </cell>
          <cell r="I2785">
            <v>200</v>
          </cell>
          <cell r="J2785">
            <v>0</v>
          </cell>
          <cell r="K2785">
            <v>0</v>
          </cell>
          <cell r="L2785">
            <v>0</v>
          </cell>
          <cell r="M2785">
            <v>3.5</v>
          </cell>
          <cell r="V2785" t="str">
            <v>17+000</v>
          </cell>
          <cell r="W2785">
            <v>17000</v>
          </cell>
          <cell r="X2785">
            <v>17</v>
          </cell>
          <cell r="Y2785">
            <v>0</v>
          </cell>
          <cell r="Z2785" t="str">
            <v>000</v>
          </cell>
          <cell r="AA2785" t="str">
            <v>17+200</v>
          </cell>
          <cell r="AB2785">
            <v>17200</v>
          </cell>
          <cell r="AC2785">
            <v>17</v>
          </cell>
          <cell r="AD2785">
            <v>200</v>
          </cell>
          <cell r="AE2785">
            <v>200</v>
          </cell>
          <cell r="AF2785">
            <v>200</v>
          </cell>
          <cell r="AL2785">
            <v>200</v>
          </cell>
        </row>
        <row r="2786">
          <cell r="E2786" t="str">
            <v>17+200</v>
          </cell>
          <cell r="F2786" t="str">
            <v>17+400</v>
          </cell>
          <cell r="H2786" t="str">
            <v>S</v>
          </cell>
          <cell r="I2786">
            <v>200</v>
          </cell>
          <cell r="J2786">
            <v>0</v>
          </cell>
          <cell r="K2786">
            <v>0</v>
          </cell>
          <cell r="L2786">
            <v>0</v>
          </cell>
          <cell r="M2786">
            <v>3.5</v>
          </cell>
          <cell r="V2786" t="str">
            <v>17+200</v>
          </cell>
          <cell r="W2786">
            <v>17200</v>
          </cell>
          <cell r="X2786">
            <v>17</v>
          </cell>
          <cell r="Y2786">
            <v>200</v>
          </cell>
          <cell r="Z2786">
            <v>200</v>
          </cell>
          <cell r="AA2786" t="str">
            <v>17+400</v>
          </cell>
          <cell r="AB2786">
            <v>17400</v>
          </cell>
          <cell r="AC2786">
            <v>17</v>
          </cell>
          <cell r="AD2786">
            <v>400</v>
          </cell>
          <cell r="AE2786">
            <v>400</v>
          </cell>
          <cell r="AF2786">
            <v>200</v>
          </cell>
          <cell r="AL2786">
            <v>200</v>
          </cell>
        </row>
        <row r="2787">
          <cell r="E2787" t="str">
            <v>17+400</v>
          </cell>
          <cell r="F2787" t="str">
            <v>17+600</v>
          </cell>
          <cell r="H2787" t="str">
            <v>S</v>
          </cell>
          <cell r="I2787">
            <v>200</v>
          </cell>
          <cell r="J2787">
            <v>0</v>
          </cell>
          <cell r="K2787">
            <v>0</v>
          </cell>
          <cell r="L2787">
            <v>0</v>
          </cell>
          <cell r="M2787">
            <v>3.5</v>
          </cell>
          <cell r="V2787" t="str">
            <v>17+400</v>
          </cell>
          <cell r="W2787">
            <v>17400</v>
          </cell>
          <cell r="X2787">
            <v>17</v>
          </cell>
          <cell r="Y2787">
            <v>400</v>
          </cell>
          <cell r="Z2787">
            <v>400</v>
          </cell>
          <cell r="AA2787" t="str">
            <v>17+600</v>
          </cell>
          <cell r="AB2787">
            <v>17600</v>
          </cell>
          <cell r="AC2787">
            <v>17</v>
          </cell>
          <cell r="AD2787">
            <v>600</v>
          </cell>
          <cell r="AE2787">
            <v>600</v>
          </cell>
          <cell r="AF2787">
            <v>200</v>
          </cell>
          <cell r="AL2787">
            <v>200</v>
          </cell>
        </row>
        <row r="2788">
          <cell r="E2788" t="str">
            <v>17+600</v>
          </cell>
          <cell r="F2788" t="str">
            <v>17+800</v>
          </cell>
          <cell r="H2788" t="str">
            <v>S</v>
          </cell>
          <cell r="I2788">
            <v>200</v>
          </cell>
          <cell r="J2788">
            <v>0</v>
          </cell>
          <cell r="K2788">
            <v>0</v>
          </cell>
          <cell r="L2788">
            <v>0</v>
          </cell>
          <cell r="M2788">
            <v>3.5</v>
          </cell>
          <cell r="V2788" t="str">
            <v>17+600</v>
          </cell>
          <cell r="W2788">
            <v>17600</v>
          </cell>
          <cell r="X2788">
            <v>17</v>
          </cell>
          <cell r="Y2788">
            <v>600</v>
          </cell>
          <cell r="Z2788">
            <v>600</v>
          </cell>
          <cell r="AA2788" t="str">
            <v>17+800</v>
          </cell>
          <cell r="AB2788">
            <v>17800</v>
          </cell>
          <cell r="AC2788">
            <v>17</v>
          </cell>
          <cell r="AD2788">
            <v>800</v>
          </cell>
          <cell r="AE2788">
            <v>800</v>
          </cell>
          <cell r="AF2788">
            <v>200</v>
          </cell>
          <cell r="AL2788">
            <v>200</v>
          </cell>
        </row>
        <row r="2789">
          <cell r="E2789" t="str">
            <v>17+800</v>
          </cell>
          <cell r="F2789" t="str">
            <v>18+000</v>
          </cell>
          <cell r="H2789" t="str">
            <v>S</v>
          </cell>
          <cell r="I2789">
            <v>200</v>
          </cell>
          <cell r="J2789">
            <v>0</v>
          </cell>
          <cell r="K2789">
            <v>0</v>
          </cell>
          <cell r="L2789">
            <v>0</v>
          </cell>
          <cell r="M2789">
            <v>3.5</v>
          </cell>
          <cell r="V2789" t="str">
            <v>17+800</v>
          </cell>
          <cell r="W2789">
            <v>17800</v>
          </cell>
          <cell r="X2789">
            <v>17</v>
          </cell>
          <cell r="Y2789">
            <v>800</v>
          </cell>
          <cell r="Z2789">
            <v>800</v>
          </cell>
          <cell r="AA2789" t="str">
            <v>18+000</v>
          </cell>
          <cell r="AB2789">
            <v>18000</v>
          </cell>
          <cell r="AC2789">
            <v>18</v>
          </cell>
          <cell r="AD2789">
            <v>0</v>
          </cell>
          <cell r="AE2789" t="str">
            <v>000</v>
          </cell>
          <cell r="AF2789">
            <v>200</v>
          </cell>
          <cell r="AL2789">
            <v>200</v>
          </cell>
        </row>
        <row r="2790">
          <cell r="E2790" t="str">
            <v>18+000</v>
          </cell>
          <cell r="F2790" t="str">
            <v>18+200</v>
          </cell>
          <cell r="H2790" t="str">
            <v>S</v>
          </cell>
          <cell r="I2790">
            <v>200</v>
          </cell>
          <cell r="J2790">
            <v>0</v>
          </cell>
          <cell r="K2790">
            <v>0</v>
          </cell>
          <cell r="L2790">
            <v>0</v>
          </cell>
          <cell r="M2790">
            <v>3.5</v>
          </cell>
          <cell r="V2790" t="str">
            <v>18+000</v>
          </cell>
          <cell r="W2790">
            <v>18000</v>
          </cell>
          <cell r="X2790">
            <v>18</v>
          </cell>
          <cell r="Y2790">
            <v>0</v>
          </cell>
          <cell r="Z2790" t="str">
            <v>000</v>
          </cell>
          <cell r="AA2790" t="str">
            <v>18+200</v>
          </cell>
          <cell r="AB2790">
            <v>18200</v>
          </cell>
          <cell r="AC2790">
            <v>18</v>
          </cell>
          <cell r="AD2790">
            <v>200</v>
          </cell>
          <cell r="AE2790">
            <v>200</v>
          </cell>
          <cell r="AF2790">
            <v>200</v>
          </cell>
          <cell r="AL2790">
            <v>200</v>
          </cell>
        </row>
        <row r="2791">
          <cell r="E2791" t="str">
            <v>18+200</v>
          </cell>
          <cell r="F2791" t="str">
            <v>18+400</v>
          </cell>
          <cell r="H2791" t="str">
            <v>S</v>
          </cell>
          <cell r="I2791">
            <v>200</v>
          </cell>
          <cell r="J2791">
            <v>0</v>
          </cell>
          <cell r="K2791">
            <v>0</v>
          </cell>
          <cell r="L2791">
            <v>0</v>
          </cell>
          <cell r="M2791">
            <v>3.5</v>
          </cell>
          <cell r="V2791" t="str">
            <v>18+200</v>
          </cell>
          <cell r="W2791">
            <v>18200</v>
          </cell>
          <cell r="X2791">
            <v>18</v>
          </cell>
          <cell r="Y2791">
            <v>200</v>
          </cell>
          <cell r="Z2791">
            <v>200</v>
          </cell>
          <cell r="AA2791" t="str">
            <v>18+400</v>
          </cell>
          <cell r="AB2791">
            <v>18400</v>
          </cell>
          <cell r="AC2791">
            <v>18</v>
          </cell>
          <cell r="AD2791">
            <v>400</v>
          </cell>
          <cell r="AE2791">
            <v>400</v>
          </cell>
          <cell r="AF2791">
            <v>200</v>
          </cell>
          <cell r="AL2791">
            <v>200</v>
          </cell>
        </row>
        <row r="2792">
          <cell r="E2792" t="str">
            <v>18+400</v>
          </cell>
          <cell r="F2792" t="str">
            <v>18+600</v>
          </cell>
          <cell r="H2792" t="str">
            <v>S</v>
          </cell>
          <cell r="I2792">
            <v>200</v>
          </cell>
          <cell r="J2792">
            <v>0</v>
          </cell>
          <cell r="K2792">
            <v>0</v>
          </cell>
          <cell r="L2792">
            <v>0</v>
          </cell>
          <cell r="M2792">
            <v>3.5</v>
          </cell>
          <cell r="V2792" t="str">
            <v>18+400</v>
          </cell>
          <cell r="W2792">
            <v>18400</v>
          </cell>
          <cell r="X2792">
            <v>18</v>
          </cell>
          <cell r="Y2792">
            <v>400</v>
          </cell>
          <cell r="Z2792">
            <v>400</v>
          </cell>
          <cell r="AA2792" t="str">
            <v>18+600</v>
          </cell>
          <cell r="AB2792">
            <v>18600</v>
          </cell>
          <cell r="AC2792">
            <v>18</v>
          </cell>
          <cell r="AD2792">
            <v>600</v>
          </cell>
          <cell r="AE2792">
            <v>600</v>
          </cell>
          <cell r="AF2792">
            <v>200</v>
          </cell>
          <cell r="AL2792">
            <v>200</v>
          </cell>
        </row>
        <row r="2793">
          <cell r="E2793" t="str">
            <v>18+600</v>
          </cell>
          <cell r="F2793" t="str">
            <v>18+800</v>
          </cell>
          <cell r="H2793" t="str">
            <v>S</v>
          </cell>
          <cell r="I2793">
            <v>200</v>
          </cell>
          <cell r="J2793">
            <v>0</v>
          </cell>
          <cell r="K2793">
            <v>0</v>
          </cell>
          <cell r="L2793">
            <v>0</v>
          </cell>
          <cell r="M2793">
            <v>3.5</v>
          </cell>
          <cell r="V2793" t="str">
            <v>18+600</v>
          </cell>
          <cell r="W2793">
            <v>18600</v>
          </cell>
          <cell r="X2793">
            <v>18</v>
          </cell>
          <cell r="Y2793">
            <v>600</v>
          </cell>
          <cell r="Z2793">
            <v>600</v>
          </cell>
          <cell r="AA2793" t="str">
            <v>18+800</v>
          </cell>
          <cell r="AB2793">
            <v>18800</v>
          </cell>
          <cell r="AC2793">
            <v>18</v>
          </cell>
          <cell r="AD2793">
            <v>800</v>
          </cell>
          <cell r="AE2793">
            <v>800</v>
          </cell>
          <cell r="AF2793">
            <v>200</v>
          </cell>
          <cell r="AL2793">
            <v>200</v>
          </cell>
        </row>
        <row r="2794">
          <cell r="E2794" t="str">
            <v>18+800</v>
          </cell>
          <cell r="F2794" t="str">
            <v>19+000</v>
          </cell>
          <cell r="H2794" t="str">
            <v>S</v>
          </cell>
          <cell r="I2794">
            <v>200</v>
          </cell>
          <cell r="J2794">
            <v>0</v>
          </cell>
          <cell r="K2794">
            <v>0</v>
          </cell>
          <cell r="L2794">
            <v>0</v>
          </cell>
          <cell r="M2794">
            <v>3.5</v>
          </cell>
          <cell r="V2794" t="str">
            <v>18+800</v>
          </cell>
          <cell r="W2794">
            <v>18800</v>
          </cell>
          <cell r="X2794">
            <v>18</v>
          </cell>
          <cell r="Y2794">
            <v>800</v>
          </cell>
          <cell r="Z2794">
            <v>800</v>
          </cell>
          <cell r="AA2794" t="str">
            <v>19+000</v>
          </cell>
          <cell r="AB2794">
            <v>19000</v>
          </cell>
          <cell r="AC2794">
            <v>19</v>
          </cell>
          <cell r="AD2794">
            <v>0</v>
          </cell>
          <cell r="AE2794" t="str">
            <v>000</v>
          </cell>
          <cell r="AF2794">
            <v>200</v>
          </cell>
          <cell r="AL2794">
            <v>200</v>
          </cell>
        </row>
        <row r="2795">
          <cell r="E2795" t="str">
            <v>19+000</v>
          </cell>
          <cell r="F2795" t="str">
            <v>19+200</v>
          </cell>
          <cell r="H2795" t="str">
            <v>S</v>
          </cell>
          <cell r="I2795">
            <v>200</v>
          </cell>
          <cell r="J2795">
            <v>0</v>
          </cell>
          <cell r="K2795">
            <v>0</v>
          </cell>
          <cell r="L2795">
            <v>0</v>
          </cell>
          <cell r="M2795">
            <v>3.5</v>
          </cell>
          <cell r="V2795" t="str">
            <v>19+000</v>
          </cell>
          <cell r="W2795">
            <v>19000</v>
          </cell>
          <cell r="X2795">
            <v>19</v>
          </cell>
          <cell r="Y2795">
            <v>0</v>
          </cell>
          <cell r="Z2795" t="str">
            <v>000</v>
          </cell>
          <cell r="AA2795" t="str">
            <v>19+200</v>
          </cell>
          <cell r="AB2795">
            <v>19200</v>
          </cell>
          <cell r="AC2795">
            <v>19</v>
          </cell>
          <cell r="AD2795">
            <v>200</v>
          </cell>
          <cell r="AE2795">
            <v>200</v>
          </cell>
          <cell r="AF2795">
            <v>200</v>
          </cell>
          <cell r="AL2795">
            <v>200</v>
          </cell>
        </row>
        <row r="2796">
          <cell r="E2796" t="str">
            <v>19+200</v>
          </cell>
          <cell r="F2796" t="str">
            <v>19+400</v>
          </cell>
          <cell r="H2796" t="str">
            <v>S</v>
          </cell>
          <cell r="I2796">
            <v>200</v>
          </cell>
          <cell r="J2796">
            <v>0</v>
          </cell>
          <cell r="K2796">
            <v>0</v>
          </cell>
          <cell r="L2796">
            <v>0</v>
          </cell>
          <cell r="M2796">
            <v>3.5</v>
          </cell>
          <cell r="V2796" t="str">
            <v>19+200</v>
          </cell>
          <cell r="W2796">
            <v>19200</v>
          </cell>
          <cell r="X2796">
            <v>19</v>
          </cell>
          <cell r="Y2796">
            <v>200</v>
          </cell>
          <cell r="Z2796">
            <v>200</v>
          </cell>
          <cell r="AA2796" t="str">
            <v>19+400</v>
          </cell>
          <cell r="AB2796">
            <v>19400</v>
          </cell>
          <cell r="AC2796">
            <v>19</v>
          </cell>
          <cell r="AD2796">
            <v>400</v>
          </cell>
          <cell r="AE2796">
            <v>400</v>
          </cell>
          <cell r="AF2796">
            <v>200</v>
          </cell>
          <cell r="AL2796">
            <v>200</v>
          </cell>
        </row>
        <row r="2797">
          <cell r="E2797" t="str">
            <v>19+400</v>
          </cell>
          <cell r="F2797" t="str">
            <v>19+600</v>
          </cell>
          <cell r="H2797" t="str">
            <v>S</v>
          </cell>
          <cell r="I2797">
            <v>200</v>
          </cell>
          <cell r="J2797">
            <v>0</v>
          </cell>
          <cell r="K2797">
            <v>0</v>
          </cell>
          <cell r="L2797">
            <v>0</v>
          </cell>
          <cell r="M2797">
            <v>3.5</v>
          </cell>
          <cell r="V2797" t="str">
            <v>19+400</v>
          </cell>
          <cell r="W2797">
            <v>19400</v>
          </cell>
          <cell r="X2797">
            <v>19</v>
          </cell>
          <cell r="Y2797">
            <v>400</v>
          </cell>
          <cell r="Z2797">
            <v>400</v>
          </cell>
          <cell r="AA2797" t="str">
            <v>19+600</v>
          </cell>
          <cell r="AB2797">
            <v>19600</v>
          </cell>
          <cell r="AC2797">
            <v>19</v>
          </cell>
          <cell r="AD2797">
            <v>600</v>
          </cell>
          <cell r="AE2797">
            <v>600</v>
          </cell>
          <cell r="AF2797">
            <v>200</v>
          </cell>
          <cell r="AL2797">
            <v>200</v>
          </cell>
        </row>
        <row r="2798">
          <cell r="E2798" t="str">
            <v>19+600</v>
          </cell>
          <cell r="F2798" t="str">
            <v>19+800</v>
          </cell>
          <cell r="H2798" t="str">
            <v>S</v>
          </cell>
          <cell r="I2798">
            <v>200</v>
          </cell>
          <cell r="J2798">
            <v>0</v>
          </cell>
          <cell r="K2798">
            <v>0</v>
          </cell>
          <cell r="L2798">
            <v>0</v>
          </cell>
          <cell r="M2798">
            <v>3.5</v>
          </cell>
          <cell r="V2798" t="str">
            <v>19+600</v>
          </cell>
          <cell r="W2798">
            <v>19600</v>
          </cell>
          <cell r="X2798">
            <v>19</v>
          </cell>
          <cell r="Y2798">
            <v>600</v>
          </cell>
          <cell r="Z2798">
            <v>600</v>
          </cell>
          <cell r="AA2798" t="str">
            <v>19+800</v>
          </cell>
          <cell r="AB2798">
            <v>19800</v>
          </cell>
          <cell r="AC2798">
            <v>19</v>
          </cell>
          <cell r="AD2798">
            <v>800</v>
          </cell>
          <cell r="AE2798">
            <v>800</v>
          </cell>
          <cell r="AF2798">
            <v>200</v>
          </cell>
          <cell r="AL2798">
            <v>200</v>
          </cell>
        </row>
        <row r="2799">
          <cell r="E2799" t="str">
            <v>19+800</v>
          </cell>
          <cell r="F2799" t="str">
            <v>20+000</v>
          </cell>
          <cell r="H2799" t="str">
            <v>S</v>
          </cell>
          <cell r="I2799">
            <v>200</v>
          </cell>
          <cell r="J2799">
            <v>0</v>
          </cell>
          <cell r="K2799">
            <v>0</v>
          </cell>
          <cell r="L2799">
            <v>0</v>
          </cell>
          <cell r="M2799">
            <v>3.5</v>
          </cell>
          <cell r="V2799" t="str">
            <v>19+800</v>
          </cell>
          <cell r="W2799">
            <v>19800</v>
          </cell>
          <cell r="X2799">
            <v>19</v>
          </cell>
          <cell r="Y2799">
            <v>800</v>
          </cell>
          <cell r="Z2799">
            <v>800</v>
          </cell>
          <cell r="AA2799" t="str">
            <v>20+000</v>
          </cell>
          <cell r="AB2799">
            <v>20000</v>
          </cell>
          <cell r="AC2799">
            <v>20</v>
          </cell>
          <cell r="AD2799">
            <v>0</v>
          </cell>
          <cell r="AE2799" t="str">
            <v>000</v>
          </cell>
          <cell r="AF2799">
            <v>200</v>
          </cell>
          <cell r="AL2799">
            <v>200</v>
          </cell>
        </row>
        <row r="2800">
          <cell r="E2800" t="str">
            <v>20+000</v>
          </cell>
          <cell r="F2800" t="str">
            <v>20+200</v>
          </cell>
          <cell r="H2800" t="str">
            <v>S</v>
          </cell>
          <cell r="I2800">
            <v>200</v>
          </cell>
          <cell r="J2800">
            <v>0</v>
          </cell>
          <cell r="K2800">
            <v>0</v>
          </cell>
          <cell r="L2800">
            <v>0</v>
          </cell>
          <cell r="M2800">
            <v>3.5</v>
          </cell>
          <cell r="V2800" t="str">
            <v>20+000</v>
          </cell>
          <cell r="W2800">
            <v>20000</v>
          </cell>
          <cell r="X2800">
            <v>20</v>
          </cell>
          <cell r="Y2800">
            <v>0</v>
          </cell>
          <cell r="Z2800" t="str">
            <v>000</v>
          </cell>
          <cell r="AA2800" t="str">
            <v>20+200</v>
          </cell>
          <cell r="AB2800">
            <v>20200</v>
          </cell>
          <cell r="AC2800">
            <v>20</v>
          </cell>
          <cell r="AD2800">
            <v>200</v>
          </cell>
          <cell r="AE2800">
            <v>200</v>
          </cell>
          <cell r="AF2800">
            <v>200</v>
          </cell>
          <cell r="AL2800">
            <v>200</v>
          </cell>
        </row>
        <row r="2801">
          <cell r="E2801" t="str">
            <v>20+200</v>
          </cell>
          <cell r="F2801" t="str">
            <v>20+400</v>
          </cell>
          <cell r="H2801" t="str">
            <v>S</v>
          </cell>
          <cell r="I2801">
            <v>200</v>
          </cell>
          <cell r="J2801">
            <v>0</v>
          </cell>
          <cell r="K2801">
            <v>0</v>
          </cell>
          <cell r="L2801">
            <v>0</v>
          </cell>
          <cell r="M2801">
            <v>3.5</v>
          </cell>
          <cell r="V2801" t="str">
            <v>20+200</v>
          </cell>
          <cell r="W2801">
            <v>20200</v>
          </cell>
          <cell r="X2801">
            <v>20</v>
          </cell>
          <cell r="Y2801">
            <v>200</v>
          </cell>
          <cell r="Z2801">
            <v>200</v>
          </cell>
          <cell r="AA2801" t="str">
            <v>20+400</v>
          </cell>
          <cell r="AB2801">
            <v>20400</v>
          </cell>
          <cell r="AC2801">
            <v>20</v>
          </cell>
          <cell r="AD2801">
            <v>400</v>
          </cell>
          <cell r="AE2801">
            <v>400</v>
          </cell>
          <cell r="AF2801">
            <v>200</v>
          </cell>
          <cell r="AL2801">
            <v>200</v>
          </cell>
        </row>
        <row r="2802">
          <cell r="E2802" t="str">
            <v>20+400</v>
          </cell>
          <cell r="F2802" t="str">
            <v>20+470</v>
          </cell>
          <cell r="H2802" t="str">
            <v>S</v>
          </cell>
          <cell r="I2802">
            <v>70</v>
          </cell>
          <cell r="J2802">
            <v>0</v>
          </cell>
          <cell r="K2802">
            <v>0</v>
          </cell>
          <cell r="L2802">
            <v>0</v>
          </cell>
          <cell r="M2802">
            <v>3.5</v>
          </cell>
          <cell r="V2802" t="str">
            <v>20+400</v>
          </cell>
          <cell r="W2802">
            <v>20400</v>
          </cell>
          <cell r="X2802">
            <v>20</v>
          </cell>
          <cell r="Y2802">
            <v>400</v>
          </cell>
          <cell r="Z2802">
            <v>400</v>
          </cell>
          <cell r="AA2802" t="str">
            <v>20+470</v>
          </cell>
          <cell r="AB2802">
            <v>20470</v>
          </cell>
          <cell r="AC2802">
            <v>20</v>
          </cell>
          <cell r="AD2802">
            <v>470</v>
          </cell>
          <cell r="AE2802">
            <v>470</v>
          </cell>
          <cell r="AF2802">
            <v>70</v>
          </cell>
          <cell r="AL2802">
            <v>70</v>
          </cell>
        </row>
        <row r="2803">
          <cell r="C2803" t="str">
            <v>Aloindoun - Ilawe</v>
          </cell>
          <cell r="D2803">
            <v>10.27</v>
          </cell>
          <cell r="I2803">
            <v>2.4700000000000002</v>
          </cell>
          <cell r="J2803">
            <v>0</v>
          </cell>
          <cell r="K2803">
            <v>0</v>
          </cell>
          <cell r="L2803">
            <v>7.8</v>
          </cell>
          <cell r="M2803">
            <v>10.27</v>
          </cell>
          <cell r="O2803">
            <v>2.4700000000000002</v>
          </cell>
          <cell r="P2803">
            <v>0</v>
          </cell>
          <cell r="Q2803">
            <v>1.4</v>
          </cell>
          <cell r="R2803">
            <v>6.4</v>
          </cell>
          <cell r="S2803">
            <v>10.27</v>
          </cell>
          <cell r="T2803">
            <v>0</v>
          </cell>
          <cell r="U2803">
            <v>0</v>
          </cell>
          <cell r="AG2803">
            <v>2.4700000000000002</v>
          </cell>
          <cell r="AH2803">
            <v>0</v>
          </cell>
          <cell r="AI2803">
            <v>1.4</v>
          </cell>
          <cell r="AJ2803">
            <v>6.4</v>
          </cell>
          <cell r="AK2803">
            <v>10.27</v>
          </cell>
        </row>
        <row r="2804">
          <cell r="E2804" t="str">
            <v>0+000</v>
          </cell>
          <cell r="F2804" t="str">
            <v>0+200</v>
          </cell>
          <cell r="H2804" t="str">
            <v>RR</v>
          </cell>
          <cell r="I2804">
            <v>0</v>
          </cell>
          <cell r="J2804">
            <v>0</v>
          </cell>
          <cell r="K2804">
            <v>0</v>
          </cell>
          <cell r="L2804">
            <v>200</v>
          </cell>
          <cell r="M2804">
            <v>6</v>
          </cell>
          <cell r="V2804" t="str">
            <v>0+000</v>
          </cell>
          <cell r="W2804">
            <v>0</v>
          </cell>
          <cell r="X2804">
            <v>0</v>
          </cell>
          <cell r="Y2804">
            <v>0</v>
          </cell>
          <cell r="Z2804" t="str">
            <v>000</v>
          </cell>
          <cell r="AA2804" t="str">
            <v>0+200</v>
          </cell>
          <cell r="AB2804">
            <v>200</v>
          </cell>
          <cell r="AC2804">
            <v>0</v>
          </cell>
          <cell r="AD2804">
            <v>200</v>
          </cell>
          <cell r="AE2804">
            <v>200</v>
          </cell>
          <cell r="AF2804">
            <v>200</v>
          </cell>
          <cell r="AL2804">
            <v>200</v>
          </cell>
        </row>
        <row r="2805">
          <cell r="E2805" t="str">
            <v>0+200</v>
          </cell>
          <cell r="F2805" t="str">
            <v>0+400</v>
          </cell>
          <cell r="H2805" t="str">
            <v>RR</v>
          </cell>
          <cell r="I2805">
            <v>0</v>
          </cell>
          <cell r="J2805">
            <v>0</v>
          </cell>
          <cell r="K2805">
            <v>0</v>
          </cell>
          <cell r="L2805">
            <v>200</v>
          </cell>
          <cell r="M2805">
            <v>6</v>
          </cell>
          <cell r="V2805" t="str">
            <v>0+200</v>
          </cell>
          <cell r="W2805">
            <v>200</v>
          </cell>
          <cell r="X2805">
            <v>0</v>
          </cell>
          <cell r="Y2805">
            <v>200</v>
          </cell>
          <cell r="Z2805">
            <v>200</v>
          </cell>
          <cell r="AA2805" t="str">
            <v>0+400</v>
          </cell>
          <cell r="AB2805">
            <v>400</v>
          </cell>
          <cell r="AC2805">
            <v>0</v>
          </cell>
          <cell r="AD2805">
            <v>400</v>
          </cell>
          <cell r="AE2805">
            <v>400</v>
          </cell>
          <cell r="AF2805">
            <v>200</v>
          </cell>
          <cell r="AL2805">
            <v>200</v>
          </cell>
        </row>
        <row r="2806">
          <cell r="E2806" t="str">
            <v>0+400</v>
          </cell>
          <cell r="F2806" t="str">
            <v>0+600</v>
          </cell>
          <cell r="H2806" t="str">
            <v>RR</v>
          </cell>
          <cell r="I2806">
            <v>0</v>
          </cell>
          <cell r="J2806">
            <v>0</v>
          </cell>
          <cell r="K2806">
            <v>0</v>
          </cell>
          <cell r="L2806">
            <v>200</v>
          </cell>
          <cell r="M2806">
            <v>6</v>
          </cell>
          <cell r="V2806" t="str">
            <v>0+400</v>
          </cell>
          <cell r="W2806">
            <v>400</v>
          </cell>
          <cell r="X2806">
            <v>0</v>
          </cell>
          <cell r="Y2806">
            <v>400</v>
          </cell>
          <cell r="Z2806">
            <v>400</v>
          </cell>
          <cell r="AA2806" t="str">
            <v>0+600</v>
          </cell>
          <cell r="AB2806">
            <v>600</v>
          </cell>
          <cell r="AC2806">
            <v>0</v>
          </cell>
          <cell r="AD2806">
            <v>600</v>
          </cell>
          <cell r="AE2806">
            <v>600</v>
          </cell>
          <cell r="AF2806">
            <v>200</v>
          </cell>
          <cell r="AL2806">
            <v>200</v>
          </cell>
        </row>
        <row r="2807">
          <cell r="E2807" t="str">
            <v>0+600</v>
          </cell>
          <cell r="F2807" t="str">
            <v>0+800</v>
          </cell>
          <cell r="H2807" t="str">
            <v>RR</v>
          </cell>
          <cell r="I2807">
            <v>0</v>
          </cell>
          <cell r="J2807">
            <v>0</v>
          </cell>
          <cell r="K2807">
            <v>0</v>
          </cell>
          <cell r="L2807">
            <v>200</v>
          </cell>
          <cell r="M2807">
            <v>6</v>
          </cell>
          <cell r="V2807" t="str">
            <v>0+600</v>
          </cell>
          <cell r="W2807">
            <v>600</v>
          </cell>
          <cell r="X2807">
            <v>0</v>
          </cell>
          <cell r="Y2807">
            <v>600</v>
          </cell>
          <cell r="Z2807">
            <v>600</v>
          </cell>
          <cell r="AA2807" t="str">
            <v>0+800</v>
          </cell>
          <cell r="AB2807">
            <v>800</v>
          </cell>
          <cell r="AC2807">
            <v>0</v>
          </cell>
          <cell r="AD2807">
            <v>800</v>
          </cell>
          <cell r="AE2807">
            <v>800</v>
          </cell>
          <cell r="AF2807">
            <v>200</v>
          </cell>
          <cell r="AL2807">
            <v>200</v>
          </cell>
        </row>
        <row r="2808">
          <cell r="E2808" t="str">
            <v>0+800</v>
          </cell>
          <cell r="F2808" t="str">
            <v>1+000</v>
          </cell>
          <cell r="H2808" t="str">
            <v>RR</v>
          </cell>
          <cell r="I2808">
            <v>0</v>
          </cell>
          <cell r="J2808">
            <v>0</v>
          </cell>
          <cell r="K2808">
            <v>0</v>
          </cell>
          <cell r="L2808">
            <v>200</v>
          </cell>
          <cell r="M2808">
            <v>6</v>
          </cell>
          <cell r="V2808" t="str">
            <v>0+800</v>
          </cell>
          <cell r="W2808">
            <v>800</v>
          </cell>
          <cell r="X2808">
            <v>0</v>
          </cell>
          <cell r="Y2808">
            <v>800</v>
          </cell>
          <cell r="Z2808">
            <v>800</v>
          </cell>
          <cell r="AA2808" t="str">
            <v>1+000</v>
          </cell>
          <cell r="AB2808">
            <v>1000</v>
          </cell>
          <cell r="AC2808">
            <v>1</v>
          </cell>
          <cell r="AD2808">
            <v>0</v>
          </cell>
          <cell r="AE2808" t="str">
            <v>000</v>
          </cell>
          <cell r="AF2808">
            <v>200</v>
          </cell>
          <cell r="AL2808">
            <v>200</v>
          </cell>
        </row>
        <row r="2809">
          <cell r="E2809" t="str">
            <v>1+000</v>
          </cell>
          <cell r="F2809" t="str">
            <v>1+200</v>
          </cell>
          <cell r="H2809" t="str">
            <v>RR</v>
          </cell>
          <cell r="I2809">
            <v>0</v>
          </cell>
          <cell r="J2809">
            <v>0</v>
          </cell>
          <cell r="K2809">
            <v>0</v>
          </cell>
          <cell r="L2809">
            <v>200</v>
          </cell>
          <cell r="M2809">
            <v>6</v>
          </cell>
          <cell r="V2809" t="str">
            <v>1+000</v>
          </cell>
          <cell r="W2809">
            <v>1000</v>
          </cell>
          <cell r="X2809">
            <v>1</v>
          </cell>
          <cell r="Y2809">
            <v>0</v>
          </cell>
          <cell r="Z2809" t="str">
            <v>000</v>
          </cell>
          <cell r="AA2809" t="str">
            <v>1+200</v>
          </cell>
          <cell r="AB2809">
            <v>1200</v>
          </cell>
          <cell r="AC2809">
            <v>1</v>
          </cell>
          <cell r="AD2809">
            <v>200</v>
          </cell>
          <cell r="AE2809">
            <v>200</v>
          </cell>
          <cell r="AF2809">
            <v>200</v>
          </cell>
          <cell r="AL2809">
            <v>200</v>
          </cell>
        </row>
        <row r="2810">
          <cell r="E2810" t="str">
            <v>1+200</v>
          </cell>
          <cell r="F2810" t="str">
            <v>1+400</v>
          </cell>
          <cell r="H2810" t="str">
            <v>RR</v>
          </cell>
          <cell r="I2810">
            <v>0</v>
          </cell>
          <cell r="J2810">
            <v>0</v>
          </cell>
          <cell r="K2810">
            <v>0</v>
          </cell>
          <cell r="L2810">
            <v>200</v>
          </cell>
          <cell r="M2810">
            <v>6</v>
          </cell>
          <cell r="V2810" t="str">
            <v>1+200</v>
          </cell>
          <cell r="W2810">
            <v>1200</v>
          </cell>
          <cell r="X2810">
            <v>1</v>
          </cell>
          <cell r="Y2810">
            <v>200</v>
          </cell>
          <cell r="Z2810">
            <v>200</v>
          </cell>
          <cell r="AA2810" t="str">
            <v>1+400</v>
          </cell>
          <cell r="AB2810">
            <v>1400</v>
          </cell>
          <cell r="AC2810">
            <v>1</v>
          </cell>
          <cell r="AD2810">
            <v>400</v>
          </cell>
          <cell r="AE2810">
            <v>400</v>
          </cell>
          <cell r="AF2810">
            <v>200</v>
          </cell>
          <cell r="AL2810">
            <v>200</v>
          </cell>
        </row>
        <row r="2811">
          <cell r="E2811" t="str">
            <v>1+400</v>
          </cell>
          <cell r="F2811" t="str">
            <v>1+600</v>
          </cell>
          <cell r="H2811" t="str">
            <v>RB</v>
          </cell>
          <cell r="I2811">
            <v>0</v>
          </cell>
          <cell r="J2811">
            <v>0</v>
          </cell>
          <cell r="K2811">
            <v>0</v>
          </cell>
          <cell r="L2811">
            <v>200</v>
          </cell>
          <cell r="M2811">
            <v>6</v>
          </cell>
          <cell r="V2811" t="str">
            <v>1+400</v>
          </cell>
          <cell r="W2811">
            <v>1400</v>
          </cell>
          <cell r="X2811">
            <v>1</v>
          </cell>
          <cell r="Y2811">
            <v>400</v>
          </cell>
          <cell r="Z2811">
            <v>400</v>
          </cell>
          <cell r="AA2811" t="str">
            <v>1+600</v>
          </cell>
          <cell r="AB2811">
            <v>1600</v>
          </cell>
          <cell r="AC2811">
            <v>1</v>
          </cell>
          <cell r="AD2811">
            <v>600</v>
          </cell>
          <cell r="AE2811">
            <v>600</v>
          </cell>
          <cell r="AF2811">
            <v>200</v>
          </cell>
          <cell r="AL2811">
            <v>200</v>
          </cell>
        </row>
        <row r="2812">
          <cell r="E2812" t="str">
            <v>1+600</v>
          </cell>
          <cell r="F2812" t="str">
            <v>1+800</v>
          </cell>
          <cell r="H2812" t="str">
            <v>RB</v>
          </cell>
          <cell r="I2812">
            <v>0</v>
          </cell>
          <cell r="J2812">
            <v>0</v>
          </cell>
          <cell r="K2812">
            <v>0</v>
          </cell>
          <cell r="L2812">
            <v>200</v>
          </cell>
          <cell r="M2812">
            <v>6</v>
          </cell>
          <cell r="V2812" t="str">
            <v>1+600</v>
          </cell>
          <cell r="W2812">
            <v>1600</v>
          </cell>
          <cell r="X2812">
            <v>1</v>
          </cell>
          <cell r="Y2812">
            <v>600</v>
          </cell>
          <cell r="Z2812">
            <v>600</v>
          </cell>
          <cell r="AA2812" t="str">
            <v>1+800</v>
          </cell>
          <cell r="AB2812">
            <v>1800</v>
          </cell>
          <cell r="AC2812">
            <v>1</v>
          </cell>
          <cell r="AD2812">
            <v>800</v>
          </cell>
          <cell r="AE2812">
            <v>800</v>
          </cell>
          <cell r="AF2812">
            <v>200</v>
          </cell>
          <cell r="AL2812">
            <v>200</v>
          </cell>
        </row>
        <row r="2813">
          <cell r="E2813" t="str">
            <v>1+800</v>
          </cell>
          <cell r="F2813" t="str">
            <v>2+000</v>
          </cell>
          <cell r="H2813" t="str">
            <v>RB</v>
          </cell>
          <cell r="I2813">
            <v>0</v>
          </cell>
          <cell r="J2813">
            <v>0</v>
          </cell>
          <cell r="K2813">
            <v>0</v>
          </cell>
          <cell r="L2813">
            <v>200</v>
          </cell>
          <cell r="M2813">
            <v>6</v>
          </cell>
          <cell r="V2813" t="str">
            <v>1+800</v>
          </cell>
          <cell r="W2813">
            <v>1800</v>
          </cell>
          <cell r="X2813">
            <v>1</v>
          </cell>
          <cell r="Y2813">
            <v>800</v>
          </cell>
          <cell r="Z2813">
            <v>800</v>
          </cell>
          <cell r="AA2813" t="str">
            <v>2+000</v>
          </cell>
          <cell r="AB2813">
            <v>2000</v>
          </cell>
          <cell r="AC2813">
            <v>2</v>
          </cell>
          <cell r="AD2813">
            <v>0</v>
          </cell>
          <cell r="AE2813" t="str">
            <v>000</v>
          </cell>
          <cell r="AF2813">
            <v>200</v>
          </cell>
          <cell r="AL2813">
            <v>200</v>
          </cell>
        </row>
        <row r="2814">
          <cell r="E2814" t="str">
            <v>2+000</v>
          </cell>
          <cell r="F2814" t="str">
            <v>2+200</v>
          </cell>
          <cell r="H2814" t="str">
            <v>RB</v>
          </cell>
          <cell r="I2814">
            <v>0</v>
          </cell>
          <cell r="J2814">
            <v>0</v>
          </cell>
          <cell r="K2814">
            <v>0</v>
          </cell>
          <cell r="L2814">
            <v>200</v>
          </cell>
          <cell r="M2814">
            <v>6</v>
          </cell>
          <cell r="V2814" t="str">
            <v>2+000</v>
          </cell>
          <cell r="W2814">
            <v>2000</v>
          </cell>
          <cell r="X2814">
            <v>2</v>
          </cell>
          <cell r="Y2814">
            <v>0</v>
          </cell>
          <cell r="Z2814" t="str">
            <v>000</v>
          </cell>
          <cell r="AA2814" t="str">
            <v>2+200</v>
          </cell>
          <cell r="AB2814">
            <v>2200</v>
          </cell>
          <cell r="AC2814">
            <v>2</v>
          </cell>
          <cell r="AD2814">
            <v>200</v>
          </cell>
          <cell r="AE2814">
            <v>200</v>
          </cell>
          <cell r="AF2814">
            <v>200</v>
          </cell>
          <cell r="AL2814">
            <v>200</v>
          </cell>
        </row>
        <row r="2815">
          <cell r="E2815" t="str">
            <v>2+200</v>
          </cell>
          <cell r="F2815" t="str">
            <v>2+400</v>
          </cell>
          <cell r="H2815" t="str">
            <v>RB</v>
          </cell>
          <cell r="I2815">
            <v>0</v>
          </cell>
          <cell r="J2815">
            <v>0</v>
          </cell>
          <cell r="K2815">
            <v>0</v>
          </cell>
          <cell r="L2815">
            <v>200</v>
          </cell>
          <cell r="M2815">
            <v>6</v>
          </cell>
          <cell r="V2815" t="str">
            <v>2+200</v>
          </cell>
          <cell r="W2815">
            <v>2200</v>
          </cell>
          <cell r="X2815">
            <v>2</v>
          </cell>
          <cell r="Y2815">
            <v>200</v>
          </cell>
          <cell r="Z2815">
            <v>200</v>
          </cell>
          <cell r="AA2815" t="str">
            <v>2+400</v>
          </cell>
          <cell r="AB2815">
            <v>2400</v>
          </cell>
          <cell r="AC2815">
            <v>2</v>
          </cell>
          <cell r="AD2815">
            <v>400</v>
          </cell>
          <cell r="AE2815">
            <v>400</v>
          </cell>
          <cell r="AF2815">
            <v>200</v>
          </cell>
          <cell r="AL2815">
            <v>200</v>
          </cell>
        </row>
        <row r="2816">
          <cell r="E2816" t="str">
            <v>2+400</v>
          </cell>
          <cell r="F2816" t="str">
            <v>2+600</v>
          </cell>
          <cell r="H2816" t="str">
            <v>RB</v>
          </cell>
          <cell r="I2816">
            <v>0</v>
          </cell>
          <cell r="J2816">
            <v>0</v>
          </cell>
          <cell r="K2816">
            <v>0</v>
          </cell>
          <cell r="L2816">
            <v>200</v>
          </cell>
          <cell r="M2816">
            <v>6</v>
          </cell>
          <cell r="V2816" t="str">
            <v>2+400</v>
          </cell>
          <cell r="W2816">
            <v>2400</v>
          </cell>
          <cell r="X2816">
            <v>2</v>
          </cell>
          <cell r="Y2816">
            <v>400</v>
          </cell>
          <cell r="Z2816">
            <v>400</v>
          </cell>
          <cell r="AA2816" t="str">
            <v>2+600</v>
          </cell>
          <cell r="AB2816">
            <v>2600</v>
          </cell>
          <cell r="AC2816">
            <v>2</v>
          </cell>
          <cell r="AD2816">
            <v>600</v>
          </cell>
          <cell r="AE2816">
            <v>600</v>
          </cell>
          <cell r="AF2816">
            <v>200</v>
          </cell>
          <cell r="AL2816">
            <v>200</v>
          </cell>
        </row>
        <row r="2817">
          <cell r="E2817" t="str">
            <v>2+600</v>
          </cell>
          <cell r="F2817" t="str">
            <v>2+800</v>
          </cell>
          <cell r="H2817" t="str">
            <v>RB</v>
          </cell>
          <cell r="I2817">
            <v>0</v>
          </cell>
          <cell r="J2817">
            <v>0</v>
          </cell>
          <cell r="K2817">
            <v>0</v>
          </cell>
          <cell r="L2817">
            <v>200</v>
          </cell>
          <cell r="M2817">
            <v>6</v>
          </cell>
          <cell r="V2817" t="str">
            <v>2+600</v>
          </cell>
          <cell r="W2817">
            <v>2600</v>
          </cell>
          <cell r="X2817">
            <v>2</v>
          </cell>
          <cell r="Y2817">
            <v>600</v>
          </cell>
          <cell r="Z2817">
            <v>600</v>
          </cell>
          <cell r="AA2817" t="str">
            <v>2+800</v>
          </cell>
          <cell r="AB2817">
            <v>2800</v>
          </cell>
          <cell r="AC2817">
            <v>2</v>
          </cell>
          <cell r="AD2817">
            <v>800</v>
          </cell>
          <cell r="AE2817">
            <v>800</v>
          </cell>
          <cell r="AF2817">
            <v>200</v>
          </cell>
          <cell r="AL2817">
            <v>200</v>
          </cell>
        </row>
        <row r="2818">
          <cell r="E2818" t="str">
            <v>2+800</v>
          </cell>
          <cell r="F2818" t="str">
            <v>3+000</v>
          </cell>
          <cell r="H2818" t="str">
            <v>RB</v>
          </cell>
          <cell r="I2818">
            <v>0</v>
          </cell>
          <cell r="J2818">
            <v>0</v>
          </cell>
          <cell r="K2818">
            <v>0</v>
          </cell>
          <cell r="L2818">
            <v>200</v>
          </cell>
          <cell r="M2818">
            <v>6</v>
          </cell>
          <cell r="V2818" t="str">
            <v>2+800</v>
          </cell>
          <cell r="W2818">
            <v>2800</v>
          </cell>
          <cell r="X2818">
            <v>2</v>
          </cell>
          <cell r="Y2818">
            <v>800</v>
          </cell>
          <cell r="Z2818">
            <v>800</v>
          </cell>
          <cell r="AA2818" t="str">
            <v>3+000</v>
          </cell>
          <cell r="AB2818">
            <v>3000</v>
          </cell>
          <cell r="AC2818">
            <v>3</v>
          </cell>
          <cell r="AD2818">
            <v>0</v>
          </cell>
          <cell r="AE2818" t="str">
            <v>000</v>
          </cell>
          <cell r="AF2818">
            <v>200</v>
          </cell>
          <cell r="AL2818">
            <v>200</v>
          </cell>
        </row>
        <row r="2819">
          <cell r="E2819" t="str">
            <v>3+000</v>
          </cell>
          <cell r="F2819" t="str">
            <v>3+200</v>
          </cell>
          <cell r="H2819" t="str">
            <v>RB</v>
          </cell>
          <cell r="I2819">
            <v>0</v>
          </cell>
          <cell r="J2819">
            <v>0</v>
          </cell>
          <cell r="K2819">
            <v>0</v>
          </cell>
          <cell r="L2819">
            <v>200</v>
          </cell>
          <cell r="M2819">
            <v>6</v>
          </cell>
          <cell r="V2819" t="str">
            <v>3+000</v>
          </cell>
          <cell r="W2819">
            <v>3000</v>
          </cell>
          <cell r="X2819">
            <v>3</v>
          </cell>
          <cell r="Y2819">
            <v>0</v>
          </cell>
          <cell r="Z2819" t="str">
            <v>000</v>
          </cell>
          <cell r="AA2819" t="str">
            <v>3+200</v>
          </cell>
          <cell r="AB2819">
            <v>3200</v>
          </cell>
          <cell r="AC2819">
            <v>3</v>
          </cell>
          <cell r="AD2819">
            <v>200</v>
          </cell>
          <cell r="AE2819">
            <v>200</v>
          </cell>
          <cell r="AF2819">
            <v>200</v>
          </cell>
          <cell r="AL2819">
            <v>200</v>
          </cell>
        </row>
        <row r="2820">
          <cell r="E2820" t="str">
            <v>3+200</v>
          </cell>
          <cell r="F2820" t="str">
            <v>3+400</v>
          </cell>
          <cell r="H2820" t="str">
            <v>RB</v>
          </cell>
          <cell r="I2820">
            <v>0</v>
          </cell>
          <cell r="J2820">
            <v>0</v>
          </cell>
          <cell r="K2820">
            <v>0</v>
          </cell>
          <cell r="L2820">
            <v>200</v>
          </cell>
          <cell r="M2820">
            <v>6</v>
          </cell>
          <cell r="V2820" t="str">
            <v>3+200</v>
          </cell>
          <cell r="W2820">
            <v>3200</v>
          </cell>
          <cell r="X2820">
            <v>3</v>
          </cell>
          <cell r="Y2820">
            <v>200</v>
          </cell>
          <cell r="Z2820">
            <v>200</v>
          </cell>
          <cell r="AA2820" t="str">
            <v>3+400</v>
          </cell>
          <cell r="AB2820">
            <v>3400</v>
          </cell>
          <cell r="AC2820">
            <v>3</v>
          </cell>
          <cell r="AD2820">
            <v>400</v>
          </cell>
          <cell r="AE2820">
            <v>400</v>
          </cell>
          <cell r="AF2820">
            <v>200</v>
          </cell>
          <cell r="AL2820">
            <v>200</v>
          </cell>
        </row>
        <row r="2821">
          <cell r="E2821" t="str">
            <v>3+400</v>
          </cell>
          <cell r="F2821" t="str">
            <v>3+600</v>
          </cell>
          <cell r="H2821" t="str">
            <v>RB</v>
          </cell>
          <cell r="I2821">
            <v>0</v>
          </cell>
          <cell r="J2821">
            <v>0</v>
          </cell>
          <cell r="K2821">
            <v>0</v>
          </cell>
          <cell r="L2821">
            <v>200</v>
          </cell>
          <cell r="M2821">
            <v>6</v>
          </cell>
          <cell r="V2821" t="str">
            <v>3+400</v>
          </cell>
          <cell r="W2821">
            <v>3400</v>
          </cell>
          <cell r="X2821">
            <v>3</v>
          </cell>
          <cell r="Y2821">
            <v>400</v>
          </cell>
          <cell r="Z2821">
            <v>400</v>
          </cell>
          <cell r="AA2821" t="str">
            <v>3+600</v>
          </cell>
          <cell r="AB2821">
            <v>3600</v>
          </cell>
          <cell r="AC2821">
            <v>3</v>
          </cell>
          <cell r="AD2821">
            <v>600</v>
          </cell>
          <cell r="AE2821">
            <v>600</v>
          </cell>
          <cell r="AF2821">
            <v>200</v>
          </cell>
          <cell r="AL2821">
            <v>200</v>
          </cell>
        </row>
        <row r="2822">
          <cell r="E2822" t="str">
            <v>3+600</v>
          </cell>
          <cell r="F2822" t="str">
            <v>3+800</v>
          </cell>
          <cell r="H2822" t="str">
            <v>RB</v>
          </cell>
          <cell r="I2822">
            <v>0</v>
          </cell>
          <cell r="J2822">
            <v>0</v>
          </cell>
          <cell r="K2822">
            <v>0</v>
          </cell>
          <cell r="L2822">
            <v>200</v>
          </cell>
          <cell r="M2822">
            <v>6</v>
          </cell>
          <cell r="V2822" t="str">
            <v>3+600</v>
          </cell>
          <cell r="W2822">
            <v>3600</v>
          </cell>
          <cell r="X2822">
            <v>3</v>
          </cell>
          <cell r="Y2822">
            <v>600</v>
          </cell>
          <cell r="Z2822">
            <v>600</v>
          </cell>
          <cell r="AA2822" t="str">
            <v>3+800</v>
          </cell>
          <cell r="AB2822">
            <v>3800</v>
          </cell>
          <cell r="AC2822">
            <v>3</v>
          </cell>
          <cell r="AD2822">
            <v>800</v>
          </cell>
          <cell r="AE2822">
            <v>800</v>
          </cell>
          <cell r="AF2822">
            <v>200</v>
          </cell>
          <cell r="AL2822">
            <v>200</v>
          </cell>
        </row>
        <row r="2823">
          <cell r="E2823" t="str">
            <v>3+800</v>
          </cell>
          <cell r="F2823" t="str">
            <v>4+000</v>
          </cell>
          <cell r="H2823" t="str">
            <v>RB</v>
          </cell>
          <cell r="I2823">
            <v>0</v>
          </cell>
          <cell r="J2823">
            <v>0</v>
          </cell>
          <cell r="K2823">
            <v>0</v>
          </cell>
          <cell r="L2823">
            <v>200</v>
          </cell>
          <cell r="M2823">
            <v>6</v>
          </cell>
          <cell r="V2823" t="str">
            <v>3+800</v>
          </cell>
          <cell r="W2823">
            <v>3800</v>
          </cell>
          <cell r="X2823">
            <v>3</v>
          </cell>
          <cell r="Y2823">
            <v>800</v>
          </cell>
          <cell r="Z2823">
            <v>800</v>
          </cell>
          <cell r="AA2823" t="str">
            <v>4+000</v>
          </cell>
          <cell r="AB2823">
            <v>4000</v>
          </cell>
          <cell r="AC2823">
            <v>4</v>
          </cell>
          <cell r="AD2823">
            <v>0</v>
          </cell>
          <cell r="AE2823" t="str">
            <v>000</v>
          </cell>
          <cell r="AF2823">
            <v>200</v>
          </cell>
          <cell r="AL2823">
            <v>200</v>
          </cell>
        </row>
        <row r="2824">
          <cell r="E2824" t="str">
            <v>4+000</v>
          </cell>
          <cell r="F2824" t="str">
            <v>4+200</v>
          </cell>
          <cell r="H2824" t="str">
            <v>RB</v>
          </cell>
          <cell r="I2824">
            <v>0</v>
          </cell>
          <cell r="J2824">
            <v>0</v>
          </cell>
          <cell r="K2824">
            <v>0</v>
          </cell>
          <cell r="L2824">
            <v>200</v>
          </cell>
          <cell r="M2824">
            <v>6</v>
          </cell>
          <cell r="V2824" t="str">
            <v>4+000</v>
          </cell>
          <cell r="W2824">
            <v>4000</v>
          </cell>
          <cell r="X2824">
            <v>4</v>
          </cell>
          <cell r="Y2824">
            <v>0</v>
          </cell>
          <cell r="Z2824" t="str">
            <v>000</v>
          </cell>
          <cell r="AA2824" t="str">
            <v>4+200</v>
          </cell>
          <cell r="AB2824">
            <v>4200</v>
          </cell>
          <cell r="AC2824">
            <v>4</v>
          </cell>
          <cell r="AD2824">
            <v>200</v>
          </cell>
          <cell r="AE2824">
            <v>200</v>
          </cell>
          <cell r="AF2824">
            <v>200</v>
          </cell>
          <cell r="AL2824">
            <v>200</v>
          </cell>
        </row>
        <row r="2825">
          <cell r="E2825" t="str">
            <v>4+200</v>
          </cell>
          <cell r="F2825" t="str">
            <v>4+400</v>
          </cell>
          <cell r="H2825" t="str">
            <v>RB</v>
          </cell>
          <cell r="I2825">
            <v>0</v>
          </cell>
          <cell r="J2825">
            <v>0</v>
          </cell>
          <cell r="K2825">
            <v>0</v>
          </cell>
          <cell r="L2825">
            <v>200</v>
          </cell>
          <cell r="M2825">
            <v>6</v>
          </cell>
          <cell r="V2825" t="str">
            <v>4+200</v>
          </cell>
          <cell r="W2825">
            <v>4200</v>
          </cell>
          <cell r="X2825">
            <v>4</v>
          </cell>
          <cell r="Y2825">
            <v>200</v>
          </cell>
          <cell r="Z2825">
            <v>200</v>
          </cell>
          <cell r="AA2825" t="str">
            <v>4+400</v>
          </cell>
          <cell r="AB2825">
            <v>4400</v>
          </cell>
          <cell r="AC2825">
            <v>4</v>
          </cell>
          <cell r="AD2825">
            <v>400</v>
          </cell>
          <cell r="AE2825">
            <v>400</v>
          </cell>
          <cell r="AF2825">
            <v>200</v>
          </cell>
          <cell r="AL2825">
            <v>200</v>
          </cell>
        </row>
        <row r="2826">
          <cell r="E2826" t="str">
            <v>4+400</v>
          </cell>
          <cell r="F2826" t="str">
            <v>4+600</v>
          </cell>
          <cell r="H2826" t="str">
            <v>RB</v>
          </cell>
          <cell r="I2826">
            <v>0</v>
          </cell>
          <cell r="J2826">
            <v>0</v>
          </cell>
          <cell r="K2826">
            <v>0</v>
          </cell>
          <cell r="L2826">
            <v>200</v>
          </cell>
          <cell r="M2826">
            <v>6</v>
          </cell>
          <cell r="V2826" t="str">
            <v>4+400</v>
          </cell>
          <cell r="W2826">
            <v>4400</v>
          </cell>
          <cell r="X2826">
            <v>4</v>
          </cell>
          <cell r="Y2826">
            <v>400</v>
          </cell>
          <cell r="Z2826">
            <v>400</v>
          </cell>
          <cell r="AA2826" t="str">
            <v>4+600</v>
          </cell>
          <cell r="AB2826">
            <v>4600</v>
          </cell>
          <cell r="AC2826">
            <v>4</v>
          </cell>
          <cell r="AD2826">
            <v>600</v>
          </cell>
          <cell r="AE2826">
            <v>600</v>
          </cell>
          <cell r="AF2826">
            <v>200</v>
          </cell>
          <cell r="AL2826">
            <v>200</v>
          </cell>
        </row>
        <row r="2827">
          <cell r="E2827" t="str">
            <v>4+600</v>
          </cell>
          <cell r="F2827" t="str">
            <v>4+800</v>
          </cell>
          <cell r="H2827" t="str">
            <v>RB</v>
          </cell>
          <cell r="I2827">
            <v>0</v>
          </cell>
          <cell r="J2827">
            <v>0</v>
          </cell>
          <cell r="K2827">
            <v>0</v>
          </cell>
          <cell r="L2827">
            <v>200</v>
          </cell>
          <cell r="M2827">
            <v>6</v>
          </cell>
          <cell r="V2827" t="str">
            <v>4+600</v>
          </cell>
          <cell r="W2827">
            <v>4600</v>
          </cell>
          <cell r="X2827">
            <v>4</v>
          </cell>
          <cell r="Y2827">
            <v>600</v>
          </cell>
          <cell r="Z2827">
            <v>600</v>
          </cell>
          <cell r="AA2827" t="str">
            <v>4+800</v>
          </cell>
          <cell r="AB2827">
            <v>4800</v>
          </cell>
          <cell r="AC2827">
            <v>4</v>
          </cell>
          <cell r="AD2827">
            <v>800</v>
          </cell>
          <cell r="AE2827">
            <v>800</v>
          </cell>
          <cell r="AF2827">
            <v>200</v>
          </cell>
          <cell r="AL2827">
            <v>200</v>
          </cell>
        </row>
        <row r="2828">
          <cell r="E2828" t="str">
            <v>4+800</v>
          </cell>
          <cell r="F2828" t="str">
            <v>5+000</v>
          </cell>
          <cell r="H2828" t="str">
            <v>RB</v>
          </cell>
          <cell r="I2828">
            <v>0</v>
          </cell>
          <cell r="J2828">
            <v>0</v>
          </cell>
          <cell r="K2828">
            <v>0</v>
          </cell>
          <cell r="L2828">
            <v>200</v>
          </cell>
          <cell r="M2828">
            <v>6</v>
          </cell>
          <cell r="V2828" t="str">
            <v>4+800</v>
          </cell>
          <cell r="W2828">
            <v>4800</v>
          </cell>
          <cell r="X2828">
            <v>4</v>
          </cell>
          <cell r="Y2828">
            <v>800</v>
          </cell>
          <cell r="Z2828">
            <v>800</v>
          </cell>
          <cell r="AA2828" t="str">
            <v>5+000</v>
          </cell>
          <cell r="AB2828">
            <v>5000</v>
          </cell>
          <cell r="AC2828">
            <v>5</v>
          </cell>
          <cell r="AD2828">
            <v>0</v>
          </cell>
          <cell r="AE2828" t="str">
            <v>000</v>
          </cell>
          <cell r="AF2828">
            <v>200</v>
          </cell>
          <cell r="AL2828">
            <v>200</v>
          </cell>
        </row>
        <row r="2829">
          <cell r="E2829" t="str">
            <v>5+000</v>
          </cell>
          <cell r="F2829" t="str">
            <v>5+200</v>
          </cell>
          <cell r="H2829" t="str">
            <v>RB</v>
          </cell>
          <cell r="I2829">
            <v>0</v>
          </cell>
          <cell r="J2829">
            <v>0</v>
          </cell>
          <cell r="K2829">
            <v>0</v>
          </cell>
          <cell r="L2829">
            <v>200</v>
          </cell>
          <cell r="M2829">
            <v>6</v>
          </cell>
          <cell r="V2829" t="str">
            <v>5+000</v>
          </cell>
          <cell r="W2829">
            <v>5000</v>
          </cell>
          <cell r="X2829">
            <v>5</v>
          </cell>
          <cell r="Y2829">
            <v>0</v>
          </cell>
          <cell r="Z2829" t="str">
            <v>000</v>
          </cell>
          <cell r="AA2829" t="str">
            <v>5+200</v>
          </cell>
          <cell r="AB2829">
            <v>5200</v>
          </cell>
          <cell r="AC2829">
            <v>5</v>
          </cell>
          <cell r="AD2829">
            <v>200</v>
          </cell>
          <cell r="AE2829">
            <v>200</v>
          </cell>
          <cell r="AF2829">
            <v>200</v>
          </cell>
          <cell r="AL2829">
            <v>200</v>
          </cell>
        </row>
        <row r="2830">
          <cell r="E2830" t="str">
            <v>5+200</v>
          </cell>
          <cell r="F2830" t="str">
            <v>5+400</v>
          </cell>
          <cell r="H2830" t="str">
            <v>RB</v>
          </cell>
          <cell r="I2830">
            <v>0</v>
          </cell>
          <cell r="J2830">
            <v>0</v>
          </cell>
          <cell r="K2830">
            <v>0</v>
          </cell>
          <cell r="L2830">
            <v>200</v>
          </cell>
          <cell r="M2830">
            <v>6</v>
          </cell>
          <cell r="V2830" t="str">
            <v>5+200</v>
          </cell>
          <cell r="W2830">
            <v>5200</v>
          </cell>
          <cell r="X2830">
            <v>5</v>
          </cell>
          <cell r="Y2830">
            <v>200</v>
          </cell>
          <cell r="Z2830">
            <v>200</v>
          </cell>
          <cell r="AA2830" t="str">
            <v>5+400</v>
          </cell>
          <cell r="AB2830">
            <v>5400</v>
          </cell>
          <cell r="AC2830">
            <v>5</v>
          </cell>
          <cell r="AD2830">
            <v>400</v>
          </cell>
          <cell r="AE2830">
            <v>400</v>
          </cell>
          <cell r="AF2830">
            <v>200</v>
          </cell>
          <cell r="AL2830">
            <v>200</v>
          </cell>
        </row>
        <row r="2831">
          <cell r="E2831" t="str">
            <v>5+400</v>
          </cell>
          <cell r="F2831" t="str">
            <v>5+600</v>
          </cell>
          <cell r="H2831" t="str">
            <v>RB</v>
          </cell>
          <cell r="I2831">
            <v>0</v>
          </cell>
          <cell r="J2831">
            <v>0</v>
          </cell>
          <cell r="K2831">
            <v>0</v>
          </cell>
          <cell r="L2831">
            <v>200</v>
          </cell>
          <cell r="M2831">
            <v>6</v>
          </cell>
          <cell r="V2831" t="str">
            <v>5+400</v>
          </cell>
          <cell r="W2831">
            <v>5400</v>
          </cell>
          <cell r="X2831">
            <v>5</v>
          </cell>
          <cell r="Y2831">
            <v>400</v>
          </cell>
          <cell r="Z2831">
            <v>400</v>
          </cell>
          <cell r="AA2831" t="str">
            <v>5+600</v>
          </cell>
          <cell r="AB2831">
            <v>5600</v>
          </cell>
          <cell r="AC2831">
            <v>5</v>
          </cell>
          <cell r="AD2831">
            <v>600</v>
          </cell>
          <cell r="AE2831">
            <v>600</v>
          </cell>
          <cell r="AF2831">
            <v>200</v>
          </cell>
          <cell r="AL2831">
            <v>200</v>
          </cell>
        </row>
        <row r="2832">
          <cell r="E2832" t="str">
            <v>5+600</v>
          </cell>
          <cell r="F2832" t="str">
            <v>5+800</v>
          </cell>
          <cell r="H2832" t="str">
            <v>RB</v>
          </cell>
          <cell r="I2832">
            <v>0</v>
          </cell>
          <cell r="J2832">
            <v>0</v>
          </cell>
          <cell r="K2832">
            <v>0</v>
          </cell>
          <cell r="L2832">
            <v>200</v>
          </cell>
          <cell r="M2832">
            <v>6</v>
          </cell>
          <cell r="V2832" t="str">
            <v>5+600</v>
          </cell>
          <cell r="W2832">
            <v>5600</v>
          </cell>
          <cell r="X2832">
            <v>5</v>
          </cell>
          <cell r="Y2832">
            <v>600</v>
          </cell>
          <cell r="Z2832">
            <v>600</v>
          </cell>
          <cell r="AA2832" t="str">
            <v>5+800</v>
          </cell>
          <cell r="AB2832">
            <v>5800</v>
          </cell>
          <cell r="AC2832">
            <v>5</v>
          </cell>
          <cell r="AD2832">
            <v>800</v>
          </cell>
          <cell r="AE2832">
            <v>800</v>
          </cell>
          <cell r="AF2832">
            <v>200</v>
          </cell>
          <cell r="AL2832">
            <v>200</v>
          </cell>
        </row>
        <row r="2833">
          <cell r="E2833" t="str">
            <v>5+800</v>
          </cell>
          <cell r="F2833" t="str">
            <v>6+000</v>
          </cell>
          <cell r="H2833" t="str">
            <v>RB</v>
          </cell>
          <cell r="I2833">
            <v>0</v>
          </cell>
          <cell r="J2833">
            <v>0</v>
          </cell>
          <cell r="K2833">
            <v>0</v>
          </cell>
          <cell r="L2833">
            <v>200</v>
          </cell>
          <cell r="M2833">
            <v>6</v>
          </cell>
          <cell r="V2833" t="str">
            <v>5+800</v>
          </cell>
          <cell r="W2833">
            <v>5800</v>
          </cell>
          <cell r="X2833">
            <v>5</v>
          </cell>
          <cell r="Y2833">
            <v>800</v>
          </cell>
          <cell r="Z2833">
            <v>800</v>
          </cell>
          <cell r="AA2833" t="str">
            <v>6+000</v>
          </cell>
          <cell r="AB2833">
            <v>6000</v>
          </cell>
          <cell r="AC2833">
            <v>6</v>
          </cell>
          <cell r="AD2833">
            <v>0</v>
          </cell>
          <cell r="AE2833" t="str">
            <v>000</v>
          </cell>
          <cell r="AF2833">
            <v>200</v>
          </cell>
          <cell r="AL2833">
            <v>200</v>
          </cell>
        </row>
        <row r="2834">
          <cell r="E2834" t="str">
            <v>6+000</v>
          </cell>
          <cell r="F2834" t="str">
            <v>6+200</v>
          </cell>
          <cell r="H2834" t="str">
            <v>RB</v>
          </cell>
          <cell r="I2834">
            <v>0</v>
          </cell>
          <cell r="J2834">
            <v>0</v>
          </cell>
          <cell r="K2834">
            <v>0</v>
          </cell>
          <cell r="L2834">
            <v>200</v>
          </cell>
          <cell r="M2834">
            <v>6</v>
          </cell>
          <cell r="V2834" t="str">
            <v>6+000</v>
          </cell>
          <cell r="W2834">
            <v>6000</v>
          </cell>
          <cell r="X2834">
            <v>6</v>
          </cell>
          <cell r="Y2834">
            <v>0</v>
          </cell>
          <cell r="Z2834" t="str">
            <v>000</v>
          </cell>
          <cell r="AA2834" t="str">
            <v>6+200</v>
          </cell>
          <cell r="AB2834">
            <v>6200</v>
          </cell>
          <cell r="AC2834">
            <v>6</v>
          </cell>
          <cell r="AD2834">
            <v>200</v>
          </cell>
          <cell r="AE2834">
            <v>200</v>
          </cell>
          <cell r="AF2834">
            <v>200</v>
          </cell>
          <cell r="AL2834">
            <v>200</v>
          </cell>
        </row>
        <row r="2835">
          <cell r="E2835" t="str">
            <v>6+200</v>
          </cell>
          <cell r="F2835" t="str">
            <v>6+400</v>
          </cell>
          <cell r="H2835" t="str">
            <v>RB</v>
          </cell>
          <cell r="I2835">
            <v>0</v>
          </cell>
          <cell r="J2835">
            <v>0</v>
          </cell>
          <cell r="K2835">
            <v>0</v>
          </cell>
          <cell r="L2835">
            <v>200</v>
          </cell>
          <cell r="M2835">
            <v>6</v>
          </cell>
          <cell r="V2835" t="str">
            <v>6+200</v>
          </cell>
          <cell r="W2835">
            <v>6200</v>
          </cell>
          <cell r="X2835">
            <v>6</v>
          </cell>
          <cell r="Y2835">
            <v>200</v>
          </cell>
          <cell r="Z2835">
            <v>200</v>
          </cell>
          <cell r="AA2835" t="str">
            <v>6+400</v>
          </cell>
          <cell r="AB2835">
            <v>6400</v>
          </cell>
          <cell r="AC2835">
            <v>6</v>
          </cell>
          <cell r="AD2835">
            <v>400</v>
          </cell>
          <cell r="AE2835">
            <v>400</v>
          </cell>
          <cell r="AF2835">
            <v>200</v>
          </cell>
          <cell r="AL2835">
            <v>200</v>
          </cell>
        </row>
        <row r="2836">
          <cell r="E2836" t="str">
            <v>6+400</v>
          </cell>
          <cell r="F2836" t="str">
            <v>6+600</v>
          </cell>
          <cell r="H2836" t="str">
            <v>RB</v>
          </cell>
          <cell r="I2836">
            <v>0</v>
          </cell>
          <cell r="J2836">
            <v>0</v>
          </cell>
          <cell r="K2836">
            <v>0</v>
          </cell>
          <cell r="L2836">
            <v>200</v>
          </cell>
          <cell r="M2836">
            <v>6</v>
          </cell>
          <cell r="V2836" t="str">
            <v>6+400</v>
          </cell>
          <cell r="W2836">
            <v>6400</v>
          </cell>
          <cell r="X2836">
            <v>6</v>
          </cell>
          <cell r="Y2836">
            <v>400</v>
          </cell>
          <cell r="Z2836">
            <v>400</v>
          </cell>
          <cell r="AA2836" t="str">
            <v>6+600</v>
          </cell>
          <cell r="AB2836">
            <v>6600</v>
          </cell>
          <cell r="AC2836">
            <v>6</v>
          </cell>
          <cell r="AD2836">
            <v>600</v>
          </cell>
          <cell r="AE2836">
            <v>600</v>
          </cell>
          <cell r="AF2836">
            <v>200</v>
          </cell>
          <cell r="AL2836">
            <v>200</v>
          </cell>
        </row>
        <row r="2837">
          <cell r="E2837" t="str">
            <v>6+600</v>
          </cell>
          <cell r="F2837" t="str">
            <v>6+800</v>
          </cell>
          <cell r="H2837" t="str">
            <v>RB</v>
          </cell>
          <cell r="I2837">
            <v>0</v>
          </cell>
          <cell r="J2837">
            <v>0</v>
          </cell>
          <cell r="K2837">
            <v>0</v>
          </cell>
          <cell r="L2837">
            <v>200</v>
          </cell>
          <cell r="M2837">
            <v>6</v>
          </cell>
          <cell r="V2837" t="str">
            <v>6+600</v>
          </cell>
          <cell r="W2837">
            <v>6600</v>
          </cell>
          <cell r="X2837">
            <v>6</v>
          </cell>
          <cell r="Y2837">
            <v>600</v>
          </cell>
          <cell r="Z2837">
            <v>600</v>
          </cell>
          <cell r="AA2837" t="str">
            <v>6+800</v>
          </cell>
          <cell r="AB2837">
            <v>6800</v>
          </cell>
          <cell r="AC2837">
            <v>6</v>
          </cell>
          <cell r="AD2837">
            <v>800</v>
          </cell>
          <cell r="AE2837">
            <v>800</v>
          </cell>
          <cell r="AF2837">
            <v>200</v>
          </cell>
          <cell r="AL2837">
            <v>200</v>
          </cell>
        </row>
        <row r="2838">
          <cell r="E2838" t="str">
            <v>6+800</v>
          </cell>
          <cell r="F2838" t="str">
            <v>7+000</v>
          </cell>
          <cell r="H2838" t="str">
            <v>RB</v>
          </cell>
          <cell r="I2838">
            <v>0</v>
          </cell>
          <cell r="J2838">
            <v>0</v>
          </cell>
          <cell r="K2838">
            <v>0</v>
          </cell>
          <cell r="L2838">
            <v>200</v>
          </cell>
          <cell r="M2838">
            <v>6</v>
          </cell>
          <cell r="V2838" t="str">
            <v>6+800</v>
          </cell>
          <cell r="W2838">
            <v>6800</v>
          </cell>
          <cell r="X2838">
            <v>6</v>
          </cell>
          <cell r="Y2838">
            <v>800</v>
          </cell>
          <cell r="Z2838">
            <v>800</v>
          </cell>
          <cell r="AA2838" t="str">
            <v>7+000</v>
          </cell>
          <cell r="AB2838">
            <v>7000</v>
          </cell>
          <cell r="AC2838">
            <v>7</v>
          </cell>
          <cell r="AD2838">
            <v>0</v>
          </cell>
          <cell r="AE2838" t="str">
            <v>000</v>
          </cell>
          <cell r="AF2838">
            <v>200</v>
          </cell>
          <cell r="AL2838">
            <v>200</v>
          </cell>
        </row>
        <row r="2839">
          <cell r="E2839" t="str">
            <v>7+000</v>
          </cell>
          <cell r="F2839" t="str">
            <v>7+200</v>
          </cell>
          <cell r="H2839" t="str">
            <v>RB</v>
          </cell>
          <cell r="I2839">
            <v>0</v>
          </cell>
          <cell r="J2839">
            <v>0</v>
          </cell>
          <cell r="K2839">
            <v>0</v>
          </cell>
          <cell r="L2839">
            <v>200</v>
          </cell>
          <cell r="M2839">
            <v>6</v>
          </cell>
          <cell r="V2839" t="str">
            <v>7+000</v>
          </cell>
          <cell r="W2839">
            <v>7000</v>
          </cell>
          <cell r="X2839">
            <v>7</v>
          </cell>
          <cell r="Y2839">
            <v>0</v>
          </cell>
          <cell r="Z2839" t="str">
            <v>000</v>
          </cell>
          <cell r="AA2839" t="str">
            <v>7+200</v>
          </cell>
          <cell r="AB2839">
            <v>7200</v>
          </cell>
          <cell r="AC2839">
            <v>7</v>
          </cell>
          <cell r="AD2839">
            <v>200</v>
          </cell>
          <cell r="AE2839">
            <v>200</v>
          </cell>
          <cell r="AF2839">
            <v>200</v>
          </cell>
          <cell r="AL2839">
            <v>200</v>
          </cell>
        </row>
        <row r="2840">
          <cell r="E2840" t="str">
            <v>7+200</v>
          </cell>
          <cell r="F2840" t="str">
            <v>7+400</v>
          </cell>
          <cell r="H2840" t="str">
            <v>RB</v>
          </cell>
          <cell r="I2840">
            <v>0</v>
          </cell>
          <cell r="J2840">
            <v>0</v>
          </cell>
          <cell r="K2840">
            <v>0</v>
          </cell>
          <cell r="L2840">
            <v>200</v>
          </cell>
          <cell r="M2840">
            <v>6</v>
          </cell>
          <cell r="V2840" t="str">
            <v>7+200</v>
          </cell>
          <cell r="W2840">
            <v>7200</v>
          </cell>
          <cell r="X2840">
            <v>7</v>
          </cell>
          <cell r="Y2840">
            <v>200</v>
          </cell>
          <cell r="Z2840">
            <v>200</v>
          </cell>
          <cell r="AA2840" t="str">
            <v>7+400</v>
          </cell>
          <cell r="AB2840">
            <v>7400</v>
          </cell>
          <cell r="AC2840">
            <v>7</v>
          </cell>
          <cell r="AD2840">
            <v>400</v>
          </cell>
          <cell r="AE2840">
            <v>400</v>
          </cell>
          <cell r="AF2840">
            <v>200</v>
          </cell>
          <cell r="AL2840">
            <v>200</v>
          </cell>
        </row>
        <row r="2841">
          <cell r="E2841" t="str">
            <v>7+400</v>
          </cell>
          <cell r="F2841" t="str">
            <v>7+600</v>
          </cell>
          <cell r="H2841" t="str">
            <v>RB</v>
          </cell>
          <cell r="I2841">
            <v>0</v>
          </cell>
          <cell r="J2841">
            <v>0</v>
          </cell>
          <cell r="K2841">
            <v>0</v>
          </cell>
          <cell r="L2841">
            <v>200</v>
          </cell>
          <cell r="M2841">
            <v>6</v>
          </cell>
          <cell r="V2841" t="str">
            <v>7+400</v>
          </cell>
          <cell r="W2841">
            <v>7400</v>
          </cell>
          <cell r="X2841">
            <v>7</v>
          </cell>
          <cell r="Y2841">
            <v>400</v>
          </cell>
          <cell r="Z2841">
            <v>400</v>
          </cell>
          <cell r="AA2841" t="str">
            <v>7+600</v>
          </cell>
          <cell r="AB2841">
            <v>7600</v>
          </cell>
          <cell r="AC2841">
            <v>7</v>
          </cell>
          <cell r="AD2841">
            <v>600</v>
          </cell>
          <cell r="AE2841">
            <v>600</v>
          </cell>
          <cell r="AF2841">
            <v>200</v>
          </cell>
          <cell r="AL2841">
            <v>200</v>
          </cell>
        </row>
        <row r="2842">
          <cell r="E2842" t="str">
            <v>7+600</v>
          </cell>
          <cell r="F2842" t="str">
            <v>7+800</v>
          </cell>
          <cell r="H2842" t="str">
            <v>RB</v>
          </cell>
          <cell r="I2842">
            <v>0</v>
          </cell>
          <cell r="J2842">
            <v>0</v>
          </cell>
          <cell r="K2842">
            <v>0</v>
          </cell>
          <cell r="L2842">
            <v>200</v>
          </cell>
          <cell r="M2842">
            <v>6</v>
          </cell>
          <cell r="V2842" t="str">
            <v>7+600</v>
          </cell>
          <cell r="W2842">
            <v>7600</v>
          </cell>
          <cell r="X2842">
            <v>7</v>
          </cell>
          <cell r="Y2842">
            <v>600</v>
          </cell>
          <cell r="Z2842">
            <v>600</v>
          </cell>
          <cell r="AA2842" t="str">
            <v>7+800</v>
          </cell>
          <cell r="AB2842">
            <v>7800</v>
          </cell>
          <cell r="AC2842">
            <v>7</v>
          </cell>
          <cell r="AD2842">
            <v>800</v>
          </cell>
          <cell r="AE2842">
            <v>800</v>
          </cell>
          <cell r="AF2842">
            <v>200</v>
          </cell>
          <cell r="AL2842">
            <v>200</v>
          </cell>
        </row>
        <row r="2843">
          <cell r="E2843" t="str">
            <v>7+800</v>
          </cell>
          <cell r="F2843" t="str">
            <v>8+000</v>
          </cell>
          <cell r="H2843" t="str">
            <v>B</v>
          </cell>
          <cell r="I2843">
            <v>200</v>
          </cell>
          <cell r="J2843">
            <v>0</v>
          </cell>
          <cell r="K2843">
            <v>0</v>
          </cell>
          <cell r="L2843">
            <v>0</v>
          </cell>
          <cell r="M2843">
            <v>3.5</v>
          </cell>
          <cell r="V2843" t="str">
            <v>7+800</v>
          </cell>
          <cell r="W2843">
            <v>7800</v>
          </cell>
          <cell r="X2843">
            <v>7</v>
          </cell>
          <cell r="Y2843">
            <v>800</v>
          </cell>
          <cell r="Z2843">
            <v>800</v>
          </cell>
          <cell r="AA2843" t="str">
            <v>8+000</v>
          </cell>
          <cell r="AB2843">
            <v>8000</v>
          </cell>
          <cell r="AC2843">
            <v>8</v>
          </cell>
          <cell r="AD2843">
            <v>0</v>
          </cell>
          <cell r="AE2843" t="str">
            <v>000</v>
          </cell>
          <cell r="AF2843">
            <v>200</v>
          </cell>
          <cell r="AL2843">
            <v>200</v>
          </cell>
        </row>
        <row r="2844">
          <cell r="E2844" t="str">
            <v>8+000</v>
          </cell>
          <cell r="F2844" t="str">
            <v>8+200</v>
          </cell>
          <cell r="H2844" t="str">
            <v>B</v>
          </cell>
          <cell r="I2844">
            <v>200</v>
          </cell>
          <cell r="J2844">
            <v>0</v>
          </cell>
          <cell r="K2844">
            <v>0</v>
          </cell>
          <cell r="L2844">
            <v>0</v>
          </cell>
          <cell r="M2844">
            <v>3.5</v>
          </cell>
          <cell r="V2844" t="str">
            <v>8+000</v>
          </cell>
          <cell r="W2844">
            <v>8000</v>
          </cell>
          <cell r="X2844">
            <v>8</v>
          </cell>
          <cell r="Y2844">
            <v>0</v>
          </cell>
          <cell r="Z2844" t="str">
            <v>000</v>
          </cell>
          <cell r="AA2844" t="str">
            <v>8+200</v>
          </cell>
          <cell r="AB2844">
            <v>8200</v>
          </cell>
          <cell r="AC2844">
            <v>8</v>
          </cell>
          <cell r="AD2844">
            <v>200</v>
          </cell>
          <cell r="AE2844">
            <v>200</v>
          </cell>
          <cell r="AF2844">
            <v>200</v>
          </cell>
          <cell r="AL2844">
            <v>200</v>
          </cell>
        </row>
        <row r="2845">
          <cell r="E2845" t="str">
            <v>8+200</v>
          </cell>
          <cell r="F2845" t="str">
            <v>8+400</v>
          </cell>
          <cell r="H2845" t="str">
            <v>B</v>
          </cell>
          <cell r="I2845">
            <v>200</v>
          </cell>
          <cell r="J2845">
            <v>0</v>
          </cell>
          <cell r="K2845">
            <v>0</v>
          </cell>
          <cell r="L2845">
            <v>0</v>
          </cell>
          <cell r="M2845">
            <v>3.5</v>
          </cell>
          <cell r="V2845" t="str">
            <v>8+200</v>
          </cell>
          <cell r="W2845">
            <v>8200</v>
          </cell>
          <cell r="X2845">
            <v>8</v>
          </cell>
          <cell r="Y2845">
            <v>200</v>
          </cell>
          <cell r="Z2845">
            <v>200</v>
          </cell>
          <cell r="AA2845" t="str">
            <v>8+400</v>
          </cell>
          <cell r="AB2845">
            <v>8400</v>
          </cell>
          <cell r="AC2845">
            <v>8</v>
          </cell>
          <cell r="AD2845">
            <v>400</v>
          </cell>
          <cell r="AE2845">
            <v>400</v>
          </cell>
          <cell r="AF2845">
            <v>200</v>
          </cell>
          <cell r="AL2845">
            <v>200</v>
          </cell>
        </row>
        <row r="2846">
          <cell r="E2846" t="str">
            <v>8+400</v>
          </cell>
          <cell r="F2846" t="str">
            <v>8+600</v>
          </cell>
          <cell r="H2846" t="str">
            <v>B</v>
          </cell>
          <cell r="I2846">
            <v>200</v>
          </cell>
          <cell r="J2846">
            <v>0</v>
          </cell>
          <cell r="K2846">
            <v>0</v>
          </cell>
          <cell r="L2846">
            <v>0</v>
          </cell>
          <cell r="M2846">
            <v>3.5</v>
          </cell>
          <cell r="V2846" t="str">
            <v>8+400</v>
          </cell>
          <cell r="W2846">
            <v>8400</v>
          </cell>
          <cell r="X2846">
            <v>8</v>
          </cell>
          <cell r="Y2846">
            <v>400</v>
          </cell>
          <cell r="Z2846">
            <v>400</v>
          </cell>
          <cell r="AA2846" t="str">
            <v>8+600</v>
          </cell>
          <cell r="AB2846">
            <v>8600</v>
          </cell>
          <cell r="AC2846">
            <v>8</v>
          </cell>
          <cell r="AD2846">
            <v>600</v>
          </cell>
          <cell r="AE2846">
            <v>600</v>
          </cell>
          <cell r="AF2846">
            <v>200</v>
          </cell>
          <cell r="AL2846">
            <v>200</v>
          </cell>
        </row>
        <row r="2847">
          <cell r="E2847" t="str">
            <v>8+600</v>
          </cell>
          <cell r="F2847" t="str">
            <v>8+800</v>
          </cell>
          <cell r="H2847" t="str">
            <v>B</v>
          </cell>
          <cell r="I2847">
            <v>200</v>
          </cell>
          <cell r="J2847">
            <v>0</v>
          </cell>
          <cell r="K2847">
            <v>0</v>
          </cell>
          <cell r="L2847">
            <v>0</v>
          </cell>
          <cell r="M2847">
            <v>3.5</v>
          </cell>
          <cell r="V2847" t="str">
            <v>8+600</v>
          </cell>
          <cell r="W2847">
            <v>8600</v>
          </cell>
          <cell r="X2847">
            <v>8</v>
          </cell>
          <cell r="Y2847">
            <v>600</v>
          </cell>
          <cell r="Z2847">
            <v>600</v>
          </cell>
          <cell r="AA2847" t="str">
            <v>8+800</v>
          </cell>
          <cell r="AB2847">
            <v>8800</v>
          </cell>
          <cell r="AC2847">
            <v>8</v>
          </cell>
          <cell r="AD2847">
            <v>800</v>
          </cell>
          <cell r="AE2847">
            <v>800</v>
          </cell>
          <cell r="AF2847">
            <v>200</v>
          </cell>
          <cell r="AL2847">
            <v>200</v>
          </cell>
        </row>
        <row r="2848">
          <cell r="E2848" t="str">
            <v>8+800</v>
          </cell>
          <cell r="F2848" t="str">
            <v>9+000</v>
          </cell>
          <cell r="H2848" t="str">
            <v>B</v>
          </cell>
          <cell r="I2848">
            <v>200</v>
          </cell>
          <cell r="J2848">
            <v>0</v>
          </cell>
          <cell r="K2848">
            <v>0</v>
          </cell>
          <cell r="L2848">
            <v>0</v>
          </cell>
          <cell r="M2848">
            <v>3.5</v>
          </cell>
          <cell r="V2848" t="str">
            <v>8+800</v>
          </cell>
          <cell r="W2848">
            <v>8800</v>
          </cell>
          <cell r="X2848">
            <v>8</v>
          </cell>
          <cell r="Y2848">
            <v>800</v>
          </cell>
          <cell r="Z2848">
            <v>800</v>
          </cell>
          <cell r="AA2848" t="str">
            <v>9+000</v>
          </cell>
          <cell r="AB2848">
            <v>9000</v>
          </cell>
          <cell r="AC2848">
            <v>9</v>
          </cell>
          <cell r="AD2848">
            <v>0</v>
          </cell>
          <cell r="AE2848" t="str">
            <v>000</v>
          </cell>
          <cell r="AF2848">
            <v>200</v>
          </cell>
          <cell r="AL2848">
            <v>200</v>
          </cell>
        </row>
        <row r="2849">
          <cell r="E2849" t="str">
            <v>9+000</v>
          </cell>
          <cell r="F2849" t="str">
            <v>9+200</v>
          </cell>
          <cell r="H2849" t="str">
            <v>B</v>
          </cell>
          <cell r="I2849">
            <v>200</v>
          </cell>
          <cell r="J2849">
            <v>0</v>
          </cell>
          <cell r="K2849">
            <v>0</v>
          </cell>
          <cell r="L2849">
            <v>0</v>
          </cell>
          <cell r="M2849">
            <v>3.5</v>
          </cell>
          <cell r="V2849" t="str">
            <v>9+000</v>
          </cell>
          <cell r="W2849">
            <v>9000</v>
          </cell>
          <cell r="X2849">
            <v>9</v>
          </cell>
          <cell r="Y2849">
            <v>0</v>
          </cell>
          <cell r="Z2849" t="str">
            <v>000</v>
          </cell>
          <cell r="AA2849" t="str">
            <v>9+200</v>
          </cell>
          <cell r="AB2849">
            <v>9200</v>
          </cell>
          <cell r="AC2849">
            <v>9</v>
          </cell>
          <cell r="AD2849">
            <v>200</v>
          </cell>
          <cell r="AE2849">
            <v>200</v>
          </cell>
          <cell r="AF2849">
            <v>200</v>
          </cell>
          <cell r="AL2849">
            <v>200</v>
          </cell>
        </row>
        <row r="2850">
          <cell r="E2850" t="str">
            <v>9+200</v>
          </cell>
          <cell r="F2850" t="str">
            <v>9+400</v>
          </cell>
          <cell r="H2850" t="str">
            <v>B</v>
          </cell>
          <cell r="I2850">
            <v>200</v>
          </cell>
          <cell r="J2850">
            <v>0</v>
          </cell>
          <cell r="K2850">
            <v>0</v>
          </cell>
          <cell r="L2850">
            <v>0</v>
          </cell>
          <cell r="M2850">
            <v>3.5</v>
          </cell>
          <cell r="V2850" t="str">
            <v>9+200</v>
          </cell>
          <cell r="W2850">
            <v>9200</v>
          </cell>
          <cell r="X2850">
            <v>9</v>
          </cell>
          <cell r="Y2850">
            <v>200</v>
          </cell>
          <cell r="Z2850">
            <v>200</v>
          </cell>
          <cell r="AA2850" t="str">
            <v>9+400</v>
          </cell>
          <cell r="AB2850">
            <v>9400</v>
          </cell>
          <cell r="AC2850">
            <v>9</v>
          </cell>
          <cell r="AD2850">
            <v>400</v>
          </cell>
          <cell r="AE2850">
            <v>400</v>
          </cell>
          <cell r="AF2850">
            <v>200</v>
          </cell>
          <cell r="AL2850">
            <v>200</v>
          </cell>
        </row>
        <row r="2851">
          <cell r="E2851" t="str">
            <v>9+400</v>
          </cell>
          <cell r="F2851" t="str">
            <v>9+600</v>
          </cell>
          <cell r="H2851" t="str">
            <v>B</v>
          </cell>
          <cell r="I2851">
            <v>200</v>
          </cell>
          <cell r="J2851">
            <v>0</v>
          </cell>
          <cell r="K2851">
            <v>0</v>
          </cell>
          <cell r="L2851">
            <v>0</v>
          </cell>
          <cell r="M2851">
            <v>3.5</v>
          </cell>
          <cell r="V2851" t="str">
            <v>9+400</v>
          </cell>
          <cell r="W2851">
            <v>9400</v>
          </cell>
          <cell r="X2851">
            <v>9</v>
          </cell>
          <cell r="Y2851">
            <v>400</v>
          </cell>
          <cell r="Z2851">
            <v>400</v>
          </cell>
          <cell r="AA2851" t="str">
            <v>9+600</v>
          </cell>
          <cell r="AB2851">
            <v>9600</v>
          </cell>
          <cell r="AC2851">
            <v>9</v>
          </cell>
          <cell r="AD2851">
            <v>600</v>
          </cell>
          <cell r="AE2851">
            <v>600</v>
          </cell>
          <cell r="AF2851">
            <v>200</v>
          </cell>
          <cell r="AL2851">
            <v>200</v>
          </cell>
        </row>
        <row r="2852">
          <cell r="E2852" t="str">
            <v>9+600</v>
          </cell>
          <cell r="F2852" t="str">
            <v>9+800</v>
          </cell>
          <cell r="H2852" t="str">
            <v>B</v>
          </cell>
          <cell r="I2852">
            <v>200</v>
          </cell>
          <cell r="J2852">
            <v>0</v>
          </cell>
          <cell r="K2852">
            <v>0</v>
          </cell>
          <cell r="L2852">
            <v>0</v>
          </cell>
          <cell r="M2852">
            <v>3.5</v>
          </cell>
          <cell r="V2852" t="str">
            <v>9+600</v>
          </cell>
          <cell r="W2852">
            <v>9600</v>
          </cell>
          <cell r="X2852">
            <v>9</v>
          </cell>
          <cell r="Y2852">
            <v>600</v>
          </cell>
          <cell r="Z2852">
            <v>600</v>
          </cell>
          <cell r="AA2852" t="str">
            <v>9+800</v>
          </cell>
          <cell r="AB2852">
            <v>9800</v>
          </cell>
          <cell r="AC2852">
            <v>9</v>
          </cell>
          <cell r="AD2852">
            <v>800</v>
          </cell>
          <cell r="AE2852">
            <v>800</v>
          </cell>
          <cell r="AF2852">
            <v>200</v>
          </cell>
          <cell r="AL2852">
            <v>200</v>
          </cell>
        </row>
        <row r="2853">
          <cell r="E2853" t="str">
            <v>9+800</v>
          </cell>
          <cell r="F2853" t="str">
            <v>10+000</v>
          </cell>
          <cell r="H2853" t="str">
            <v>B</v>
          </cell>
          <cell r="I2853">
            <v>200</v>
          </cell>
          <cell r="J2853">
            <v>0</v>
          </cell>
          <cell r="K2853">
            <v>0</v>
          </cell>
          <cell r="L2853">
            <v>0</v>
          </cell>
          <cell r="M2853">
            <v>3.5</v>
          </cell>
          <cell r="V2853" t="str">
            <v>9+800</v>
          </cell>
          <cell r="W2853">
            <v>9800</v>
          </cell>
          <cell r="X2853">
            <v>9</v>
          </cell>
          <cell r="Y2853">
            <v>800</v>
          </cell>
          <cell r="Z2853">
            <v>800</v>
          </cell>
          <cell r="AA2853" t="str">
            <v>10+000</v>
          </cell>
          <cell r="AB2853">
            <v>10000</v>
          </cell>
          <cell r="AC2853">
            <v>10</v>
          </cell>
          <cell r="AD2853">
            <v>0</v>
          </cell>
          <cell r="AE2853" t="str">
            <v>000</v>
          </cell>
          <cell r="AF2853">
            <v>200</v>
          </cell>
          <cell r="AL2853">
            <v>200</v>
          </cell>
        </row>
        <row r="2854">
          <cell r="E2854" t="str">
            <v>10+000</v>
          </cell>
          <cell r="F2854" t="str">
            <v>10+200</v>
          </cell>
          <cell r="H2854" t="str">
            <v>B</v>
          </cell>
          <cell r="I2854">
            <v>200</v>
          </cell>
          <cell r="J2854">
            <v>0</v>
          </cell>
          <cell r="K2854">
            <v>0</v>
          </cell>
          <cell r="L2854">
            <v>0</v>
          </cell>
          <cell r="M2854">
            <v>3.5</v>
          </cell>
          <cell r="V2854" t="str">
            <v>10+000</v>
          </cell>
          <cell r="W2854">
            <v>10000</v>
          </cell>
          <cell r="X2854">
            <v>10</v>
          </cell>
          <cell r="Y2854">
            <v>0</v>
          </cell>
          <cell r="Z2854" t="str">
            <v>000</v>
          </cell>
          <cell r="AA2854" t="str">
            <v>10+200</v>
          </cell>
          <cell r="AB2854">
            <v>10200</v>
          </cell>
          <cell r="AC2854">
            <v>10</v>
          </cell>
          <cell r="AD2854">
            <v>200</v>
          </cell>
          <cell r="AE2854">
            <v>200</v>
          </cell>
          <cell r="AF2854">
            <v>200</v>
          </cell>
          <cell r="AL2854">
            <v>200</v>
          </cell>
        </row>
        <row r="2855">
          <cell r="E2855" t="str">
            <v>10+200</v>
          </cell>
          <cell r="F2855" t="str">
            <v>10+270</v>
          </cell>
          <cell r="H2855" t="str">
            <v>B</v>
          </cell>
          <cell r="I2855">
            <v>70</v>
          </cell>
          <cell r="J2855">
            <v>0</v>
          </cell>
          <cell r="K2855">
            <v>0</v>
          </cell>
          <cell r="L2855">
            <v>0</v>
          </cell>
          <cell r="M2855">
            <v>3.5</v>
          </cell>
          <cell r="V2855" t="str">
            <v>10+200</v>
          </cell>
          <cell r="W2855">
            <v>10200</v>
          </cell>
          <cell r="X2855">
            <v>10</v>
          </cell>
          <cell r="Y2855">
            <v>200</v>
          </cell>
          <cell r="Z2855">
            <v>200</v>
          </cell>
          <cell r="AA2855" t="str">
            <v>10+270</v>
          </cell>
          <cell r="AB2855">
            <v>10270</v>
          </cell>
          <cell r="AC2855">
            <v>10</v>
          </cell>
          <cell r="AD2855">
            <v>270</v>
          </cell>
          <cell r="AE2855">
            <v>270</v>
          </cell>
          <cell r="AF2855">
            <v>70</v>
          </cell>
          <cell r="AL2855">
            <v>70</v>
          </cell>
        </row>
        <row r="2856">
          <cell r="C2856" t="str">
            <v>Lawahing - Toblang</v>
          </cell>
          <cell r="D2856">
            <v>5.67</v>
          </cell>
          <cell r="I2856">
            <v>1.909</v>
          </cell>
          <cell r="J2856">
            <v>1.6779999999999999</v>
          </cell>
          <cell r="K2856">
            <v>0.113</v>
          </cell>
          <cell r="L2856">
            <v>1.97</v>
          </cell>
          <cell r="M2856">
            <v>5.67</v>
          </cell>
          <cell r="O2856">
            <v>3.5870000000000002</v>
          </cell>
          <cell r="P2856">
            <v>0</v>
          </cell>
          <cell r="Q2856">
            <v>0</v>
          </cell>
          <cell r="R2856">
            <v>2.0830000000000002</v>
          </cell>
          <cell r="S2856">
            <v>5.67</v>
          </cell>
          <cell r="T2856">
            <v>0</v>
          </cell>
          <cell r="U2856">
            <v>0</v>
          </cell>
          <cell r="AG2856">
            <v>3.5870000000000002</v>
          </cell>
          <cell r="AH2856">
            <v>0</v>
          </cell>
          <cell r="AI2856">
            <v>0</v>
          </cell>
          <cell r="AJ2856">
            <v>2.0830000000000002</v>
          </cell>
          <cell r="AK2856">
            <v>5.67</v>
          </cell>
        </row>
        <row r="2857">
          <cell r="E2857" t="str">
            <v>0+000</v>
          </cell>
          <cell r="F2857" t="str">
            <v>0+200</v>
          </cell>
          <cell r="H2857" t="str">
            <v>B</v>
          </cell>
          <cell r="I2857">
            <v>0</v>
          </cell>
          <cell r="J2857">
            <v>200</v>
          </cell>
          <cell r="K2857">
            <v>0</v>
          </cell>
          <cell r="L2857">
            <v>0</v>
          </cell>
          <cell r="M2857">
            <v>3</v>
          </cell>
          <cell r="V2857" t="str">
            <v>0+000</v>
          </cell>
          <cell r="W2857">
            <v>0</v>
          </cell>
          <cell r="X2857">
            <v>0</v>
          </cell>
          <cell r="Y2857">
            <v>0</v>
          </cell>
          <cell r="Z2857" t="str">
            <v>000</v>
          </cell>
          <cell r="AA2857" t="str">
            <v>0+200</v>
          </cell>
          <cell r="AB2857">
            <v>200</v>
          </cell>
          <cell r="AC2857">
            <v>0</v>
          </cell>
          <cell r="AD2857">
            <v>200</v>
          </cell>
          <cell r="AE2857">
            <v>200</v>
          </cell>
          <cell r="AF2857">
            <v>200</v>
          </cell>
          <cell r="AL2857">
            <v>200</v>
          </cell>
        </row>
        <row r="2858">
          <cell r="E2858" t="str">
            <v>0+200</v>
          </cell>
          <cell r="F2858" t="str">
            <v>0+210</v>
          </cell>
          <cell r="H2858" t="str">
            <v>B</v>
          </cell>
          <cell r="I2858">
            <v>0</v>
          </cell>
          <cell r="J2858">
            <v>10</v>
          </cell>
          <cell r="K2858">
            <v>0</v>
          </cell>
          <cell r="L2858">
            <v>0</v>
          </cell>
          <cell r="M2858">
            <v>3</v>
          </cell>
          <cell r="V2858" t="str">
            <v>0+200</v>
          </cell>
          <cell r="W2858">
            <v>200</v>
          </cell>
          <cell r="X2858">
            <v>0</v>
          </cell>
          <cell r="Y2858">
            <v>200</v>
          </cell>
          <cell r="Z2858">
            <v>200</v>
          </cell>
          <cell r="AA2858" t="str">
            <v>0+210</v>
          </cell>
          <cell r="AB2858">
            <v>210</v>
          </cell>
          <cell r="AC2858">
            <v>0</v>
          </cell>
          <cell r="AD2858">
            <v>210</v>
          </cell>
          <cell r="AE2858">
            <v>210</v>
          </cell>
          <cell r="AF2858">
            <v>10</v>
          </cell>
          <cell r="AL2858">
            <v>10</v>
          </cell>
        </row>
        <row r="2859">
          <cell r="E2859" t="str">
            <v>0+210</v>
          </cell>
          <cell r="F2859" t="str">
            <v>0+260</v>
          </cell>
          <cell r="H2859" t="str">
            <v>B</v>
          </cell>
          <cell r="I2859">
            <v>0</v>
          </cell>
          <cell r="J2859">
            <v>50</v>
          </cell>
          <cell r="K2859">
            <v>0</v>
          </cell>
          <cell r="L2859">
            <v>0</v>
          </cell>
          <cell r="M2859">
            <v>3</v>
          </cell>
          <cell r="V2859" t="str">
            <v>0+210</v>
          </cell>
          <cell r="W2859">
            <v>210</v>
          </cell>
          <cell r="X2859">
            <v>0</v>
          </cell>
          <cell r="Y2859">
            <v>210</v>
          </cell>
          <cell r="Z2859">
            <v>210</v>
          </cell>
          <cell r="AA2859" t="str">
            <v>0+260</v>
          </cell>
          <cell r="AB2859">
            <v>260</v>
          </cell>
          <cell r="AC2859">
            <v>0</v>
          </cell>
          <cell r="AD2859">
            <v>260</v>
          </cell>
          <cell r="AE2859">
            <v>260</v>
          </cell>
          <cell r="AF2859">
            <v>50</v>
          </cell>
          <cell r="AL2859">
            <v>50</v>
          </cell>
        </row>
        <row r="2860">
          <cell r="E2860" t="str">
            <v>0+260</v>
          </cell>
          <cell r="F2860" t="str">
            <v>0+376</v>
          </cell>
          <cell r="H2860" t="str">
            <v>B</v>
          </cell>
          <cell r="I2860">
            <v>0</v>
          </cell>
          <cell r="J2860">
            <v>116</v>
          </cell>
          <cell r="K2860">
            <v>0</v>
          </cell>
          <cell r="L2860">
            <v>0</v>
          </cell>
          <cell r="M2860">
            <v>3</v>
          </cell>
          <cell r="V2860" t="str">
            <v>0+260</v>
          </cell>
          <cell r="W2860">
            <v>260</v>
          </cell>
          <cell r="X2860">
            <v>0</v>
          </cell>
          <cell r="Y2860">
            <v>260</v>
          </cell>
          <cell r="Z2860">
            <v>260</v>
          </cell>
          <cell r="AA2860" t="str">
            <v>0+376</v>
          </cell>
          <cell r="AB2860">
            <v>376</v>
          </cell>
          <cell r="AC2860">
            <v>0</v>
          </cell>
          <cell r="AD2860">
            <v>376</v>
          </cell>
          <cell r="AE2860">
            <v>376</v>
          </cell>
          <cell r="AF2860">
            <v>116</v>
          </cell>
          <cell r="AL2860">
            <v>116</v>
          </cell>
        </row>
        <row r="2861">
          <cell r="E2861" t="str">
            <v>0+376</v>
          </cell>
          <cell r="F2861" t="str">
            <v>0+400</v>
          </cell>
          <cell r="H2861" t="str">
            <v>B</v>
          </cell>
          <cell r="I2861">
            <v>0</v>
          </cell>
          <cell r="J2861">
            <v>24</v>
          </cell>
          <cell r="K2861">
            <v>0</v>
          </cell>
          <cell r="L2861">
            <v>0</v>
          </cell>
          <cell r="M2861">
            <v>3.5</v>
          </cell>
          <cell r="V2861" t="str">
            <v>0+376</v>
          </cell>
          <cell r="W2861">
            <v>376</v>
          </cell>
          <cell r="X2861">
            <v>0</v>
          </cell>
          <cell r="Y2861">
            <v>376</v>
          </cell>
          <cell r="Z2861">
            <v>376</v>
          </cell>
          <cell r="AA2861" t="str">
            <v>0+400</v>
          </cell>
          <cell r="AB2861">
            <v>400</v>
          </cell>
          <cell r="AC2861">
            <v>0</v>
          </cell>
          <cell r="AD2861">
            <v>400</v>
          </cell>
          <cell r="AE2861">
            <v>400</v>
          </cell>
          <cell r="AF2861">
            <v>24</v>
          </cell>
          <cell r="AL2861">
            <v>24</v>
          </cell>
        </row>
        <row r="2862">
          <cell r="E2862" t="str">
            <v>0+400</v>
          </cell>
          <cell r="F2862" t="str">
            <v>0+600</v>
          </cell>
          <cell r="H2862" t="str">
            <v>B</v>
          </cell>
          <cell r="I2862">
            <v>0</v>
          </cell>
          <cell r="J2862">
            <v>200</v>
          </cell>
          <cell r="K2862">
            <v>0</v>
          </cell>
          <cell r="L2862">
            <v>0</v>
          </cell>
          <cell r="M2862">
            <v>3.5</v>
          </cell>
          <cell r="V2862" t="str">
            <v>0+400</v>
          </cell>
          <cell r="W2862">
            <v>400</v>
          </cell>
          <cell r="X2862">
            <v>0</v>
          </cell>
          <cell r="Y2862">
            <v>400</v>
          </cell>
          <cell r="Z2862">
            <v>400</v>
          </cell>
          <cell r="AA2862" t="str">
            <v>0+600</v>
          </cell>
          <cell r="AB2862">
            <v>600</v>
          </cell>
          <cell r="AC2862">
            <v>0</v>
          </cell>
          <cell r="AD2862">
            <v>600</v>
          </cell>
          <cell r="AE2862">
            <v>600</v>
          </cell>
          <cell r="AF2862">
            <v>200</v>
          </cell>
          <cell r="AL2862">
            <v>200</v>
          </cell>
        </row>
        <row r="2863">
          <cell r="E2863" t="str">
            <v>0+600</v>
          </cell>
          <cell r="F2863" t="str">
            <v>0+730</v>
          </cell>
          <cell r="H2863" t="str">
            <v>B</v>
          </cell>
          <cell r="I2863">
            <v>0</v>
          </cell>
          <cell r="J2863">
            <v>130</v>
          </cell>
          <cell r="K2863">
            <v>0</v>
          </cell>
          <cell r="L2863">
            <v>0</v>
          </cell>
          <cell r="M2863">
            <v>3.5</v>
          </cell>
          <cell r="V2863" t="str">
            <v>0+600</v>
          </cell>
          <cell r="W2863">
            <v>600</v>
          </cell>
          <cell r="X2863">
            <v>0</v>
          </cell>
          <cell r="Y2863">
            <v>600</v>
          </cell>
          <cell r="Z2863">
            <v>600</v>
          </cell>
          <cell r="AA2863" t="str">
            <v>0+730</v>
          </cell>
          <cell r="AB2863">
            <v>730</v>
          </cell>
          <cell r="AC2863">
            <v>0</v>
          </cell>
          <cell r="AD2863">
            <v>730</v>
          </cell>
          <cell r="AE2863">
            <v>730</v>
          </cell>
          <cell r="AF2863">
            <v>130</v>
          </cell>
          <cell r="AL2863">
            <v>130</v>
          </cell>
        </row>
        <row r="2864">
          <cell r="E2864" t="str">
            <v>0+730</v>
          </cell>
          <cell r="F2864" t="str">
            <v>0+770</v>
          </cell>
          <cell r="H2864" t="str">
            <v>B</v>
          </cell>
          <cell r="I2864">
            <v>0</v>
          </cell>
          <cell r="J2864">
            <v>40</v>
          </cell>
          <cell r="K2864">
            <v>0</v>
          </cell>
          <cell r="L2864">
            <v>0</v>
          </cell>
          <cell r="M2864">
            <v>2.5</v>
          </cell>
          <cell r="V2864" t="str">
            <v>0+730</v>
          </cell>
          <cell r="W2864">
            <v>730</v>
          </cell>
          <cell r="X2864">
            <v>0</v>
          </cell>
          <cell r="Y2864">
            <v>730</v>
          </cell>
          <cell r="Z2864">
            <v>730</v>
          </cell>
          <cell r="AA2864" t="str">
            <v>0+770</v>
          </cell>
          <cell r="AB2864">
            <v>770</v>
          </cell>
          <cell r="AC2864">
            <v>0</v>
          </cell>
          <cell r="AD2864">
            <v>770</v>
          </cell>
          <cell r="AE2864">
            <v>770</v>
          </cell>
          <cell r="AF2864">
            <v>40</v>
          </cell>
          <cell r="AL2864">
            <v>40</v>
          </cell>
        </row>
        <row r="2865">
          <cell r="E2865" t="str">
            <v>0+770</v>
          </cell>
          <cell r="F2865" t="str">
            <v>0+800</v>
          </cell>
          <cell r="H2865" t="str">
            <v>B</v>
          </cell>
          <cell r="I2865">
            <v>0</v>
          </cell>
          <cell r="J2865">
            <v>30</v>
          </cell>
          <cell r="K2865">
            <v>0</v>
          </cell>
          <cell r="L2865">
            <v>0</v>
          </cell>
          <cell r="M2865">
            <v>2.5</v>
          </cell>
          <cell r="V2865" t="str">
            <v>0+770</v>
          </cell>
          <cell r="W2865">
            <v>770</v>
          </cell>
          <cell r="X2865">
            <v>0</v>
          </cell>
          <cell r="Y2865">
            <v>770</v>
          </cell>
          <cell r="Z2865">
            <v>770</v>
          </cell>
          <cell r="AA2865" t="str">
            <v>0+800</v>
          </cell>
          <cell r="AB2865">
            <v>800</v>
          </cell>
          <cell r="AC2865">
            <v>0</v>
          </cell>
          <cell r="AD2865">
            <v>800</v>
          </cell>
          <cell r="AE2865">
            <v>800</v>
          </cell>
          <cell r="AF2865">
            <v>30</v>
          </cell>
          <cell r="AL2865">
            <v>30</v>
          </cell>
        </row>
        <row r="2866">
          <cell r="E2866" t="str">
            <v>0+800</v>
          </cell>
          <cell r="F2866" t="str">
            <v>1+000</v>
          </cell>
          <cell r="H2866" t="str">
            <v>B</v>
          </cell>
          <cell r="I2866">
            <v>0</v>
          </cell>
          <cell r="J2866">
            <v>200</v>
          </cell>
          <cell r="K2866">
            <v>0</v>
          </cell>
          <cell r="L2866">
            <v>0</v>
          </cell>
          <cell r="M2866">
            <v>2.5</v>
          </cell>
          <cell r="V2866" t="str">
            <v>0+800</v>
          </cell>
          <cell r="W2866">
            <v>800</v>
          </cell>
          <cell r="X2866">
            <v>0</v>
          </cell>
          <cell r="Y2866">
            <v>800</v>
          </cell>
          <cell r="Z2866">
            <v>800</v>
          </cell>
          <cell r="AA2866" t="str">
            <v>1+000</v>
          </cell>
          <cell r="AB2866">
            <v>1000</v>
          </cell>
          <cell r="AC2866">
            <v>1</v>
          </cell>
          <cell r="AD2866">
            <v>0</v>
          </cell>
          <cell r="AE2866" t="str">
            <v>000</v>
          </cell>
          <cell r="AF2866">
            <v>200</v>
          </cell>
          <cell r="AL2866">
            <v>200</v>
          </cell>
        </row>
        <row r="2867">
          <cell r="E2867" t="str">
            <v>1+000</v>
          </cell>
          <cell r="F2867" t="str">
            <v>1+200</v>
          </cell>
          <cell r="H2867" t="str">
            <v>B</v>
          </cell>
          <cell r="I2867">
            <v>0</v>
          </cell>
          <cell r="J2867">
            <v>200</v>
          </cell>
          <cell r="K2867">
            <v>0</v>
          </cell>
          <cell r="L2867">
            <v>0</v>
          </cell>
          <cell r="M2867">
            <v>2.5</v>
          </cell>
          <cell r="V2867" t="str">
            <v>1+000</v>
          </cell>
          <cell r="W2867">
            <v>1000</v>
          </cell>
          <cell r="X2867">
            <v>1</v>
          </cell>
          <cell r="Y2867">
            <v>0</v>
          </cell>
          <cell r="Z2867" t="str">
            <v>000</v>
          </cell>
          <cell r="AA2867" t="str">
            <v>1+200</v>
          </cell>
          <cell r="AB2867">
            <v>1200</v>
          </cell>
          <cell r="AC2867">
            <v>1</v>
          </cell>
          <cell r="AD2867">
            <v>200</v>
          </cell>
          <cell r="AE2867">
            <v>200</v>
          </cell>
          <cell r="AF2867">
            <v>200</v>
          </cell>
          <cell r="AL2867">
            <v>200</v>
          </cell>
        </row>
        <row r="2868">
          <cell r="E2868" t="str">
            <v>1+200</v>
          </cell>
          <cell r="F2868" t="str">
            <v>1+400</v>
          </cell>
          <cell r="H2868" t="str">
            <v>B</v>
          </cell>
          <cell r="I2868">
            <v>0</v>
          </cell>
          <cell r="J2868">
            <v>200</v>
          </cell>
          <cell r="K2868">
            <v>0</v>
          </cell>
          <cell r="L2868">
            <v>0</v>
          </cell>
          <cell r="M2868">
            <v>2.5</v>
          </cell>
          <cell r="V2868" t="str">
            <v>1+200</v>
          </cell>
          <cell r="W2868">
            <v>1200</v>
          </cell>
          <cell r="X2868">
            <v>1</v>
          </cell>
          <cell r="Y2868">
            <v>200</v>
          </cell>
          <cell r="Z2868">
            <v>200</v>
          </cell>
          <cell r="AA2868" t="str">
            <v>1+400</v>
          </cell>
          <cell r="AB2868">
            <v>1400</v>
          </cell>
          <cell r="AC2868">
            <v>1</v>
          </cell>
          <cell r="AD2868">
            <v>400</v>
          </cell>
          <cell r="AE2868">
            <v>400</v>
          </cell>
          <cell r="AF2868">
            <v>200</v>
          </cell>
          <cell r="AL2868">
            <v>200</v>
          </cell>
        </row>
        <row r="2869">
          <cell r="E2869" t="str">
            <v>1+400</v>
          </cell>
          <cell r="F2869" t="str">
            <v>1+600</v>
          </cell>
          <cell r="H2869" t="str">
            <v>B</v>
          </cell>
          <cell r="I2869">
            <v>0</v>
          </cell>
          <cell r="J2869">
            <v>200</v>
          </cell>
          <cell r="K2869">
            <v>0</v>
          </cell>
          <cell r="L2869">
            <v>0</v>
          </cell>
          <cell r="M2869">
            <v>2.5</v>
          </cell>
          <cell r="V2869" t="str">
            <v>1+400</v>
          </cell>
          <cell r="W2869">
            <v>1400</v>
          </cell>
          <cell r="X2869">
            <v>1</v>
          </cell>
          <cell r="Y2869">
            <v>400</v>
          </cell>
          <cell r="Z2869">
            <v>400</v>
          </cell>
          <cell r="AA2869" t="str">
            <v>1+600</v>
          </cell>
          <cell r="AB2869">
            <v>1600</v>
          </cell>
          <cell r="AC2869">
            <v>1</v>
          </cell>
          <cell r="AD2869">
            <v>600</v>
          </cell>
          <cell r="AE2869">
            <v>600</v>
          </cell>
          <cell r="AF2869">
            <v>200</v>
          </cell>
          <cell r="AL2869">
            <v>200</v>
          </cell>
        </row>
        <row r="2870">
          <cell r="E2870" t="str">
            <v>1+600</v>
          </cell>
          <cell r="F2870" t="str">
            <v>1+678</v>
          </cell>
          <cell r="H2870" t="str">
            <v>B</v>
          </cell>
          <cell r="I2870">
            <v>0</v>
          </cell>
          <cell r="J2870">
            <v>78</v>
          </cell>
          <cell r="K2870">
            <v>0</v>
          </cell>
          <cell r="L2870">
            <v>0</v>
          </cell>
          <cell r="M2870">
            <v>2.5</v>
          </cell>
          <cell r="V2870" t="str">
            <v>1+600</v>
          </cell>
          <cell r="W2870">
            <v>1600</v>
          </cell>
          <cell r="X2870">
            <v>1</v>
          </cell>
          <cell r="Y2870">
            <v>600</v>
          </cell>
          <cell r="Z2870">
            <v>600</v>
          </cell>
          <cell r="AA2870" t="str">
            <v>1+678</v>
          </cell>
          <cell r="AB2870">
            <v>1678</v>
          </cell>
          <cell r="AC2870">
            <v>1</v>
          </cell>
          <cell r="AD2870">
            <v>678</v>
          </cell>
          <cell r="AE2870">
            <v>678</v>
          </cell>
          <cell r="AF2870">
            <v>78</v>
          </cell>
          <cell r="AL2870">
            <v>78</v>
          </cell>
        </row>
        <row r="2871">
          <cell r="E2871" t="str">
            <v>1+678</v>
          </cell>
          <cell r="F2871" t="str">
            <v>1+800</v>
          </cell>
          <cell r="H2871" t="str">
            <v>B</v>
          </cell>
          <cell r="I2871">
            <v>122</v>
          </cell>
          <cell r="J2871">
            <v>0</v>
          </cell>
          <cell r="K2871">
            <v>0</v>
          </cell>
          <cell r="L2871">
            <v>0</v>
          </cell>
          <cell r="M2871">
            <v>3.5</v>
          </cell>
          <cell r="V2871" t="str">
            <v>1+678</v>
          </cell>
          <cell r="W2871">
            <v>1678</v>
          </cell>
          <cell r="X2871">
            <v>1</v>
          </cell>
          <cell r="Y2871">
            <v>678</v>
          </cell>
          <cell r="Z2871">
            <v>678</v>
          </cell>
          <cell r="AA2871" t="str">
            <v>1+800</v>
          </cell>
          <cell r="AB2871">
            <v>1800</v>
          </cell>
          <cell r="AC2871">
            <v>1</v>
          </cell>
          <cell r="AD2871">
            <v>800</v>
          </cell>
          <cell r="AE2871">
            <v>800</v>
          </cell>
          <cell r="AF2871">
            <v>122</v>
          </cell>
          <cell r="AL2871">
            <v>122</v>
          </cell>
        </row>
        <row r="2872">
          <cell r="E2872" t="str">
            <v>1+800</v>
          </cell>
          <cell r="F2872" t="str">
            <v>2+000</v>
          </cell>
          <cell r="H2872" t="str">
            <v>B</v>
          </cell>
          <cell r="I2872">
            <v>200</v>
          </cell>
          <cell r="J2872">
            <v>0</v>
          </cell>
          <cell r="K2872">
            <v>0</v>
          </cell>
          <cell r="L2872">
            <v>0</v>
          </cell>
          <cell r="M2872">
            <v>3.5</v>
          </cell>
          <cell r="V2872" t="str">
            <v>1+800</v>
          </cell>
          <cell r="W2872">
            <v>1800</v>
          </cell>
          <cell r="X2872">
            <v>1</v>
          </cell>
          <cell r="Y2872">
            <v>800</v>
          </cell>
          <cell r="Z2872">
            <v>800</v>
          </cell>
          <cell r="AA2872" t="str">
            <v>2+000</v>
          </cell>
          <cell r="AB2872">
            <v>2000</v>
          </cell>
          <cell r="AC2872">
            <v>2</v>
          </cell>
          <cell r="AD2872">
            <v>0</v>
          </cell>
          <cell r="AE2872" t="str">
            <v>000</v>
          </cell>
          <cell r="AF2872">
            <v>200</v>
          </cell>
          <cell r="AL2872">
            <v>200</v>
          </cell>
        </row>
        <row r="2873">
          <cell r="E2873" t="str">
            <v>2+000</v>
          </cell>
          <cell r="F2873" t="str">
            <v>2+200</v>
          </cell>
          <cell r="H2873" t="str">
            <v>B</v>
          </cell>
          <cell r="I2873">
            <v>200</v>
          </cell>
          <cell r="J2873">
            <v>0</v>
          </cell>
          <cell r="K2873">
            <v>0</v>
          </cell>
          <cell r="L2873">
            <v>0</v>
          </cell>
          <cell r="M2873">
            <v>3.5</v>
          </cell>
          <cell r="V2873" t="str">
            <v>2+000</v>
          </cell>
          <cell r="W2873">
            <v>2000</v>
          </cell>
          <cell r="X2873">
            <v>2</v>
          </cell>
          <cell r="Y2873">
            <v>0</v>
          </cell>
          <cell r="Z2873" t="str">
            <v>000</v>
          </cell>
          <cell r="AA2873" t="str">
            <v>2+200</v>
          </cell>
          <cell r="AB2873">
            <v>2200</v>
          </cell>
          <cell r="AC2873">
            <v>2</v>
          </cell>
          <cell r="AD2873">
            <v>200</v>
          </cell>
          <cell r="AE2873">
            <v>200</v>
          </cell>
          <cell r="AF2873">
            <v>200</v>
          </cell>
          <cell r="AL2873">
            <v>200</v>
          </cell>
        </row>
        <row r="2874">
          <cell r="E2874" t="str">
            <v>2+200</v>
          </cell>
          <cell r="F2874" t="str">
            <v>2+400</v>
          </cell>
          <cell r="H2874" t="str">
            <v>B</v>
          </cell>
          <cell r="I2874">
            <v>200</v>
          </cell>
          <cell r="J2874">
            <v>0</v>
          </cell>
          <cell r="K2874">
            <v>0</v>
          </cell>
          <cell r="L2874">
            <v>0</v>
          </cell>
          <cell r="M2874">
            <v>3.5</v>
          </cell>
          <cell r="V2874" t="str">
            <v>2+200</v>
          </cell>
          <cell r="W2874">
            <v>2200</v>
          </cell>
          <cell r="X2874">
            <v>2</v>
          </cell>
          <cell r="Y2874">
            <v>200</v>
          </cell>
          <cell r="Z2874">
            <v>200</v>
          </cell>
          <cell r="AA2874" t="str">
            <v>2+400</v>
          </cell>
          <cell r="AB2874">
            <v>2400</v>
          </cell>
          <cell r="AC2874">
            <v>2</v>
          </cell>
          <cell r="AD2874">
            <v>400</v>
          </cell>
          <cell r="AE2874">
            <v>400</v>
          </cell>
          <cell r="AF2874">
            <v>200</v>
          </cell>
          <cell r="AL2874">
            <v>200</v>
          </cell>
        </row>
        <row r="2875">
          <cell r="E2875" t="str">
            <v>2+400</v>
          </cell>
          <cell r="F2875" t="str">
            <v>2+600</v>
          </cell>
          <cell r="H2875" t="str">
            <v>B</v>
          </cell>
          <cell r="I2875">
            <v>200</v>
          </cell>
          <cell r="J2875">
            <v>0</v>
          </cell>
          <cell r="K2875">
            <v>0</v>
          </cell>
          <cell r="L2875">
            <v>0</v>
          </cell>
          <cell r="M2875">
            <v>3.5</v>
          </cell>
          <cell r="V2875" t="str">
            <v>2+400</v>
          </cell>
          <cell r="W2875">
            <v>2400</v>
          </cell>
          <cell r="X2875">
            <v>2</v>
          </cell>
          <cell r="Y2875">
            <v>400</v>
          </cell>
          <cell r="Z2875">
            <v>400</v>
          </cell>
          <cell r="AA2875" t="str">
            <v>2+600</v>
          </cell>
          <cell r="AB2875">
            <v>2600</v>
          </cell>
          <cell r="AC2875">
            <v>2</v>
          </cell>
          <cell r="AD2875">
            <v>600</v>
          </cell>
          <cell r="AE2875">
            <v>600</v>
          </cell>
          <cell r="AF2875">
            <v>200</v>
          </cell>
          <cell r="AL2875">
            <v>200</v>
          </cell>
        </row>
        <row r="2876">
          <cell r="E2876" t="str">
            <v>2+600</v>
          </cell>
          <cell r="F2876" t="str">
            <v>2+800</v>
          </cell>
          <cell r="H2876" t="str">
            <v>B</v>
          </cell>
          <cell r="I2876">
            <v>200</v>
          </cell>
          <cell r="J2876">
            <v>0</v>
          </cell>
          <cell r="K2876">
            <v>0</v>
          </cell>
          <cell r="L2876">
            <v>0</v>
          </cell>
          <cell r="M2876">
            <v>3.5</v>
          </cell>
          <cell r="V2876" t="str">
            <v>2+600</v>
          </cell>
          <cell r="W2876">
            <v>2600</v>
          </cell>
          <cell r="X2876">
            <v>2</v>
          </cell>
          <cell r="Y2876">
            <v>600</v>
          </cell>
          <cell r="Z2876">
            <v>600</v>
          </cell>
          <cell r="AA2876" t="str">
            <v>2+800</v>
          </cell>
          <cell r="AB2876">
            <v>2800</v>
          </cell>
          <cell r="AC2876">
            <v>2</v>
          </cell>
          <cell r="AD2876">
            <v>800</v>
          </cell>
          <cell r="AE2876">
            <v>800</v>
          </cell>
          <cell r="AF2876">
            <v>200</v>
          </cell>
          <cell r="AL2876">
            <v>200</v>
          </cell>
        </row>
        <row r="2877">
          <cell r="E2877" t="str">
            <v>2+800</v>
          </cell>
          <cell r="F2877" t="str">
            <v>3+000</v>
          </cell>
          <cell r="H2877" t="str">
            <v>B</v>
          </cell>
          <cell r="I2877">
            <v>200</v>
          </cell>
          <cell r="J2877">
            <v>0</v>
          </cell>
          <cell r="K2877">
            <v>0</v>
          </cell>
          <cell r="L2877">
            <v>0</v>
          </cell>
          <cell r="M2877">
            <v>3.5</v>
          </cell>
          <cell r="V2877" t="str">
            <v>2+800</v>
          </cell>
          <cell r="W2877">
            <v>2800</v>
          </cell>
          <cell r="X2877">
            <v>2</v>
          </cell>
          <cell r="Y2877">
            <v>800</v>
          </cell>
          <cell r="Z2877">
            <v>800</v>
          </cell>
          <cell r="AA2877" t="str">
            <v>3+000</v>
          </cell>
          <cell r="AB2877">
            <v>3000</v>
          </cell>
          <cell r="AC2877">
            <v>3</v>
          </cell>
          <cell r="AD2877">
            <v>0</v>
          </cell>
          <cell r="AE2877" t="str">
            <v>000</v>
          </cell>
          <cell r="AF2877">
            <v>200</v>
          </cell>
          <cell r="AL2877">
            <v>200</v>
          </cell>
        </row>
        <row r="2878">
          <cell r="E2878" t="str">
            <v>3+000</v>
          </cell>
          <cell r="F2878" t="str">
            <v>3+200</v>
          </cell>
          <cell r="H2878" t="str">
            <v>B</v>
          </cell>
          <cell r="I2878">
            <v>200</v>
          </cell>
          <cell r="J2878">
            <v>0</v>
          </cell>
          <cell r="K2878">
            <v>0</v>
          </cell>
          <cell r="L2878">
            <v>0</v>
          </cell>
          <cell r="M2878">
            <v>3.5</v>
          </cell>
          <cell r="V2878" t="str">
            <v>3+000</v>
          </cell>
          <cell r="W2878">
            <v>3000</v>
          </cell>
          <cell r="X2878">
            <v>3</v>
          </cell>
          <cell r="Y2878">
            <v>0</v>
          </cell>
          <cell r="Z2878" t="str">
            <v>000</v>
          </cell>
          <cell r="AA2878" t="str">
            <v>3+200</v>
          </cell>
          <cell r="AB2878">
            <v>3200</v>
          </cell>
          <cell r="AC2878">
            <v>3</v>
          </cell>
          <cell r="AD2878">
            <v>200</v>
          </cell>
          <cell r="AE2878">
            <v>200</v>
          </cell>
          <cell r="AF2878">
            <v>200</v>
          </cell>
          <cell r="AL2878">
            <v>200</v>
          </cell>
        </row>
        <row r="2879">
          <cell r="E2879" t="str">
            <v>3+200</v>
          </cell>
          <cell r="F2879" t="str">
            <v>3+400</v>
          </cell>
          <cell r="H2879" t="str">
            <v>B</v>
          </cell>
          <cell r="I2879">
            <v>200</v>
          </cell>
          <cell r="J2879">
            <v>0</v>
          </cell>
          <cell r="K2879">
            <v>0</v>
          </cell>
          <cell r="L2879">
            <v>0</v>
          </cell>
          <cell r="M2879">
            <v>3.5</v>
          </cell>
          <cell r="V2879" t="str">
            <v>3+200</v>
          </cell>
          <cell r="W2879">
            <v>3200</v>
          </cell>
          <cell r="X2879">
            <v>3</v>
          </cell>
          <cell r="Y2879">
            <v>200</v>
          </cell>
          <cell r="Z2879">
            <v>200</v>
          </cell>
          <cell r="AA2879" t="str">
            <v>3+400</v>
          </cell>
          <cell r="AB2879">
            <v>3400</v>
          </cell>
          <cell r="AC2879">
            <v>3</v>
          </cell>
          <cell r="AD2879">
            <v>400</v>
          </cell>
          <cell r="AE2879">
            <v>400</v>
          </cell>
          <cell r="AF2879">
            <v>200</v>
          </cell>
          <cell r="AL2879">
            <v>200</v>
          </cell>
        </row>
        <row r="2880">
          <cell r="E2880" t="str">
            <v>3+400</v>
          </cell>
          <cell r="F2880" t="str">
            <v>3+587</v>
          </cell>
          <cell r="H2880" t="str">
            <v>B</v>
          </cell>
          <cell r="I2880">
            <v>187</v>
          </cell>
          <cell r="J2880">
            <v>0</v>
          </cell>
          <cell r="K2880">
            <v>0</v>
          </cell>
          <cell r="L2880">
            <v>0</v>
          </cell>
          <cell r="M2880">
            <v>3.5</v>
          </cell>
          <cell r="V2880" t="str">
            <v>3+400</v>
          </cell>
          <cell r="W2880">
            <v>3400</v>
          </cell>
          <cell r="X2880">
            <v>3</v>
          </cell>
          <cell r="Y2880">
            <v>400</v>
          </cell>
          <cell r="Z2880">
            <v>400</v>
          </cell>
          <cell r="AA2880" t="str">
            <v>3+587</v>
          </cell>
          <cell r="AB2880">
            <v>3587</v>
          </cell>
          <cell r="AC2880">
            <v>3</v>
          </cell>
          <cell r="AD2880">
            <v>587</v>
          </cell>
          <cell r="AE2880">
            <v>587</v>
          </cell>
          <cell r="AF2880">
            <v>187</v>
          </cell>
          <cell r="AL2880">
            <v>187</v>
          </cell>
        </row>
        <row r="2881">
          <cell r="E2881" t="str">
            <v>3+587</v>
          </cell>
          <cell r="F2881" t="str">
            <v>3+600</v>
          </cell>
          <cell r="H2881" t="str">
            <v>RB</v>
          </cell>
          <cell r="I2881">
            <v>0</v>
          </cell>
          <cell r="J2881">
            <v>0</v>
          </cell>
          <cell r="K2881">
            <v>13</v>
          </cell>
          <cell r="L2881">
            <v>0</v>
          </cell>
          <cell r="M2881">
            <v>4</v>
          </cell>
          <cell r="V2881" t="str">
            <v>3+587</v>
          </cell>
          <cell r="W2881">
            <v>3587</v>
          </cell>
          <cell r="X2881">
            <v>3</v>
          </cell>
          <cell r="Y2881">
            <v>587</v>
          </cell>
          <cell r="Z2881">
            <v>587</v>
          </cell>
          <cell r="AA2881" t="str">
            <v>3+600</v>
          </cell>
          <cell r="AB2881">
            <v>3600</v>
          </cell>
          <cell r="AC2881">
            <v>3</v>
          </cell>
          <cell r="AD2881">
            <v>600</v>
          </cell>
          <cell r="AE2881">
            <v>600</v>
          </cell>
          <cell r="AF2881">
            <v>13</v>
          </cell>
          <cell r="AL2881">
            <v>13</v>
          </cell>
        </row>
        <row r="2882">
          <cell r="E2882" t="str">
            <v>3+600</v>
          </cell>
          <cell r="F2882" t="str">
            <v>3+700</v>
          </cell>
          <cell r="H2882" t="str">
            <v>RB</v>
          </cell>
          <cell r="I2882">
            <v>0</v>
          </cell>
          <cell r="J2882">
            <v>0</v>
          </cell>
          <cell r="K2882">
            <v>100</v>
          </cell>
          <cell r="L2882">
            <v>0</v>
          </cell>
          <cell r="M2882">
            <v>4</v>
          </cell>
          <cell r="V2882" t="str">
            <v>3+600</v>
          </cell>
          <cell r="W2882">
            <v>3600</v>
          </cell>
          <cell r="X2882">
            <v>3</v>
          </cell>
          <cell r="Y2882">
            <v>600</v>
          </cell>
          <cell r="Z2882">
            <v>600</v>
          </cell>
          <cell r="AA2882" t="str">
            <v>3+700</v>
          </cell>
          <cell r="AB2882">
            <v>3700</v>
          </cell>
          <cell r="AC2882">
            <v>3</v>
          </cell>
          <cell r="AD2882">
            <v>700</v>
          </cell>
          <cell r="AE2882">
            <v>700</v>
          </cell>
          <cell r="AF2882">
            <v>100</v>
          </cell>
          <cell r="AL2882">
            <v>100</v>
          </cell>
        </row>
        <row r="2883">
          <cell r="E2883" t="str">
            <v>3+700</v>
          </cell>
          <cell r="F2883" t="str">
            <v>3+800</v>
          </cell>
          <cell r="H2883" t="str">
            <v>RB</v>
          </cell>
          <cell r="I2883">
            <v>0</v>
          </cell>
          <cell r="J2883">
            <v>0</v>
          </cell>
          <cell r="K2883">
            <v>0</v>
          </cell>
          <cell r="L2883">
            <v>100</v>
          </cell>
          <cell r="M2883">
            <v>5</v>
          </cell>
          <cell r="V2883" t="str">
            <v>3+700</v>
          </cell>
          <cell r="W2883">
            <v>3700</v>
          </cell>
          <cell r="X2883">
            <v>3</v>
          </cell>
          <cell r="Y2883">
            <v>700</v>
          </cell>
          <cell r="Z2883">
            <v>700</v>
          </cell>
          <cell r="AA2883" t="str">
            <v>3+800</v>
          </cell>
          <cell r="AB2883">
            <v>3800</v>
          </cell>
          <cell r="AC2883">
            <v>3</v>
          </cell>
          <cell r="AD2883">
            <v>800</v>
          </cell>
          <cell r="AE2883">
            <v>800</v>
          </cell>
          <cell r="AF2883">
            <v>100</v>
          </cell>
          <cell r="AL2883">
            <v>100</v>
          </cell>
        </row>
        <row r="2884">
          <cell r="E2884" t="str">
            <v>3+800</v>
          </cell>
          <cell r="F2884" t="str">
            <v>4+000</v>
          </cell>
          <cell r="H2884" t="str">
            <v>RB</v>
          </cell>
          <cell r="I2884">
            <v>0</v>
          </cell>
          <cell r="J2884">
            <v>0</v>
          </cell>
          <cell r="K2884">
            <v>0</v>
          </cell>
          <cell r="L2884">
            <v>200</v>
          </cell>
          <cell r="M2884">
            <v>5</v>
          </cell>
          <cell r="V2884" t="str">
            <v>3+800</v>
          </cell>
          <cell r="W2884">
            <v>3800</v>
          </cell>
          <cell r="X2884">
            <v>3</v>
          </cell>
          <cell r="Y2884">
            <v>800</v>
          </cell>
          <cell r="Z2884">
            <v>800</v>
          </cell>
          <cell r="AA2884" t="str">
            <v>4+000</v>
          </cell>
          <cell r="AB2884">
            <v>4000</v>
          </cell>
          <cell r="AC2884">
            <v>4</v>
          </cell>
          <cell r="AD2884">
            <v>0</v>
          </cell>
          <cell r="AE2884" t="str">
            <v>000</v>
          </cell>
          <cell r="AF2884">
            <v>200</v>
          </cell>
          <cell r="AL2884">
            <v>200</v>
          </cell>
        </row>
        <row r="2885">
          <cell r="E2885" t="str">
            <v>4+000</v>
          </cell>
          <cell r="F2885" t="str">
            <v>4+200</v>
          </cell>
          <cell r="H2885" t="str">
            <v>RB</v>
          </cell>
          <cell r="I2885">
            <v>0</v>
          </cell>
          <cell r="J2885">
            <v>0</v>
          </cell>
          <cell r="K2885">
            <v>0</v>
          </cell>
          <cell r="L2885">
            <v>200</v>
          </cell>
          <cell r="M2885">
            <v>5</v>
          </cell>
          <cell r="V2885" t="str">
            <v>4+000</v>
          </cell>
          <cell r="W2885">
            <v>4000</v>
          </cell>
          <cell r="X2885">
            <v>4</v>
          </cell>
          <cell r="Y2885">
            <v>0</v>
          </cell>
          <cell r="Z2885" t="str">
            <v>000</v>
          </cell>
          <cell r="AA2885" t="str">
            <v>4+200</v>
          </cell>
          <cell r="AB2885">
            <v>4200</v>
          </cell>
          <cell r="AC2885">
            <v>4</v>
          </cell>
          <cell r="AD2885">
            <v>200</v>
          </cell>
          <cell r="AE2885">
            <v>200</v>
          </cell>
          <cell r="AF2885">
            <v>200</v>
          </cell>
          <cell r="AL2885">
            <v>200</v>
          </cell>
        </row>
        <row r="2886">
          <cell r="E2886" t="str">
            <v>4+200</v>
          </cell>
          <cell r="F2886" t="str">
            <v>4+400</v>
          </cell>
          <cell r="H2886" t="str">
            <v>RB</v>
          </cell>
          <cell r="I2886">
            <v>0</v>
          </cell>
          <cell r="J2886">
            <v>0</v>
          </cell>
          <cell r="K2886">
            <v>0</v>
          </cell>
          <cell r="L2886">
            <v>200</v>
          </cell>
          <cell r="M2886">
            <v>5</v>
          </cell>
          <cell r="V2886" t="str">
            <v>4+200</v>
          </cell>
          <cell r="W2886">
            <v>4200</v>
          </cell>
          <cell r="X2886">
            <v>4</v>
          </cell>
          <cell r="Y2886">
            <v>200</v>
          </cell>
          <cell r="Z2886">
            <v>200</v>
          </cell>
          <cell r="AA2886" t="str">
            <v>4+400</v>
          </cell>
          <cell r="AB2886">
            <v>4400</v>
          </cell>
          <cell r="AC2886">
            <v>4</v>
          </cell>
          <cell r="AD2886">
            <v>400</v>
          </cell>
          <cell r="AE2886">
            <v>400</v>
          </cell>
          <cell r="AF2886">
            <v>200</v>
          </cell>
          <cell r="AL2886">
            <v>200</v>
          </cell>
        </row>
        <row r="2887">
          <cell r="E2887" t="str">
            <v>4+400</v>
          </cell>
          <cell r="F2887" t="str">
            <v>4+600</v>
          </cell>
          <cell r="H2887" t="str">
            <v>RB</v>
          </cell>
          <cell r="I2887">
            <v>0</v>
          </cell>
          <cell r="J2887">
            <v>0</v>
          </cell>
          <cell r="K2887">
            <v>0</v>
          </cell>
          <cell r="L2887">
            <v>200</v>
          </cell>
          <cell r="M2887">
            <v>5</v>
          </cell>
          <cell r="V2887" t="str">
            <v>4+400</v>
          </cell>
          <cell r="W2887">
            <v>4400</v>
          </cell>
          <cell r="X2887">
            <v>4</v>
          </cell>
          <cell r="Y2887">
            <v>400</v>
          </cell>
          <cell r="Z2887">
            <v>400</v>
          </cell>
          <cell r="AA2887" t="str">
            <v>4+600</v>
          </cell>
          <cell r="AB2887">
            <v>4600</v>
          </cell>
          <cell r="AC2887">
            <v>4</v>
          </cell>
          <cell r="AD2887">
            <v>600</v>
          </cell>
          <cell r="AE2887">
            <v>600</v>
          </cell>
          <cell r="AF2887">
            <v>200</v>
          </cell>
          <cell r="AL2887">
            <v>200</v>
          </cell>
        </row>
        <row r="2888">
          <cell r="E2888" t="str">
            <v>4+600</v>
          </cell>
          <cell r="F2888" t="str">
            <v>4+800</v>
          </cell>
          <cell r="H2888" t="str">
            <v>RB</v>
          </cell>
          <cell r="I2888">
            <v>0</v>
          </cell>
          <cell r="J2888">
            <v>0</v>
          </cell>
          <cell r="K2888">
            <v>0</v>
          </cell>
          <cell r="L2888">
            <v>200</v>
          </cell>
          <cell r="M2888">
            <v>5</v>
          </cell>
          <cell r="V2888" t="str">
            <v>4+600</v>
          </cell>
          <cell r="W2888">
            <v>4600</v>
          </cell>
          <cell r="X2888">
            <v>4</v>
          </cell>
          <cell r="Y2888">
            <v>600</v>
          </cell>
          <cell r="Z2888">
            <v>600</v>
          </cell>
          <cell r="AA2888" t="str">
            <v>4+800</v>
          </cell>
          <cell r="AB2888">
            <v>4800</v>
          </cell>
          <cell r="AC2888">
            <v>4</v>
          </cell>
          <cell r="AD2888">
            <v>800</v>
          </cell>
          <cell r="AE2888">
            <v>800</v>
          </cell>
          <cell r="AF2888">
            <v>200</v>
          </cell>
          <cell r="AL2888">
            <v>200</v>
          </cell>
        </row>
        <row r="2889">
          <cell r="E2889" t="str">
            <v>4+800</v>
          </cell>
          <cell r="F2889" t="str">
            <v>5+000</v>
          </cell>
          <cell r="H2889" t="str">
            <v>RB</v>
          </cell>
          <cell r="I2889">
            <v>0</v>
          </cell>
          <cell r="J2889">
            <v>0</v>
          </cell>
          <cell r="K2889">
            <v>0</v>
          </cell>
          <cell r="L2889">
            <v>200</v>
          </cell>
          <cell r="M2889">
            <v>5</v>
          </cell>
          <cell r="V2889" t="str">
            <v>4+800</v>
          </cell>
          <cell r="W2889">
            <v>4800</v>
          </cell>
          <cell r="X2889">
            <v>4</v>
          </cell>
          <cell r="Y2889">
            <v>800</v>
          </cell>
          <cell r="Z2889">
            <v>800</v>
          </cell>
          <cell r="AA2889" t="str">
            <v>5+000</v>
          </cell>
          <cell r="AB2889">
            <v>5000</v>
          </cell>
          <cell r="AC2889">
            <v>5</v>
          </cell>
          <cell r="AD2889">
            <v>0</v>
          </cell>
          <cell r="AE2889" t="str">
            <v>000</v>
          </cell>
          <cell r="AF2889">
            <v>200</v>
          </cell>
          <cell r="AL2889">
            <v>200</v>
          </cell>
        </row>
        <row r="2890">
          <cell r="E2890" t="str">
            <v>5+000</v>
          </cell>
          <cell r="F2890" t="str">
            <v>5+200</v>
          </cell>
          <cell r="H2890" t="str">
            <v>RB</v>
          </cell>
          <cell r="I2890">
            <v>0</v>
          </cell>
          <cell r="J2890">
            <v>0</v>
          </cell>
          <cell r="K2890">
            <v>0</v>
          </cell>
          <cell r="L2890">
            <v>200</v>
          </cell>
          <cell r="M2890">
            <v>5</v>
          </cell>
          <cell r="V2890" t="str">
            <v>5+000</v>
          </cell>
          <cell r="W2890">
            <v>5000</v>
          </cell>
          <cell r="X2890">
            <v>5</v>
          </cell>
          <cell r="Y2890">
            <v>0</v>
          </cell>
          <cell r="Z2890" t="str">
            <v>000</v>
          </cell>
          <cell r="AA2890" t="str">
            <v>5+200</v>
          </cell>
          <cell r="AB2890">
            <v>5200</v>
          </cell>
          <cell r="AC2890">
            <v>5</v>
          </cell>
          <cell r="AD2890">
            <v>200</v>
          </cell>
          <cell r="AE2890">
            <v>200</v>
          </cell>
          <cell r="AF2890">
            <v>200</v>
          </cell>
          <cell r="AL2890">
            <v>200</v>
          </cell>
        </row>
        <row r="2891">
          <cell r="E2891" t="str">
            <v>5+200</v>
          </cell>
          <cell r="F2891" t="str">
            <v>5+400</v>
          </cell>
          <cell r="H2891" t="str">
            <v>RB</v>
          </cell>
          <cell r="I2891">
            <v>0</v>
          </cell>
          <cell r="J2891">
            <v>0</v>
          </cell>
          <cell r="K2891">
            <v>0</v>
          </cell>
          <cell r="L2891">
            <v>200</v>
          </cell>
          <cell r="M2891">
            <v>5</v>
          </cell>
          <cell r="V2891" t="str">
            <v>5+200</v>
          </cell>
          <cell r="W2891">
            <v>5200</v>
          </cell>
          <cell r="X2891">
            <v>5</v>
          </cell>
          <cell r="Y2891">
            <v>200</v>
          </cell>
          <cell r="Z2891">
            <v>200</v>
          </cell>
          <cell r="AA2891" t="str">
            <v>5+400</v>
          </cell>
          <cell r="AB2891">
            <v>5400</v>
          </cell>
          <cell r="AC2891">
            <v>5</v>
          </cell>
          <cell r="AD2891">
            <v>400</v>
          </cell>
          <cell r="AE2891">
            <v>400</v>
          </cell>
          <cell r="AF2891">
            <v>200</v>
          </cell>
          <cell r="AL2891">
            <v>200</v>
          </cell>
        </row>
        <row r="2892">
          <cell r="E2892" t="str">
            <v>5+400</v>
          </cell>
          <cell r="F2892" t="str">
            <v>5+600</v>
          </cell>
          <cell r="H2892" t="str">
            <v>RB</v>
          </cell>
          <cell r="I2892">
            <v>0</v>
          </cell>
          <cell r="J2892">
            <v>0</v>
          </cell>
          <cell r="K2892">
            <v>0</v>
          </cell>
          <cell r="L2892">
            <v>200</v>
          </cell>
          <cell r="M2892">
            <v>5</v>
          </cell>
          <cell r="V2892" t="str">
            <v>5+400</v>
          </cell>
          <cell r="W2892">
            <v>5400</v>
          </cell>
          <cell r="X2892">
            <v>5</v>
          </cell>
          <cell r="Y2892">
            <v>400</v>
          </cell>
          <cell r="Z2892">
            <v>400</v>
          </cell>
          <cell r="AA2892" t="str">
            <v>5+600</v>
          </cell>
          <cell r="AB2892">
            <v>5600</v>
          </cell>
          <cell r="AC2892">
            <v>5</v>
          </cell>
          <cell r="AD2892">
            <v>600</v>
          </cell>
          <cell r="AE2892">
            <v>600</v>
          </cell>
          <cell r="AF2892">
            <v>200</v>
          </cell>
          <cell r="AL2892">
            <v>200</v>
          </cell>
        </row>
        <row r="2893">
          <cell r="E2893" t="str">
            <v>5+600</v>
          </cell>
          <cell r="F2893" t="str">
            <v>5+670</v>
          </cell>
          <cell r="H2893" t="str">
            <v>RB</v>
          </cell>
          <cell r="I2893">
            <v>0</v>
          </cell>
          <cell r="J2893">
            <v>0</v>
          </cell>
          <cell r="K2893">
            <v>0</v>
          </cell>
          <cell r="L2893">
            <v>70</v>
          </cell>
          <cell r="M2893">
            <v>5</v>
          </cell>
          <cell r="V2893" t="str">
            <v>5+600</v>
          </cell>
          <cell r="W2893">
            <v>5600</v>
          </cell>
          <cell r="X2893">
            <v>5</v>
          </cell>
          <cell r="Y2893">
            <v>600</v>
          </cell>
          <cell r="Z2893">
            <v>600</v>
          </cell>
          <cell r="AA2893" t="str">
            <v>5+670</v>
          </cell>
          <cell r="AB2893">
            <v>5670</v>
          </cell>
          <cell r="AC2893">
            <v>5</v>
          </cell>
          <cell r="AD2893">
            <v>670</v>
          </cell>
          <cell r="AE2893">
            <v>670</v>
          </cell>
          <cell r="AF2893">
            <v>70</v>
          </cell>
          <cell r="AL2893">
            <v>70</v>
          </cell>
        </row>
        <row r="2894">
          <cell r="C2894" t="str">
            <v>Kokar - Tulta</v>
          </cell>
          <cell r="D2894">
            <v>4.2300000000000004</v>
          </cell>
          <cell r="I2894">
            <v>4.2</v>
          </cell>
          <cell r="J2894">
            <v>0.03</v>
          </cell>
          <cell r="K2894">
            <v>0</v>
          </cell>
          <cell r="L2894">
            <v>0</v>
          </cell>
          <cell r="M2894">
            <v>4.2300000000000004</v>
          </cell>
          <cell r="O2894">
            <v>0</v>
          </cell>
          <cell r="P2894">
            <v>4.2300000000000004</v>
          </cell>
          <cell r="Q2894">
            <v>0</v>
          </cell>
          <cell r="R2894">
            <v>0</v>
          </cell>
          <cell r="S2894">
            <v>4.2300000000000004</v>
          </cell>
          <cell r="T2894">
            <v>0</v>
          </cell>
          <cell r="U2894">
            <v>0</v>
          </cell>
          <cell r="AG2894">
            <v>0</v>
          </cell>
          <cell r="AH2894">
            <v>4.2300000000000004</v>
          </cell>
          <cell r="AI2894">
            <v>0</v>
          </cell>
          <cell r="AJ2894">
            <v>0</v>
          </cell>
          <cell r="AK2894">
            <v>4.2300000000000004</v>
          </cell>
        </row>
        <row r="2895">
          <cell r="E2895" t="str">
            <v>0+000</v>
          </cell>
          <cell r="F2895" t="str">
            <v>0+200</v>
          </cell>
          <cell r="H2895" t="str">
            <v>S</v>
          </cell>
          <cell r="I2895">
            <v>200</v>
          </cell>
          <cell r="J2895">
            <v>0</v>
          </cell>
          <cell r="K2895">
            <v>0</v>
          </cell>
          <cell r="L2895">
            <v>0</v>
          </cell>
          <cell r="M2895">
            <v>3.5</v>
          </cell>
          <cell r="V2895" t="str">
            <v>0+000</v>
          </cell>
          <cell r="W2895">
            <v>0</v>
          </cell>
          <cell r="X2895">
            <v>0</v>
          </cell>
          <cell r="Y2895">
            <v>0</v>
          </cell>
          <cell r="Z2895" t="str">
            <v>000</v>
          </cell>
          <cell r="AA2895" t="str">
            <v>0+200</v>
          </cell>
          <cell r="AB2895">
            <v>200</v>
          </cell>
          <cell r="AC2895">
            <v>0</v>
          </cell>
          <cell r="AD2895">
            <v>200</v>
          </cell>
          <cell r="AE2895">
            <v>200</v>
          </cell>
          <cell r="AF2895">
            <v>200</v>
          </cell>
          <cell r="AL2895">
            <v>200</v>
          </cell>
        </row>
        <row r="2896">
          <cell r="E2896" t="str">
            <v>0+200</v>
          </cell>
          <cell r="F2896" t="str">
            <v>0+400</v>
          </cell>
          <cell r="H2896" t="str">
            <v>S</v>
          </cell>
          <cell r="I2896">
            <v>200</v>
          </cell>
          <cell r="J2896">
            <v>0</v>
          </cell>
          <cell r="K2896">
            <v>0</v>
          </cell>
          <cell r="L2896">
            <v>0</v>
          </cell>
          <cell r="M2896">
            <v>3.5</v>
          </cell>
          <cell r="V2896" t="str">
            <v>0+200</v>
          </cell>
          <cell r="W2896">
            <v>200</v>
          </cell>
          <cell r="X2896">
            <v>0</v>
          </cell>
          <cell r="Y2896">
            <v>200</v>
          </cell>
          <cell r="Z2896">
            <v>200</v>
          </cell>
          <cell r="AA2896" t="str">
            <v>0+400</v>
          </cell>
          <cell r="AB2896">
            <v>400</v>
          </cell>
          <cell r="AC2896">
            <v>0</v>
          </cell>
          <cell r="AD2896">
            <v>400</v>
          </cell>
          <cell r="AE2896">
            <v>400</v>
          </cell>
          <cell r="AF2896">
            <v>200</v>
          </cell>
          <cell r="AL2896">
            <v>200</v>
          </cell>
        </row>
        <row r="2897">
          <cell r="E2897" t="str">
            <v>0+400</v>
          </cell>
          <cell r="F2897" t="str">
            <v>0+600</v>
          </cell>
          <cell r="H2897" t="str">
            <v>S</v>
          </cell>
          <cell r="I2897">
            <v>200</v>
          </cell>
          <cell r="J2897">
            <v>0</v>
          </cell>
          <cell r="K2897">
            <v>0</v>
          </cell>
          <cell r="L2897">
            <v>0</v>
          </cell>
          <cell r="M2897">
            <v>3.5</v>
          </cell>
          <cell r="V2897" t="str">
            <v>0+400</v>
          </cell>
          <cell r="W2897">
            <v>400</v>
          </cell>
          <cell r="X2897">
            <v>0</v>
          </cell>
          <cell r="Y2897">
            <v>400</v>
          </cell>
          <cell r="Z2897">
            <v>400</v>
          </cell>
          <cell r="AA2897" t="str">
            <v>0+600</v>
          </cell>
          <cell r="AB2897">
            <v>600</v>
          </cell>
          <cell r="AC2897">
            <v>0</v>
          </cell>
          <cell r="AD2897">
            <v>600</v>
          </cell>
          <cell r="AE2897">
            <v>600</v>
          </cell>
          <cell r="AF2897">
            <v>200</v>
          </cell>
          <cell r="AL2897">
            <v>200</v>
          </cell>
        </row>
        <row r="2898">
          <cell r="E2898" t="str">
            <v>0+600</v>
          </cell>
          <cell r="F2898" t="str">
            <v>0+800</v>
          </cell>
          <cell r="H2898" t="str">
            <v>S</v>
          </cell>
          <cell r="I2898">
            <v>200</v>
          </cell>
          <cell r="J2898">
            <v>0</v>
          </cell>
          <cell r="K2898">
            <v>0</v>
          </cell>
          <cell r="L2898">
            <v>0</v>
          </cell>
          <cell r="M2898">
            <v>3.5</v>
          </cell>
          <cell r="V2898" t="str">
            <v>0+600</v>
          </cell>
          <cell r="W2898">
            <v>600</v>
          </cell>
          <cell r="X2898">
            <v>0</v>
          </cell>
          <cell r="Y2898">
            <v>600</v>
          </cell>
          <cell r="Z2898">
            <v>600</v>
          </cell>
          <cell r="AA2898" t="str">
            <v>0+800</v>
          </cell>
          <cell r="AB2898">
            <v>800</v>
          </cell>
          <cell r="AC2898">
            <v>0</v>
          </cell>
          <cell r="AD2898">
            <v>800</v>
          </cell>
          <cell r="AE2898">
            <v>800</v>
          </cell>
          <cell r="AF2898">
            <v>200</v>
          </cell>
          <cell r="AL2898">
            <v>200</v>
          </cell>
        </row>
        <row r="2899">
          <cell r="E2899" t="str">
            <v>0+800</v>
          </cell>
          <cell r="F2899" t="str">
            <v>0+890</v>
          </cell>
          <cell r="H2899" t="str">
            <v>S</v>
          </cell>
          <cell r="I2899">
            <v>90</v>
          </cell>
          <cell r="J2899">
            <v>0</v>
          </cell>
          <cell r="K2899">
            <v>0</v>
          </cell>
          <cell r="L2899">
            <v>0</v>
          </cell>
          <cell r="M2899">
            <v>3.5</v>
          </cell>
          <cell r="V2899" t="str">
            <v>0+800</v>
          </cell>
          <cell r="W2899">
            <v>800</v>
          </cell>
          <cell r="X2899">
            <v>0</v>
          </cell>
          <cell r="Y2899">
            <v>800</v>
          </cell>
          <cell r="Z2899">
            <v>800</v>
          </cell>
          <cell r="AA2899" t="str">
            <v>0+890</v>
          </cell>
          <cell r="AB2899">
            <v>890</v>
          </cell>
          <cell r="AC2899">
            <v>0</v>
          </cell>
          <cell r="AD2899">
            <v>890</v>
          </cell>
          <cell r="AE2899">
            <v>890</v>
          </cell>
          <cell r="AF2899">
            <v>90</v>
          </cell>
          <cell r="AL2899">
            <v>90</v>
          </cell>
        </row>
        <row r="2900">
          <cell r="E2900" t="str">
            <v>0+890</v>
          </cell>
          <cell r="F2900" t="str">
            <v>1+000</v>
          </cell>
          <cell r="H2900" t="str">
            <v>S</v>
          </cell>
          <cell r="I2900">
            <v>110</v>
          </cell>
          <cell r="J2900">
            <v>0</v>
          </cell>
          <cell r="K2900">
            <v>0</v>
          </cell>
          <cell r="L2900">
            <v>0</v>
          </cell>
          <cell r="M2900">
            <v>3.5</v>
          </cell>
          <cell r="V2900" t="str">
            <v>0+890</v>
          </cell>
          <cell r="W2900">
            <v>890</v>
          </cell>
          <cell r="X2900">
            <v>0</v>
          </cell>
          <cell r="Y2900">
            <v>890</v>
          </cell>
          <cell r="Z2900">
            <v>890</v>
          </cell>
          <cell r="AA2900" t="str">
            <v>1+000</v>
          </cell>
          <cell r="AB2900">
            <v>1000</v>
          </cell>
          <cell r="AC2900">
            <v>1</v>
          </cell>
          <cell r="AD2900">
            <v>0</v>
          </cell>
          <cell r="AE2900" t="str">
            <v>000</v>
          </cell>
          <cell r="AF2900">
            <v>110</v>
          </cell>
          <cell r="AL2900">
            <v>110</v>
          </cell>
        </row>
        <row r="2901">
          <cell r="E2901" t="str">
            <v>1+000</v>
          </cell>
          <cell r="F2901" t="str">
            <v>1+200</v>
          </cell>
          <cell r="H2901" t="str">
            <v>S</v>
          </cell>
          <cell r="I2901">
            <v>200</v>
          </cell>
          <cell r="J2901">
            <v>0</v>
          </cell>
          <cell r="K2901">
            <v>0</v>
          </cell>
          <cell r="L2901">
            <v>0</v>
          </cell>
          <cell r="M2901">
            <v>3.5</v>
          </cell>
          <cell r="V2901" t="str">
            <v>1+000</v>
          </cell>
          <cell r="W2901">
            <v>1000</v>
          </cell>
          <cell r="X2901">
            <v>1</v>
          </cell>
          <cell r="Y2901">
            <v>0</v>
          </cell>
          <cell r="Z2901" t="str">
            <v>000</v>
          </cell>
          <cell r="AA2901" t="str">
            <v>1+200</v>
          </cell>
          <cell r="AB2901">
            <v>1200</v>
          </cell>
          <cell r="AC2901">
            <v>1</v>
          </cell>
          <cell r="AD2901">
            <v>200</v>
          </cell>
          <cell r="AE2901">
            <v>200</v>
          </cell>
          <cell r="AF2901">
            <v>200</v>
          </cell>
          <cell r="AL2901">
            <v>200</v>
          </cell>
        </row>
        <row r="2902">
          <cell r="E2902" t="str">
            <v>1+200</v>
          </cell>
          <cell r="F2902" t="str">
            <v>1+306</v>
          </cell>
          <cell r="H2902" t="str">
            <v>S</v>
          </cell>
          <cell r="I2902">
            <v>106</v>
          </cell>
          <cell r="J2902">
            <v>0</v>
          </cell>
          <cell r="K2902">
            <v>0</v>
          </cell>
          <cell r="L2902">
            <v>0</v>
          </cell>
          <cell r="M2902">
            <v>3.5</v>
          </cell>
          <cell r="V2902" t="str">
            <v>1+200</v>
          </cell>
          <cell r="W2902">
            <v>1200</v>
          </cell>
          <cell r="X2902">
            <v>1</v>
          </cell>
          <cell r="Y2902">
            <v>200</v>
          </cell>
          <cell r="Z2902">
            <v>200</v>
          </cell>
          <cell r="AA2902" t="str">
            <v>1+306</v>
          </cell>
          <cell r="AB2902">
            <v>1306</v>
          </cell>
          <cell r="AC2902">
            <v>1</v>
          </cell>
          <cell r="AD2902">
            <v>306</v>
          </cell>
          <cell r="AE2902">
            <v>306</v>
          </cell>
          <cell r="AF2902">
            <v>106</v>
          </cell>
          <cell r="AL2902">
            <v>106</v>
          </cell>
        </row>
        <row r="2903">
          <cell r="E2903" t="str">
            <v>1+306</v>
          </cell>
          <cell r="F2903" t="str">
            <v>1+400</v>
          </cell>
          <cell r="H2903" t="str">
            <v>S</v>
          </cell>
          <cell r="I2903">
            <v>94</v>
          </cell>
          <cell r="J2903">
            <v>0</v>
          </cell>
          <cell r="K2903">
            <v>0</v>
          </cell>
          <cell r="L2903">
            <v>0</v>
          </cell>
          <cell r="M2903">
            <v>3.5</v>
          </cell>
          <cell r="V2903" t="str">
            <v>1+306</v>
          </cell>
          <cell r="W2903">
            <v>1306</v>
          </cell>
          <cell r="X2903">
            <v>1</v>
          </cell>
          <cell r="Y2903">
            <v>306</v>
          </cell>
          <cell r="Z2903">
            <v>306</v>
          </cell>
          <cell r="AA2903" t="str">
            <v>1+400</v>
          </cell>
          <cell r="AB2903">
            <v>1400</v>
          </cell>
          <cell r="AC2903">
            <v>1</v>
          </cell>
          <cell r="AD2903">
            <v>400</v>
          </cell>
          <cell r="AE2903">
            <v>400</v>
          </cell>
          <cell r="AF2903">
            <v>94</v>
          </cell>
        </row>
        <row r="2904">
          <cell r="E2904" t="str">
            <v>1+400</v>
          </cell>
          <cell r="F2904" t="str">
            <v>1+600</v>
          </cell>
          <cell r="H2904" t="str">
            <v>S</v>
          </cell>
          <cell r="I2904">
            <v>200</v>
          </cell>
          <cell r="J2904">
            <v>0</v>
          </cell>
          <cell r="K2904">
            <v>0</v>
          </cell>
          <cell r="L2904">
            <v>0</v>
          </cell>
          <cell r="M2904">
            <v>3.5</v>
          </cell>
          <cell r="V2904" t="str">
            <v>1+400</v>
          </cell>
          <cell r="W2904">
            <v>1400</v>
          </cell>
          <cell r="X2904">
            <v>1</v>
          </cell>
          <cell r="Y2904">
            <v>400</v>
          </cell>
          <cell r="Z2904">
            <v>400</v>
          </cell>
          <cell r="AA2904" t="str">
            <v>1+600</v>
          </cell>
          <cell r="AB2904">
            <v>1600</v>
          </cell>
          <cell r="AC2904">
            <v>1</v>
          </cell>
          <cell r="AD2904">
            <v>600</v>
          </cell>
          <cell r="AE2904">
            <v>600</v>
          </cell>
          <cell r="AF2904">
            <v>200</v>
          </cell>
          <cell r="AL2904">
            <v>0</v>
          </cell>
        </row>
        <row r="2905">
          <cell r="E2905" t="str">
            <v>1+600</v>
          </cell>
          <cell r="F2905" t="str">
            <v>1+800</v>
          </cell>
          <cell r="H2905" t="str">
            <v>S</v>
          </cell>
          <cell r="I2905">
            <v>200</v>
          </cell>
          <cell r="J2905">
            <v>0</v>
          </cell>
          <cell r="K2905">
            <v>0</v>
          </cell>
          <cell r="L2905">
            <v>0</v>
          </cell>
          <cell r="M2905">
            <v>3.5</v>
          </cell>
          <cell r="V2905" t="str">
            <v>1+600</v>
          </cell>
          <cell r="W2905">
            <v>1600</v>
          </cell>
          <cell r="X2905">
            <v>1</v>
          </cell>
          <cell r="Y2905">
            <v>600</v>
          </cell>
          <cell r="Z2905">
            <v>600</v>
          </cell>
          <cell r="AA2905" t="str">
            <v>1+800</v>
          </cell>
          <cell r="AB2905">
            <v>1800</v>
          </cell>
          <cell r="AC2905">
            <v>1</v>
          </cell>
          <cell r="AD2905">
            <v>800</v>
          </cell>
          <cell r="AE2905">
            <v>800</v>
          </cell>
          <cell r="AF2905">
            <v>200</v>
          </cell>
          <cell r="AL2905">
            <v>200</v>
          </cell>
        </row>
        <row r="2906">
          <cell r="E2906" t="str">
            <v>1+800</v>
          </cell>
          <cell r="F2906" t="str">
            <v>1+810</v>
          </cell>
          <cell r="H2906" t="str">
            <v>S</v>
          </cell>
          <cell r="I2906">
            <v>10</v>
          </cell>
          <cell r="J2906">
            <v>0</v>
          </cell>
          <cell r="K2906">
            <v>0</v>
          </cell>
          <cell r="L2906">
            <v>0</v>
          </cell>
          <cell r="M2906">
            <v>3.5</v>
          </cell>
          <cell r="V2906" t="str">
            <v>1+800</v>
          </cell>
          <cell r="W2906">
            <v>1800</v>
          </cell>
          <cell r="X2906">
            <v>1</v>
          </cell>
          <cell r="Y2906">
            <v>800</v>
          </cell>
          <cell r="Z2906">
            <v>800</v>
          </cell>
          <cell r="AA2906" t="str">
            <v>1+810</v>
          </cell>
          <cell r="AB2906">
            <v>1810</v>
          </cell>
          <cell r="AC2906">
            <v>1</v>
          </cell>
          <cell r="AD2906">
            <v>810</v>
          </cell>
          <cell r="AE2906">
            <v>810</v>
          </cell>
          <cell r="AF2906">
            <v>10</v>
          </cell>
          <cell r="AL2906">
            <v>10</v>
          </cell>
        </row>
        <row r="2907">
          <cell r="E2907" t="str">
            <v>1+810</v>
          </cell>
          <cell r="F2907" t="str">
            <v>1+840</v>
          </cell>
          <cell r="H2907" t="str">
            <v>S</v>
          </cell>
          <cell r="I2907">
            <v>0</v>
          </cell>
          <cell r="J2907">
            <v>30</v>
          </cell>
          <cell r="K2907">
            <v>0</v>
          </cell>
          <cell r="L2907">
            <v>0</v>
          </cell>
          <cell r="M2907">
            <v>3.5</v>
          </cell>
          <cell r="V2907" t="str">
            <v>1+810</v>
          </cell>
          <cell r="W2907">
            <v>1810</v>
          </cell>
          <cell r="X2907">
            <v>1</v>
          </cell>
          <cell r="Y2907">
            <v>810</v>
          </cell>
          <cell r="Z2907">
            <v>810</v>
          </cell>
          <cell r="AA2907" t="str">
            <v>1+840</v>
          </cell>
          <cell r="AB2907">
            <v>1840</v>
          </cell>
          <cell r="AC2907">
            <v>1</v>
          </cell>
          <cell r="AD2907">
            <v>840</v>
          </cell>
          <cell r="AE2907">
            <v>840</v>
          </cell>
          <cell r="AF2907">
            <v>30</v>
          </cell>
          <cell r="AL2907">
            <v>30</v>
          </cell>
        </row>
        <row r="2908">
          <cell r="E2908" t="str">
            <v>1+840</v>
          </cell>
          <cell r="F2908" t="str">
            <v>2+000</v>
          </cell>
          <cell r="H2908" t="str">
            <v>S</v>
          </cell>
          <cell r="I2908">
            <v>160</v>
          </cell>
          <cell r="J2908">
            <v>0</v>
          </cell>
          <cell r="K2908">
            <v>0</v>
          </cell>
          <cell r="L2908">
            <v>0</v>
          </cell>
          <cell r="M2908">
            <v>3.5</v>
          </cell>
          <cell r="V2908" t="str">
            <v>1+840</v>
          </cell>
          <cell r="W2908">
            <v>1840</v>
          </cell>
          <cell r="X2908">
            <v>1</v>
          </cell>
          <cell r="Y2908">
            <v>840</v>
          </cell>
          <cell r="Z2908">
            <v>840</v>
          </cell>
          <cell r="AA2908" t="str">
            <v>2+000</v>
          </cell>
          <cell r="AB2908">
            <v>2000</v>
          </cell>
          <cell r="AC2908">
            <v>2</v>
          </cell>
          <cell r="AD2908">
            <v>0</v>
          </cell>
          <cell r="AE2908" t="str">
            <v>000</v>
          </cell>
          <cell r="AF2908">
            <v>160</v>
          </cell>
          <cell r="AL2908">
            <v>160</v>
          </cell>
        </row>
        <row r="2909">
          <cell r="E2909" t="str">
            <v>2+000</v>
          </cell>
          <cell r="F2909" t="str">
            <v>2+200</v>
          </cell>
          <cell r="H2909" t="str">
            <v>S</v>
          </cell>
          <cell r="I2909">
            <v>200</v>
          </cell>
          <cell r="J2909">
            <v>0</v>
          </cell>
          <cell r="K2909">
            <v>0</v>
          </cell>
          <cell r="L2909">
            <v>0</v>
          </cell>
          <cell r="M2909">
            <v>3.5</v>
          </cell>
          <cell r="V2909" t="str">
            <v>2+000</v>
          </cell>
          <cell r="W2909">
            <v>2000</v>
          </cell>
          <cell r="X2909">
            <v>2</v>
          </cell>
          <cell r="Y2909">
            <v>0</v>
          </cell>
          <cell r="Z2909" t="str">
            <v>000</v>
          </cell>
          <cell r="AA2909" t="str">
            <v>2+200</v>
          </cell>
          <cell r="AB2909">
            <v>2200</v>
          </cell>
          <cell r="AC2909">
            <v>2</v>
          </cell>
          <cell r="AD2909">
            <v>200</v>
          </cell>
          <cell r="AE2909">
            <v>200</v>
          </cell>
          <cell r="AF2909">
            <v>200</v>
          </cell>
          <cell r="AL2909">
            <v>200</v>
          </cell>
        </row>
        <row r="2910">
          <cell r="E2910" t="str">
            <v>2+200</v>
          </cell>
          <cell r="F2910" t="str">
            <v>2+400</v>
          </cell>
          <cell r="H2910" t="str">
            <v>S</v>
          </cell>
          <cell r="I2910">
            <v>200</v>
          </cell>
          <cell r="J2910">
            <v>0</v>
          </cell>
          <cell r="K2910">
            <v>0</v>
          </cell>
          <cell r="L2910">
            <v>0</v>
          </cell>
          <cell r="M2910">
            <v>3.5</v>
          </cell>
          <cell r="V2910" t="str">
            <v>2+200</v>
          </cell>
          <cell r="W2910">
            <v>2200</v>
          </cell>
          <cell r="X2910">
            <v>2</v>
          </cell>
          <cell r="Y2910">
            <v>200</v>
          </cell>
          <cell r="Z2910">
            <v>200</v>
          </cell>
          <cell r="AA2910" t="str">
            <v>2+400</v>
          </cell>
          <cell r="AB2910">
            <v>2400</v>
          </cell>
          <cell r="AC2910">
            <v>2</v>
          </cell>
          <cell r="AD2910">
            <v>400</v>
          </cell>
          <cell r="AE2910">
            <v>400</v>
          </cell>
          <cell r="AF2910">
            <v>200</v>
          </cell>
          <cell r="AL2910">
            <v>200</v>
          </cell>
        </row>
        <row r="2911">
          <cell r="E2911" t="str">
            <v>2+400</v>
          </cell>
          <cell r="F2911" t="str">
            <v>2+600</v>
          </cell>
          <cell r="H2911" t="str">
            <v>S</v>
          </cell>
          <cell r="I2911">
            <v>200</v>
          </cell>
          <cell r="J2911">
            <v>0</v>
          </cell>
          <cell r="K2911">
            <v>0</v>
          </cell>
          <cell r="L2911">
            <v>0</v>
          </cell>
          <cell r="M2911">
            <v>3.5</v>
          </cell>
          <cell r="V2911" t="str">
            <v>2+400</v>
          </cell>
          <cell r="W2911">
            <v>2400</v>
          </cell>
          <cell r="X2911">
            <v>2</v>
          </cell>
          <cell r="Y2911">
            <v>400</v>
          </cell>
          <cell r="Z2911">
            <v>400</v>
          </cell>
          <cell r="AA2911" t="str">
            <v>2+600</v>
          </cell>
          <cell r="AB2911">
            <v>2600</v>
          </cell>
          <cell r="AC2911">
            <v>2</v>
          </cell>
          <cell r="AD2911">
            <v>600</v>
          </cell>
          <cell r="AE2911">
            <v>600</v>
          </cell>
          <cell r="AF2911">
            <v>200</v>
          </cell>
          <cell r="AL2911">
            <v>200</v>
          </cell>
        </row>
        <row r="2912">
          <cell r="E2912" t="str">
            <v>2+600</v>
          </cell>
          <cell r="F2912" t="str">
            <v>2+800</v>
          </cell>
          <cell r="H2912" t="str">
            <v>S</v>
          </cell>
          <cell r="I2912">
            <v>200</v>
          </cell>
          <cell r="J2912">
            <v>0</v>
          </cell>
          <cell r="K2912">
            <v>0</v>
          </cell>
          <cell r="L2912">
            <v>0</v>
          </cell>
          <cell r="M2912">
            <v>3.5</v>
          </cell>
          <cell r="V2912" t="str">
            <v>2+600</v>
          </cell>
          <cell r="W2912">
            <v>2600</v>
          </cell>
          <cell r="X2912">
            <v>2</v>
          </cell>
          <cell r="Y2912">
            <v>600</v>
          </cell>
          <cell r="Z2912">
            <v>600</v>
          </cell>
          <cell r="AA2912" t="str">
            <v>2+800</v>
          </cell>
          <cell r="AB2912">
            <v>2800</v>
          </cell>
          <cell r="AC2912">
            <v>2</v>
          </cell>
          <cell r="AD2912">
            <v>800</v>
          </cell>
          <cell r="AE2912">
            <v>800</v>
          </cell>
          <cell r="AF2912">
            <v>200</v>
          </cell>
          <cell r="AL2912">
            <v>200</v>
          </cell>
        </row>
        <row r="2913">
          <cell r="E2913" t="str">
            <v>2+800</v>
          </cell>
          <cell r="F2913" t="str">
            <v>3+000</v>
          </cell>
          <cell r="H2913" t="str">
            <v>S</v>
          </cell>
          <cell r="I2913">
            <v>200</v>
          </cell>
          <cell r="J2913">
            <v>0</v>
          </cell>
          <cell r="K2913">
            <v>0</v>
          </cell>
          <cell r="L2913">
            <v>0</v>
          </cell>
          <cell r="M2913">
            <v>3.5</v>
          </cell>
          <cell r="V2913" t="str">
            <v>2+800</v>
          </cell>
          <cell r="W2913">
            <v>2800</v>
          </cell>
          <cell r="X2913">
            <v>2</v>
          </cell>
          <cell r="Y2913">
            <v>800</v>
          </cell>
          <cell r="Z2913">
            <v>800</v>
          </cell>
          <cell r="AA2913" t="str">
            <v>3+000</v>
          </cell>
          <cell r="AB2913">
            <v>3000</v>
          </cell>
          <cell r="AC2913">
            <v>3</v>
          </cell>
          <cell r="AD2913">
            <v>0</v>
          </cell>
          <cell r="AE2913" t="str">
            <v>000</v>
          </cell>
          <cell r="AF2913">
            <v>200</v>
          </cell>
        </row>
        <row r="2914">
          <cell r="E2914" t="str">
            <v>3+000</v>
          </cell>
          <cell r="F2914" t="str">
            <v>3+200</v>
          </cell>
          <cell r="H2914" t="str">
            <v>S</v>
          </cell>
          <cell r="I2914">
            <v>200</v>
          </cell>
          <cell r="J2914">
            <v>0</v>
          </cell>
          <cell r="K2914">
            <v>0</v>
          </cell>
          <cell r="L2914">
            <v>0</v>
          </cell>
          <cell r="M2914">
            <v>3.5</v>
          </cell>
          <cell r="V2914" t="str">
            <v>3+000</v>
          </cell>
          <cell r="W2914">
            <v>3000</v>
          </cell>
          <cell r="X2914">
            <v>3</v>
          </cell>
          <cell r="Y2914">
            <v>0</v>
          </cell>
          <cell r="Z2914" t="str">
            <v>000</v>
          </cell>
          <cell r="AA2914" t="str">
            <v>3+200</v>
          </cell>
          <cell r="AB2914">
            <v>3200</v>
          </cell>
          <cell r="AC2914">
            <v>3</v>
          </cell>
          <cell r="AD2914">
            <v>200</v>
          </cell>
          <cell r="AE2914">
            <v>200</v>
          </cell>
          <cell r="AF2914">
            <v>200</v>
          </cell>
          <cell r="AL2914">
            <v>200</v>
          </cell>
        </row>
        <row r="2915">
          <cell r="E2915" t="str">
            <v>3+200</v>
          </cell>
          <cell r="F2915" t="str">
            <v>3+400</v>
          </cell>
          <cell r="H2915" t="str">
            <v>S</v>
          </cell>
          <cell r="I2915">
            <v>200</v>
          </cell>
          <cell r="J2915">
            <v>0</v>
          </cell>
          <cell r="K2915">
            <v>0</v>
          </cell>
          <cell r="L2915">
            <v>0</v>
          </cell>
          <cell r="M2915">
            <v>3.5</v>
          </cell>
          <cell r="V2915" t="str">
            <v>3+200</v>
          </cell>
          <cell r="W2915">
            <v>3200</v>
          </cell>
          <cell r="X2915">
            <v>3</v>
          </cell>
          <cell r="Y2915">
            <v>200</v>
          </cell>
          <cell r="Z2915">
            <v>200</v>
          </cell>
          <cell r="AA2915" t="str">
            <v>3+400</v>
          </cell>
          <cell r="AB2915">
            <v>3400</v>
          </cell>
          <cell r="AC2915">
            <v>3</v>
          </cell>
          <cell r="AD2915">
            <v>400</v>
          </cell>
          <cell r="AE2915">
            <v>400</v>
          </cell>
          <cell r="AF2915">
            <v>200</v>
          </cell>
          <cell r="AL2915">
            <v>200</v>
          </cell>
        </row>
        <row r="2916">
          <cell r="E2916" t="str">
            <v>3+400</v>
          </cell>
          <cell r="F2916" t="str">
            <v>3+600</v>
          </cell>
          <cell r="H2916" t="str">
            <v>S</v>
          </cell>
          <cell r="I2916">
            <v>200</v>
          </cell>
          <cell r="J2916">
            <v>0</v>
          </cell>
          <cell r="K2916">
            <v>0</v>
          </cell>
          <cell r="L2916">
            <v>0</v>
          </cell>
          <cell r="M2916">
            <v>3.5</v>
          </cell>
          <cell r="V2916" t="str">
            <v>3+400</v>
          </cell>
          <cell r="W2916">
            <v>3400</v>
          </cell>
          <cell r="X2916">
            <v>3</v>
          </cell>
          <cell r="Y2916">
            <v>400</v>
          </cell>
          <cell r="Z2916">
            <v>400</v>
          </cell>
          <cell r="AA2916" t="str">
            <v>3+600</v>
          </cell>
          <cell r="AB2916">
            <v>3600</v>
          </cell>
          <cell r="AC2916">
            <v>3</v>
          </cell>
          <cell r="AD2916">
            <v>600</v>
          </cell>
          <cell r="AE2916">
            <v>600</v>
          </cell>
          <cell r="AF2916">
            <v>200</v>
          </cell>
          <cell r="AL2916">
            <v>200</v>
          </cell>
        </row>
        <row r="2917">
          <cell r="E2917" t="str">
            <v>3+600</v>
          </cell>
          <cell r="F2917" t="str">
            <v>3+800</v>
          </cell>
          <cell r="H2917" t="str">
            <v>S</v>
          </cell>
          <cell r="I2917">
            <v>200</v>
          </cell>
          <cell r="J2917">
            <v>0</v>
          </cell>
          <cell r="K2917">
            <v>0</v>
          </cell>
          <cell r="L2917">
            <v>0</v>
          </cell>
          <cell r="M2917">
            <v>3.5</v>
          </cell>
          <cell r="V2917" t="str">
            <v>3+600</v>
          </cell>
          <cell r="W2917">
            <v>3600</v>
          </cell>
          <cell r="X2917">
            <v>3</v>
          </cell>
          <cell r="Y2917">
            <v>600</v>
          </cell>
          <cell r="Z2917">
            <v>600</v>
          </cell>
          <cell r="AA2917" t="str">
            <v>3+800</v>
          </cell>
          <cell r="AB2917">
            <v>3800</v>
          </cell>
          <cell r="AC2917">
            <v>3</v>
          </cell>
          <cell r="AD2917">
            <v>800</v>
          </cell>
          <cell r="AE2917">
            <v>800</v>
          </cell>
          <cell r="AF2917">
            <v>200</v>
          </cell>
          <cell r="AL2917">
            <v>200</v>
          </cell>
        </row>
        <row r="2918">
          <cell r="E2918" t="str">
            <v>3+800</v>
          </cell>
          <cell r="F2918" t="str">
            <v>4+000</v>
          </cell>
          <cell r="H2918" t="str">
            <v>S</v>
          </cell>
          <cell r="I2918">
            <v>200</v>
          </cell>
          <cell r="J2918">
            <v>0</v>
          </cell>
          <cell r="K2918">
            <v>0</v>
          </cell>
          <cell r="L2918">
            <v>0</v>
          </cell>
          <cell r="M2918">
            <v>3.5</v>
          </cell>
          <cell r="V2918" t="str">
            <v>3+800</v>
          </cell>
          <cell r="W2918">
            <v>3800</v>
          </cell>
          <cell r="X2918">
            <v>3</v>
          </cell>
          <cell r="Y2918">
            <v>800</v>
          </cell>
          <cell r="Z2918">
            <v>800</v>
          </cell>
          <cell r="AA2918" t="str">
            <v>4+000</v>
          </cell>
          <cell r="AB2918">
            <v>4000</v>
          </cell>
          <cell r="AC2918">
            <v>4</v>
          </cell>
          <cell r="AD2918">
            <v>0</v>
          </cell>
          <cell r="AE2918" t="str">
            <v>000</v>
          </cell>
          <cell r="AF2918">
            <v>200</v>
          </cell>
          <cell r="AL2918">
            <v>200</v>
          </cell>
        </row>
        <row r="2919">
          <cell r="E2919" t="str">
            <v>4+000</v>
          </cell>
          <cell r="F2919" t="str">
            <v>4+200</v>
          </cell>
          <cell r="H2919" t="str">
            <v>S</v>
          </cell>
          <cell r="I2919">
            <v>200</v>
          </cell>
          <cell r="J2919">
            <v>0</v>
          </cell>
          <cell r="K2919">
            <v>0</v>
          </cell>
          <cell r="L2919">
            <v>0</v>
          </cell>
          <cell r="M2919">
            <v>3.5</v>
          </cell>
          <cell r="V2919" t="str">
            <v>4+000</v>
          </cell>
          <cell r="W2919">
            <v>4000</v>
          </cell>
          <cell r="X2919">
            <v>4</v>
          </cell>
          <cell r="Y2919">
            <v>0</v>
          </cell>
          <cell r="Z2919" t="str">
            <v>000</v>
          </cell>
          <cell r="AA2919" t="str">
            <v>4+200</v>
          </cell>
          <cell r="AB2919">
            <v>4200</v>
          </cell>
          <cell r="AC2919">
            <v>4</v>
          </cell>
          <cell r="AD2919">
            <v>200</v>
          </cell>
          <cell r="AE2919">
            <v>200</v>
          </cell>
          <cell r="AF2919">
            <v>200</v>
          </cell>
          <cell r="AL2919">
            <v>200</v>
          </cell>
        </row>
        <row r="2920">
          <cell r="E2920" t="str">
            <v>4+200</v>
          </cell>
          <cell r="F2920" t="str">
            <v>4+230</v>
          </cell>
          <cell r="H2920" t="str">
            <v>S</v>
          </cell>
          <cell r="I2920">
            <v>30</v>
          </cell>
          <cell r="J2920">
            <v>0</v>
          </cell>
          <cell r="K2920">
            <v>0</v>
          </cell>
          <cell r="L2920">
            <v>0</v>
          </cell>
          <cell r="M2920">
            <v>3.5</v>
          </cell>
          <cell r="V2920" t="str">
            <v>4+200</v>
          </cell>
          <cell r="W2920">
            <v>4200</v>
          </cell>
          <cell r="X2920">
            <v>4</v>
          </cell>
          <cell r="Y2920">
            <v>200</v>
          </cell>
          <cell r="Z2920">
            <v>200</v>
          </cell>
          <cell r="AA2920" t="str">
            <v>4+230</v>
          </cell>
          <cell r="AB2920">
            <v>4230</v>
          </cell>
          <cell r="AC2920">
            <v>4</v>
          </cell>
          <cell r="AD2920">
            <v>230</v>
          </cell>
          <cell r="AE2920">
            <v>230</v>
          </cell>
          <cell r="AF2920">
            <v>30</v>
          </cell>
          <cell r="AL2920">
            <v>30</v>
          </cell>
        </row>
        <row r="2921">
          <cell r="C2921" t="str">
            <v>Alor Kecil - Sp, Otvai</v>
          </cell>
          <cell r="D2921">
            <v>17.48</v>
          </cell>
          <cell r="I2921">
            <v>14.12</v>
          </cell>
          <cell r="J2921">
            <v>0.55000000000000004</v>
          </cell>
          <cell r="K2921">
            <v>2.81</v>
          </cell>
          <cell r="L2921">
            <v>0</v>
          </cell>
          <cell r="M2921">
            <v>17.48</v>
          </cell>
          <cell r="O2921">
            <v>14.12</v>
          </cell>
          <cell r="P2921">
            <v>0.55000000000000004</v>
          </cell>
          <cell r="Q2921">
            <v>2.81</v>
          </cell>
          <cell r="R2921">
            <v>0</v>
          </cell>
          <cell r="S2921">
            <v>17.48</v>
          </cell>
          <cell r="T2921">
            <v>0</v>
          </cell>
          <cell r="U2921">
            <v>0</v>
          </cell>
          <cell r="AG2921">
            <v>2.7</v>
          </cell>
          <cell r="AH2921">
            <v>3.6</v>
          </cell>
          <cell r="AI2921">
            <v>8.3699999999999992</v>
          </cell>
          <cell r="AJ2921">
            <v>2.81</v>
          </cell>
          <cell r="AK2921">
            <v>17.48</v>
          </cell>
        </row>
        <row r="2922">
          <cell r="E2922" t="str">
            <v>0+000</v>
          </cell>
          <cell r="F2922" t="str">
            <v>0+200</v>
          </cell>
          <cell r="H2922" t="str">
            <v>B</v>
          </cell>
          <cell r="I2922">
            <v>200</v>
          </cell>
          <cell r="J2922">
            <v>0</v>
          </cell>
          <cell r="K2922">
            <v>0</v>
          </cell>
          <cell r="L2922">
            <v>0</v>
          </cell>
          <cell r="M2922">
            <v>3.5</v>
          </cell>
          <cell r="V2922" t="str">
            <v>0+000</v>
          </cell>
          <cell r="W2922">
            <v>0</v>
          </cell>
          <cell r="X2922">
            <v>0</v>
          </cell>
          <cell r="Y2922">
            <v>0</v>
          </cell>
          <cell r="Z2922" t="str">
            <v>000</v>
          </cell>
          <cell r="AA2922" t="str">
            <v>0+200</v>
          </cell>
          <cell r="AB2922">
            <v>200</v>
          </cell>
          <cell r="AC2922">
            <v>0</v>
          </cell>
          <cell r="AD2922">
            <v>200</v>
          </cell>
          <cell r="AE2922">
            <v>200</v>
          </cell>
          <cell r="AF2922">
            <v>200</v>
          </cell>
          <cell r="AL2922">
            <v>200</v>
          </cell>
        </row>
        <row r="2923">
          <cell r="E2923" t="str">
            <v>0+200</v>
          </cell>
          <cell r="F2923" t="str">
            <v>0+400</v>
          </cell>
          <cell r="H2923" t="str">
            <v>B</v>
          </cell>
          <cell r="I2923">
            <v>200</v>
          </cell>
          <cell r="J2923">
            <v>0</v>
          </cell>
          <cell r="K2923">
            <v>0</v>
          </cell>
          <cell r="L2923">
            <v>0</v>
          </cell>
          <cell r="M2923">
            <v>3.5</v>
          </cell>
          <cell r="V2923" t="str">
            <v>0+200</v>
          </cell>
          <cell r="W2923">
            <v>200</v>
          </cell>
          <cell r="X2923">
            <v>0</v>
          </cell>
          <cell r="Y2923">
            <v>200</v>
          </cell>
          <cell r="Z2923">
            <v>200</v>
          </cell>
          <cell r="AA2923" t="str">
            <v>0+400</v>
          </cell>
          <cell r="AB2923">
            <v>400</v>
          </cell>
          <cell r="AC2923">
            <v>0</v>
          </cell>
          <cell r="AD2923">
            <v>400</v>
          </cell>
          <cell r="AE2923">
            <v>400</v>
          </cell>
          <cell r="AF2923">
            <v>200</v>
          </cell>
          <cell r="AL2923">
            <v>200</v>
          </cell>
        </row>
        <row r="2924">
          <cell r="E2924" t="str">
            <v>0+400</v>
          </cell>
          <cell r="F2924" t="str">
            <v>0+600</v>
          </cell>
          <cell r="H2924" t="str">
            <v>B</v>
          </cell>
          <cell r="I2924">
            <v>200</v>
          </cell>
          <cell r="J2924">
            <v>0</v>
          </cell>
          <cell r="K2924">
            <v>0</v>
          </cell>
          <cell r="L2924">
            <v>0</v>
          </cell>
          <cell r="M2924">
            <v>3.5</v>
          </cell>
          <cell r="V2924" t="str">
            <v>0+400</v>
          </cell>
          <cell r="W2924">
            <v>400</v>
          </cell>
          <cell r="X2924">
            <v>0</v>
          </cell>
          <cell r="Y2924">
            <v>400</v>
          </cell>
          <cell r="Z2924">
            <v>400</v>
          </cell>
          <cell r="AA2924" t="str">
            <v>0+600</v>
          </cell>
          <cell r="AB2924">
            <v>600</v>
          </cell>
          <cell r="AC2924">
            <v>0</v>
          </cell>
          <cell r="AD2924">
            <v>600</v>
          </cell>
          <cell r="AE2924">
            <v>600</v>
          </cell>
          <cell r="AF2924">
            <v>200</v>
          </cell>
          <cell r="AL2924">
            <v>200</v>
          </cell>
        </row>
        <row r="2925">
          <cell r="E2925" t="str">
            <v>0+600</v>
          </cell>
          <cell r="F2925" t="str">
            <v>0+800</v>
          </cell>
          <cell r="H2925" t="str">
            <v>B</v>
          </cell>
          <cell r="I2925">
            <v>200</v>
          </cell>
          <cell r="J2925">
            <v>0</v>
          </cell>
          <cell r="K2925">
            <v>0</v>
          </cell>
          <cell r="L2925">
            <v>0</v>
          </cell>
          <cell r="M2925">
            <v>3.5</v>
          </cell>
          <cell r="V2925" t="str">
            <v>0+600</v>
          </cell>
          <cell r="W2925">
            <v>600</v>
          </cell>
          <cell r="X2925">
            <v>0</v>
          </cell>
          <cell r="Y2925">
            <v>600</v>
          </cell>
          <cell r="Z2925">
            <v>600</v>
          </cell>
          <cell r="AA2925" t="str">
            <v>0+800</v>
          </cell>
          <cell r="AB2925">
            <v>800</v>
          </cell>
          <cell r="AC2925">
            <v>0</v>
          </cell>
          <cell r="AD2925">
            <v>800</v>
          </cell>
          <cell r="AE2925">
            <v>800</v>
          </cell>
          <cell r="AF2925">
            <v>200</v>
          </cell>
          <cell r="AL2925">
            <v>200</v>
          </cell>
        </row>
        <row r="2926">
          <cell r="E2926" t="str">
            <v>0+800</v>
          </cell>
          <cell r="F2926" t="str">
            <v>1+000</v>
          </cell>
          <cell r="H2926" t="str">
            <v>B</v>
          </cell>
          <cell r="I2926">
            <v>200</v>
          </cell>
          <cell r="J2926">
            <v>0</v>
          </cell>
          <cell r="K2926">
            <v>0</v>
          </cell>
          <cell r="L2926">
            <v>0</v>
          </cell>
          <cell r="M2926">
            <v>3.5</v>
          </cell>
          <cell r="V2926" t="str">
            <v>0+800</v>
          </cell>
          <cell r="W2926">
            <v>800</v>
          </cell>
          <cell r="X2926">
            <v>0</v>
          </cell>
          <cell r="Y2926">
            <v>800</v>
          </cell>
          <cell r="Z2926">
            <v>800</v>
          </cell>
          <cell r="AA2926" t="str">
            <v>1+000</v>
          </cell>
          <cell r="AB2926">
            <v>1000</v>
          </cell>
          <cell r="AC2926">
            <v>1</v>
          </cell>
          <cell r="AD2926">
            <v>0</v>
          </cell>
          <cell r="AE2926" t="str">
            <v>000</v>
          </cell>
          <cell r="AF2926">
            <v>200</v>
          </cell>
          <cell r="AL2926">
            <v>200</v>
          </cell>
        </row>
        <row r="2927">
          <cell r="E2927" t="str">
            <v>1+000</v>
          </cell>
          <cell r="F2927" t="str">
            <v>1+200</v>
          </cell>
          <cell r="H2927" t="str">
            <v>B</v>
          </cell>
          <cell r="I2927">
            <v>200</v>
          </cell>
          <cell r="J2927">
            <v>0</v>
          </cell>
          <cell r="K2927">
            <v>0</v>
          </cell>
          <cell r="L2927">
            <v>0</v>
          </cell>
          <cell r="M2927">
            <v>3.5</v>
          </cell>
          <cell r="V2927" t="str">
            <v>1+000</v>
          </cell>
          <cell r="W2927">
            <v>1000</v>
          </cell>
          <cell r="X2927">
            <v>1</v>
          </cell>
          <cell r="Y2927">
            <v>0</v>
          </cell>
          <cell r="Z2927" t="str">
            <v>000</v>
          </cell>
          <cell r="AA2927" t="str">
            <v>1+200</v>
          </cell>
          <cell r="AB2927">
            <v>1200</v>
          </cell>
          <cell r="AC2927">
            <v>1</v>
          </cell>
          <cell r="AD2927">
            <v>200</v>
          </cell>
          <cell r="AE2927">
            <v>200</v>
          </cell>
          <cell r="AF2927">
            <v>200</v>
          </cell>
          <cell r="AL2927">
            <v>200</v>
          </cell>
        </row>
        <row r="2928">
          <cell r="E2928" t="str">
            <v>1+200</v>
          </cell>
          <cell r="F2928" t="str">
            <v>1+400</v>
          </cell>
          <cell r="H2928" t="str">
            <v>B</v>
          </cell>
          <cell r="I2928">
            <v>200</v>
          </cell>
          <cell r="J2928">
            <v>0</v>
          </cell>
          <cell r="K2928">
            <v>0</v>
          </cell>
          <cell r="L2928">
            <v>0</v>
          </cell>
          <cell r="M2928">
            <v>3.5</v>
          </cell>
          <cell r="V2928" t="str">
            <v>1+200</v>
          </cell>
          <cell r="W2928">
            <v>1200</v>
          </cell>
          <cell r="X2928">
            <v>1</v>
          </cell>
          <cell r="Y2928">
            <v>200</v>
          </cell>
          <cell r="Z2928">
            <v>200</v>
          </cell>
          <cell r="AA2928" t="str">
            <v>1+400</v>
          </cell>
          <cell r="AB2928">
            <v>1400</v>
          </cell>
          <cell r="AC2928">
            <v>1</v>
          </cell>
          <cell r="AD2928">
            <v>400</v>
          </cell>
          <cell r="AE2928">
            <v>400</v>
          </cell>
          <cell r="AF2928">
            <v>200</v>
          </cell>
          <cell r="AL2928">
            <v>200</v>
          </cell>
        </row>
        <row r="2929">
          <cell r="E2929" t="str">
            <v>1+400</v>
          </cell>
          <cell r="F2929" t="str">
            <v>1+600</v>
          </cell>
          <cell r="H2929" t="str">
            <v>B</v>
          </cell>
          <cell r="I2929">
            <v>200</v>
          </cell>
          <cell r="J2929">
            <v>0</v>
          </cell>
          <cell r="K2929">
            <v>0</v>
          </cell>
          <cell r="L2929">
            <v>0</v>
          </cell>
          <cell r="M2929">
            <v>3.5</v>
          </cell>
          <cell r="V2929" t="str">
            <v>1+400</v>
          </cell>
          <cell r="W2929">
            <v>1400</v>
          </cell>
          <cell r="X2929">
            <v>1</v>
          </cell>
          <cell r="Y2929">
            <v>400</v>
          </cell>
          <cell r="Z2929">
            <v>400</v>
          </cell>
          <cell r="AA2929" t="str">
            <v>1+600</v>
          </cell>
          <cell r="AB2929">
            <v>1600</v>
          </cell>
          <cell r="AC2929">
            <v>1</v>
          </cell>
          <cell r="AD2929">
            <v>600</v>
          </cell>
          <cell r="AE2929">
            <v>600</v>
          </cell>
          <cell r="AF2929">
            <v>200</v>
          </cell>
          <cell r="AL2929">
            <v>200</v>
          </cell>
        </row>
        <row r="2930">
          <cell r="E2930" t="str">
            <v>1+600</v>
          </cell>
          <cell r="F2930" t="str">
            <v>1+800</v>
          </cell>
          <cell r="H2930" t="str">
            <v>B</v>
          </cell>
          <cell r="I2930">
            <v>200</v>
          </cell>
          <cell r="J2930">
            <v>0</v>
          </cell>
          <cell r="K2930">
            <v>0</v>
          </cell>
          <cell r="L2930">
            <v>0</v>
          </cell>
          <cell r="M2930">
            <v>3.5</v>
          </cell>
          <cell r="V2930" t="str">
            <v>1+600</v>
          </cell>
          <cell r="W2930">
            <v>1600</v>
          </cell>
          <cell r="X2930">
            <v>1</v>
          </cell>
          <cell r="Y2930">
            <v>600</v>
          </cell>
          <cell r="Z2930">
            <v>600</v>
          </cell>
          <cell r="AA2930" t="str">
            <v>1+800</v>
          </cell>
          <cell r="AB2930">
            <v>1800</v>
          </cell>
          <cell r="AC2930">
            <v>1</v>
          </cell>
          <cell r="AD2930">
            <v>800</v>
          </cell>
          <cell r="AE2930">
            <v>800</v>
          </cell>
          <cell r="AF2930">
            <v>200</v>
          </cell>
          <cell r="AL2930">
            <v>200</v>
          </cell>
        </row>
        <row r="2931">
          <cell r="E2931" t="str">
            <v>1+800</v>
          </cell>
          <cell r="F2931" t="str">
            <v>2+000</v>
          </cell>
          <cell r="H2931" t="str">
            <v>B</v>
          </cell>
          <cell r="I2931">
            <v>200</v>
          </cell>
          <cell r="J2931">
            <v>0</v>
          </cell>
          <cell r="K2931">
            <v>0</v>
          </cell>
          <cell r="L2931">
            <v>0</v>
          </cell>
          <cell r="M2931">
            <v>3.5</v>
          </cell>
          <cell r="V2931" t="str">
            <v>1+800</v>
          </cell>
          <cell r="W2931">
            <v>1800</v>
          </cell>
          <cell r="X2931">
            <v>1</v>
          </cell>
          <cell r="Y2931">
            <v>800</v>
          </cell>
          <cell r="Z2931">
            <v>800</v>
          </cell>
          <cell r="AA2931" t="str">
            <v>2+000</v>
          </cell>
          <cell r="AB2931">
            <v>2000</v>
          </cell>
          <cell r="AC2931">
            <v>2</v>
          </cell>
          <cell r="AD2931">
            <v>0</v>
          </cell>
          <cell r="AE2931" t="str">
            <v>000</v>
          </cell>
          <cell r="AF2931">
            <v>200</v>
          </cell>
          <cell r="AL2931">
            <v>200</v>
          </cell>
        </row>
        <row r="2932">
          <cell r="E2932" t="str">
            <v>2+000</v>
          </cell>
          <cell r="F2932" t="str">
            <v>2+200</v>
          </cell>
          <cell r="H2932" t="str">
            <v>B</v>
          </cell>
          <cell r="I2932">
            <v>200</v>
          </cell>
          <cell r="J2932">
            <v>0</v>
          </cell>
          <cell r="K2932">
            <v>0</v>
          </cell>
          <cell r="L2932">
            <v>0</v>
          </cell>
          <cell r="M2932">
            <v>3.5</v>
          </cell>
          <cell r="V2932" t="str">
            <v>2+000</v>
          </cell>
          <cell r="W2932">
            <v>2000</v>
          </cell>
          <cell r="X2932">
            <v>2</v>
          </cell>
          <cell r="Y2932">
            <v>0</v>
          </cell>
          <cell r="Z2932" t="str">
            <v>000</v>
          </cell>
          <cell r="AA2932" t="str">
            <v>2+200</v>
          </cell>
          <cell r="AB2932">
            <v>2200</v>
          </cell>
          <cell r="AC2932">
            <v>2</v>
          </cell>
          <cell r="AD2932">
            <v>200</v>
          </cell>
          <cell r="AE2932">
            <v>200</v>
          </cell>
          <cell r="AF2932">
            <v>200</v>
          </cell>
          <cell r="AL2932">
            <v>200</v>
          </cell>
        </row>
        <row r="2933">
          <cell r="E2933" t="str">
            <v>2+200</v>
          </cell>
          <cell r="F2933" t="str">
            <v>2+320</v>
          </cell>
          <cell r="H2933" t="str">
            <v>B</v>
          </cell>
          <cell r="I2933">
            <v>120</v>
          </cell>
          <cell r="J2933">
            <v>0</v>
          </cell>
          <cell r="K2933">
            <v>0</v>
          </cell>
          <cell r="L2933">
            <v>0</v>
          </cell>
          <cell r="M2933">
            <v>3.5</v>
          </cell>
          <cell r="V2933" t="str">
            <v>2+200</v>
          </cell>
          <cell r="W2933">
            <v>2200</v>
          </cell>
          <cell r="X2933">
            <v>2</v>
          </cell>
          <cell r="Y2933">
            <v>200</v>
          </cell>
          <cell r="Z2933">
            <v>200</v>
          </cell>
          <cell r="AA2933" t="str">
            <v>2+320</v>
          </cell>
          <cell r="AB2933">
            <v>2320</v>
          </cell>
          <cell r="AC2933">
            <v>2</v>
          </cell>
          <cell r="AD2933">
            <v>320</v>
          </cell>
          <cell r="AE2933">
            <v>320</v>
          </cell>
          <cell r="AF2933">
            <v>120</v>
          </cell>
          <cell r="AL2933">
            <v>120</v>
          </cell>
        </row>
        <row r="2934">
          <cell r="E2934" t="str">
            <v>2+320</v>
          </cell>
          <cell r="F2934" t="str">
            <v>2+400</v>
          </cell>
          <cell r="H2934" t="str">
            <v>B</v>
          </cell>
          <cell r="I2934">
            <v>0</v>
          </cell>
          <cell r="J2934">
            <v>80</v>
          </cell>
          <cell r="K2934">
            <v>0</v>
          </cell>
          <cell r="L2934">
            <v>0</v>
          </cell>
          <cell r="M2934">
            <v>4</v>
          </cell>
          <cell r="V2934" t="str">
            <v>2+320</v>
          </cell>
          <cell r="W2934">
            <v>2320</v>
          </cell>
          <cell r="X2934">
            <v>2</v>
          </cell>
          <cell r="Y2934">
            <v>320</v>
          </cell>
          <cell r="Z2934">
            <v>320</v>
          </cell>
          <cell r="AA2934" t="str">
            <v>2+400</v>
          </cell>
          <cell r="AB2934">
            <v>2400</v>
          </cell>
          <cell r="AC2934">
            <v>2</v>
          </cell>
          <cell r="AD2934">
            <v>400</v>
          </cell>
          <cell r="AE2934">
            <v>400</v>
          </cell>
          <cell r="AF2934">
            <v>80</v>
          </cell>
          <cell r="AL2934">
            <v>80</v>
          </cell>
        </row>
        <row r="2935">
          <cell r="E2935" t="str">
            <v>2+400</v>
          </cell>
          <cell r="F2935" t="str">
            <v>2+600</v>
          </cell>
          <cell r="H2935" t="str">
            <v>B</v>
          </cell>
          <cell r="I2935">
            <v>0</v>
          </cell>
          <cell r="J2935">
            <v>200</v>
          </cell>
          <cell r="K2935">
            <v>0</v>
          </cell>
          <cell r="L2935">
            <v>0</v>
          </cell>
          <cell r="M2935">
            <v>4</v>
          </cell>
          <cell r="V2935" t="str">
            <v>2+400</v>
          </cell>
          <cell r="W2935">
            <v>2400</v>
          </cell>
          <cell r="X2935">
            <v>2</v>
          </cell>
          <cell r="Y2935">
            <v>400</v>
          </cell>
          <cell r="Z2935">
            <v>400</v>
          </cell>
          <cell r="AA2935" t="str">
            <v>2+600</v>
          </cell>
          <cell r="AB2935">
            <v>2600</v>
          </cell>
          <cell r="AC2935">
            <v>2</v>
          </cell>
          <cell r="AD2935">
            <v>600</v>
          </cell>
          <cell r="AE2935">
            <v>600</v>
          </cell>
          <cell r="AF2935">
            <v>200</v>
          </cell>
          <cell r="AL2935">
            <v>200</v>
          </cell>
        </row>
        <row r="2936">
          <cell r="E2936" t="str">
            <v>2+600</v>
          </cell>
          <cell r="F2936" t="str">
            <v>2+700</v>
          </cell>
          <cell r="H2936" t="str">
            <v>B</v>
          </cell>
          <cell r="I2936">
            <v>0</v>
          </cell>
          <cell r="J2936">
            <v>100</v>
          </cell>
          <cell r="K2936">
            <v>0</v>
          </cell>
          <cell r="L2936">
            <v>0</v>
          </cell>
          <cell r="M2936">
            <v>4</v>
          </cell>
          <cell r="V2936" t="str">
            <v>2+600</v>
          </cell>
          <cell r="W2936">
            <v>2600</v>
          </cell>
          <cell r="X2936">
            <v>2</v>
          </cell>
          <cell r="Y2936">
            <v>600</v>
          </cell>
          <cell r="Z2936">
            <v>600</v>
          </cell>
          <cell r="AA2936" t="str">
            <v>2+700</v>
          </cell>
          <cell r="AB2936">
            <v>2700</v>
          </cell>
          <cell r="AC2936">
            <v>2</v>
          </cell>
          <cell r="AD2936">
            <v>700</v>
          </cell>
          <cell r="AE2936">
            <v>700</v>
          </cell>
          <cell r="AF2936">
            <v>100</v>
          </cell>
          <cell r="AL2936">
            <v>100</v>
          </cell>
        </row>
        <row r="2937">
          <cell r="E2937" t="str">
            <v>2+700</v>
          </cell>
          <cell r="F2937" t="str">
            <v>2+800</v>
          </cell>
          <cell r="H2937" t="str">
            <v>RR</v>
          </cell>
          <cell r="I2937">
            <v>100</v>
          </cell>
          <cell r="J2937">
            <v>0</v>
          </cell>
          <cell r="K2937">
            <v>0</v>
          </cell>
          <cell r="L2937">
            <v>0</v>
          </cell>
          <cell r="M2937">
            <v>3.5</v>
          </cell>
          <cell r="V2937" t="str">
            <v>2+700</v>
          </cell>
          <cell r="W2937">
            <v>2700</v>
          </cell>
          <cell r="X2937">
            <v>2</v>
          </cell>
          <cell r="Y2937">
            <v>700</v>
          </cell>
          <cell r="Z2937">
            <v>700</v>
          </cell>
          <cell r="AA2937" t="str">
            <v>2+800</v>
          </cell>
          <cell r="AB2937">
            <v>2800</v>
          </cell>
          <cell r="AC2937">
            <v>2</v>
          </cell>
          <cell r="AD2937">
            <v>800</v>
          </cell>
          <cell r="AE2937">
            <v>800</v>
          </cell>
          <cell r="AF2937">
            <v>100</v>
          </cell>
          <cell r="AL2937">
            <v>0</v>
          </cell>
        </row>
        <row r="2938">
          <cell r="E2938" t="str">
            <v>2+800</v>
          </cell>
          <cell r="F2938" t="str">
            <v>3+000</v>
          </cell>
          <cell r="H2938" t="str">
            <v>RR</v>
          </cell>
          <cell r="I2938">
            <v>200</v>
          </cell>
          <cell r="J2938">
            <v>0</v>
          </cell>
          <cell r="K2938">
            <v>0</v>
          </cell>
          <cell r="L2938">
            <v>0</v>
          </cell>
          <cell r="M2938">
            <v>3.5</v>
          </cell>
          <cell r="V2938" t="str">
            <v>2+800</v>
          </cell>
          <cell r="W2938">
            <v>2800</v>
          </cell>
          <cell r="X2938">
            <v>2</v>
          </cell>
          <cell r="Y2938">
            <v>800</v>
          </cell>
          <cell r="Z2938">
            <v>800</v>
          </cell>
          <cell r="AA2938" t="str">
            <v>3+000</v>
          </cell>
          <cell r="AB2938">
            <v>3000</v>
          </cell>
          <cell r="AC2938">
            <v>3</v>
          </cell>
          <cell r="AD2938">
            <v>0</v>
          </cell>
          <cell r="AE2938" t="str">
            <v>000</v>
          </cell>
          <cell r="AF2938">
            <v>200</v>
          </cell>
          <cell r="AL2938">
            <v>200</v>
          </cell>
        </row>
        <row r="2939">
          <cell r="E2939" t="str">
            <v>3+000</v>
          </cell>
          <cell r="F2939" t="str">
            <v>3+040</v>
          </cell>
          <cell r="H2939" t="str">
            <v>RR</v>
          </cell>
          <cell r="I2939">
            <v>40</v>
          </cell>
          <cell r="J2939">
            <v>0</v>
          </cell>
          <cell r="K2939">
            <v>0</v>
          </cell>
          <cell r="L2939">
            <v>0</v>
          </cell>
          <cell r="M2939">
            <v>3.5</v>
          </cell>
          <cell r="V2939" t="str">
            <v>3+000</v>
          </cell>
          <cell r="W2939">
            <v>3000</v>
          </cell>
          <cell r="X2939">
            <v>3</v>
          </cell>
          <cell r="Y2939">
            <v>0</v>
          </cell>
          <cell r="Z2939" t="str">
            <v>000</v>
          </cell>
          <cell r="AA2939" t="str">
            <v>3+040</v>
          </cell>
          <cell r="AB2939">
            <v>3040</v>
          </cell>
          <cell r="AC2939">
            <v>3</v>
          </cell>
          <cell r="AD2939">
            <v>40</v>
          </cell>
          <cell r="AE2939" t="str">
            <v>040</v>
          </cell>
          <cell r="AF2939">
            <v>40</v>
          </cell>
          <cell r="AL2939">
            <v>0</v>
          </cell>
        </row>
        <row r="2940">
          <cell r="E2940" t="str">
            <v>3+040</v>
          </cell>
          <cell r="F2940" t="str">
            <v>3+180</v>
          </cell>
          <cell r="H2940" t="str">
            <v>RR</v>
          </cell>
          <cell r="I2940">
            <v>0</v>
          </cell>
          <cell r="J2940">
            <v>140</v>
          </cell>
          <cell r="K2940">
            <v>0</v>
          </cell>
          <cell r="L2940">
            <v>0</v>
          </cell>
          <cell r="M2940">
            <v>3</v>
          </cell>
          <cell r="V2940" t="str">
            <v>3+040</v>
          </cell>
          <cell r="W2940">
            <v>3040</v>
          </cell>
          <cell r="X2940">
            <v>3</v>
          </cell>
          <cell r="Y2940">
            <v>40</v>
          </cell>
          <cell r="Z2940" t="str">
            <v>040</v>
          </cell>
          <cell r="AA2940" t="str">
            <v>3+180</v>
          </cell>
          <cell r="AB2940">
            <v>3180</v>
          </cell>
          <cell r="AC2940">
            <v>3</v>
          </cell>
          <cell r="AD2940">
            <v>180</v>
          </cell>
          <cell r="AE2940">
            <v>180</v>
          </cell>
          <cell r="AF2940">
            <v>140</v>
          </cell>
          <cell r="AL2940">
            <v>140</v>
          </cell>
        </row>
        <row r="2941">
          <cell r="E2941" t="str">
            <v>3+180</v>
          </cell>
          <cell r="F2941" t="str">
            <v>3+200</v>
          </cell>
          <cell r="H2941" t="str">
            <v>RR</v>
          </cell>
          <cell r="I2941">
            <v>20</v>
          </cell>
          <cell r="J2941">
            <v>0</v>
          </cell>
          <cell r="K2941">
            <v>0</v>
          </cell>
          <cell r="L2941">
            <v>0</v>
          </cell>
          <cell r="M2941">
            <v>3.5</v>
          </cell>
          <cell r="V2941" t="str">
            <v>3+180</v>
          </cell>
          <cell r="W2941">
            <v>3180</v>
          </cell>
          <cell r="X2941">
            <v>3</v>
          </cell>
          <cell r="Y2941">
            <v>180</v>
          </cell>
          <cell r="Z2941">
            <v>180</v>
          </cell>
          <cell r="AA2941" t="str">
            <v>3+200</v>
          </cell>
          <cell r="AB2941">
            <v>3200</v>
          </cell>
          <cell r="AC2941">
            <v>3</v>
          </cell>
          <cell r="AD2941">
            <v>200</v>
          </cell>
          <cell r="AE2941">
            <v>200</v>
          </cell>
          <cell r="AF2941">
            <v>20</v>
          </cell>
          <cell r="AL2941">
            <v>20</v>
          </cell>
        </row>
        <row r="2942">
          <cell r="E2942" t="str">
            <v>3+200</v>
          </cell>
          <cell r="F2942" t="str">
            <v>3+400</v>
          </cell>
          <cell r="H2942" t="str">
            <v>RR</v>
          </cell>
          <cell r="I2942">
            <v>200</v>
          </cell>
          <cell r="J2942">
            <v>0</v>
          </cell>
          <cell r="K2942">
            <v>0</v>
          </cell>
          <cell r="L2942">
            <v>0</v>
          </cell>
          <cell r="M2942">
            <v>3.5</v>
          </cell>
          <cell r="V2942" t="str">
            <v>3+200</v>
          </cell>
          <cell r="W2942">
            <v>3200</v>
          </cell>
          <cell r="X2942">
            <v>3</v>
          </cell>
          <cell r="Y2942">
            <v>200</v>
          </cell>
          <cell r="Z2942">
            <v>200</v>
          </cell>
          <cell r="AA2942" t="str">
            <v>3+400</v>
          </cell>
          <cell r="AB2942">
            <v>3400</v>
          </cell>
          <cell r="AC2942">
            <v>3</v>
          </cell>
          <cell r="AD2942">
            <v>400</v>
          </cell>
          <cell r="AE2942">
            <v>400</v>
          </cell>
          <cell r="AF2942">
            <v>200</v>
          </cell>
          <cell r="AL2942">
            <v>200</v>
          </cell>
        </row>
        <row r="2943">
          <cell r="E2943" t="str">
            <v>3+400</v>
          </cell>
          <cell r="F2943" t="str">
            <v>3+600</v>
          </cell>
          <cell r="H2943" t="str">
            <v>RR</v>
          </cell>
          <cell r="I2943">
            <v>200</v>
          </cell>
          <cell r="J2943">
            <v>0</v>
          </cell>
          <cell r="K2943">
            <v>0</v>
          </cell>
          <cell r="L2943">
            <v>0</v>
          </cell>
          <cell r="M2943">
            <v>3.5</v>
          </cell>
          <cell r="V2943" t="str">
            <v>3+400</v>
          </cell>
          <cell r="W2943">
            <v>3400</v>
          </cell>
          <cell r="X2943">
            <v>3</v>
          </cell>
          <cell r="Y2943">
            <v>400</v>
          </cell>
          <cell r="Z2943">
            <v>400</v>
          </cell>
          <cell r="AA2943" t="str">
            <v>3+600</v>
          </cell>
          <cell r="AB2943">
            <v>3600</v>
          </cell>
          <cell r="AC2943">
            <v>3</v>
          </cell>
          <cell r="AD2943">
            <v>600</v>
          </cell>
          <cell r="AE2943">
            <v>600</v>
          </cell>
          <cell r="AF2943">
            <v>200</v>
          </cell>
          <cell r="AL2943">
            <v>200</v>
          </cell>
        </row>
        <row r="2944">
          <cell r="E2944" t="str">
            <v>3+600</v>
          </cell>
          <cell r="F2944" t="str">
            <v>3+800</v>
          </cell>
          <cell r="H2944" t="str">
            <v>S</v>
          </cell>
          <cell r="I2944">
            <v>200</v>
          </cell>
          <cell r="J2944">
            <v>0</v>
          </cell>
          <cell r="K2944">
            <v>0</v>
          </cell>
          <cell r="L2944">
            <v>0</v>
          </cell>
          <cell r="M2944">
            <v>3.5</v>
          </cell>
          <cell r="V2944" t="str">
            <v>3+600</v>
          </cell>
          <cell r="W2944">
            <v>3600</v>
          </cell>
          <cell r="X2944">
            <v>3</v>
          </cell>
          <cell r="Y2944">
            <v>600</v>
          </cell>
          <cell r="Z2944">
            <v>600</v>
          </cell>
          <cell r="AA2944" t="str">
            <v>3+800</v>
          </cell>
          <cell r="AB2944">
            <v>3800</v>
          </cell>
          <cell r="AC2944">
            <v>3</v>
          </cell>
          <cell r="AD2944">
            <v>800</v>
          </cell>
          <cell r="AE2944">
            <v>800</v>
          </cell>
          <cell r="AF2944">
            <v>200</v>
          </cell>
          <cell r="AL2944">
            <v>200</v>
          </cell>
        </row>
        <row r="2945">
          <cell r="E2945" t="str">
            <v>3+800</v>
          </cell>
          <cell r="F2945" t="str">
            <v>4+000</v>
          </cell>
          <cell r="H2945" t="str">
            <v>RR</v>
          </cell>
          <cell r="I2945">
            <v>200</v>
          </cell>
          <cell r="J2945">
            <v>0</v>
          </cell>
          <cell r="K2945">
            <v>0</v>
          </cell>
          <cell r="L2945">
            <v>0</v>
          </cell>
          <cell r="M2945">
            <v>3.5</v>
          </cell>
          <cell r="V2945" t="str">
            <v>3+800</v>
          </cell>
          <cell r="W2945">
            <v>3800</v>
          </cell>
          <cell r="X2945">
            <v>3</v>
          </cell>
          <cell r="Y2945">
            <v>800</v>
          </cell>
          <cell r="Z2945">
            <v>800</v>
          </cell>
          <cell r="AA2945" t="str">
            <v>4+000</v>
          </cell>
          <cell r="AB2945">
            <v>4000</v>
          </cell>
          <cell r="AC2945">
            <v>4</v>
          </cell>
          <cell r="AD2945">
            <v>0</v>
          </cell>
          <cell r="AE2945" t="str">
            <v>000</v>
          </cell>
          <cell r="AF2945">
            <v>200</v>
          </cell>
          <cell r="AL2945">
            <v>200</v>
          </cell>
        </row>
        <row r="2946">
          <cell r="E2946" t="str">
            <v>4+000</v>
          </cell>
          <cell r="F2946" t="str">
            <v>4+200</v>
          </cell>
          <cell r="H2946" t="str">
            <v>RR</v>
          </cell>
          <cell r="I2946">
            <v>200</v>
          </cell>
          <cell r="J2946">
            <v>0</v>
          </cell>
          <cell r="K2946">
            <v>0</v>
          </cell>
          <cell r="L2946">
            <v>0</v>
          </cell>
          <cell r="M2946">
            <v>3.5</v>
          </cell>
          <cell r="V2946" t="str">
            <v>4+000</v>
          </cell>
          <cell r="W2946">
            <v>4000</v>
          </cell>
          <cell r="X2946">
            <v>4</v>
          </cell>
          <cell r="Y2946">
            <v>0</v>
          </cell>
          <cell r="Z2946" t="str">
            <v>000</v>
          </cell>
          <cell r="AA2946" t="str">
            <v>4+200</v>
          </cell>
          <cell r="AB2946">
            <v>4200</v>
          </cell>
          <cell r="AC2946">
            <v>4</v>
          </cell>
          <cell r="AD2946">
            <v>200</v>
          </cell>
          <cell r="AE2946">
            <v>200</v>
          </cell>
          <cell r="AF2946">
            <v>200</v>
          </cell>
          <cell r="AL2946">
            <v>200</v>
          </cell>
        </row>
        <row r="2947">
          <cell r="E2947" t="str">
            <v>4+200</v>
          </cell>
          <cell r="F2947" t="str">
            <v>4+400</v>
          </cell>
          <cell r="H2947" t="str">
            <v>RR</v>
          </cell>
          <cell r="I2947">
            <v>200</v>
          </cell>
          <cell r="J2947">
            <v>0</v>
          </cell>
          <cell r="K2947">
            <v>0</v>
          </cell>
          <cell r="L2947">
            <v>0</v>
          </cell>
          <cell r="M2947">
            <v>3.5</v>
          </cell>
          <cell r="V2947" t="str">
            <v>4+200</v>
          </cell>
          <cell r="W2947">
            <v>4200</v>
          </cell>
          <cell r="X2947">
            <v>4</v>
          </cell>
          <cell r="Y2947">
            <v>200</v>
          </cell>
          <cell r="Z2947">
            <v>200</v>
          </cell>
          <cell r="AA2947" t="str">
            <v>4+400</v>
          </cell>
          <cell r="AB2947">
            <v>4400</v>
          </cell>
          <cell r="AC2947">
            <v>4</v>
          </cell>
          <cell r="AD2947">
            <v>400</v>
          </cell>
          <cell r="AE2947">
            <v>400</v>
          </cell>
          <cell r="AF2947">
            <v>200</v>
          </cell>
          <cell r="AL2947">
            <v>200</v>
          </cell>
        </row>
        <row r="2948">
          <cell r="E2948" t="str">
            <v>4+400</v>
          </cell>
          <cell r="F2948" t="str">
            <v>4+600</v>
          </cell>
          <cell r="H2948" t="str">
            <v>RR</v>
          </cell>
          <cell r="I2948">
            <v>200</v>
          </cell>
          <cell r="J2948">
            <v>0</v>
          </cell>
          <cell r="K2948">
            <v>0</v>
          </cell>
          <cell r="L2948">
            <v>0</v>
          </cell>
          <cell r="M2948">
            <v>3.5</v>
          </cell>
          <cell r="V2948" t="str">
            <v>4+400</v>
          </cell>
          <cell r="W2948">
            <v>4400</v>
          </cell>
          <cell r="X2948">
            <v>4</v>
          </cell>
          <cell r="Y2948">
            <v>400</v>
          </cell>
          <cell r="Z2948">
            <v>400</v>
          </cell>
          <cell r="AA2948" t="str">
            <v>4+600</v>
          </cell>
          <cell r="AB2948">
            <v>4600</v>
          </cell>
          <cell r="AC2948">
            <v>4</v>
          </cell>
          <cell r="AD2948">
            <v>600</v>
          </cell>
          <cell r="AE2948">
            <v>600</v>
          </cell>
          <cell r="AF2948">
            <v>200</v>
          </cell>
          <cell r="AL2948">
            <v>200</v>
          </cell>
        </row>
        <row r="2949">
          <cell r="E2949" t="str">
            <v>4+600</v>
          </cell>
          <cell r="F2949" t="str">
            <v>4+800</v>
          </cell>
          <cell r="H2949" t="str">
            <v>RR</v>
          </cell>
          <cell r="I2949">
            <v>200</v>
          </cell>
          <cell r="J2949">
            <v>0</v>
          </cell>
          <cell r="K2949">
            <v>0</v>
          </cell>
          <cell r="L2949">
            <v>0</v>
          </cell>
          <cell r="M2949">
            <v>3.5</v>
          </cell>
          <cell r="V2949" t="str">
            <v>4+600</v>
          </cell>
          <cell r="W2949">
            <v>4600</v>
          </cell>
          <cell r="X2949">
            <v>4</v>
          </cell>
          <cell r="Y2949">
            <v>600</v>
          </cell>
          <cell r="Z2949">
            <v>600</v>
          </cell>
          <cell r="AA2949" t="str">
            <v>4+800</v>
          </cell>
          <cell r="AB2949">
            <v>4800</v>
          </cell>
          <cell r="AC2949">
            <v>4</v>
          </cell>
          <cell r="AD2949">
            <v>800</v>
          </cell>
          <cell r="AE2949">
            <v>800</v>
          </cell>
          <cell r="AF2949">
            <v>200</v>
          </cell>
          <cell r="AL2949">
            <v>200</v>
          </cell>
        </row>
        <row r="2950">
          <cell r="E2950" t="str">
            <v>4+800</v>
          </cell>
          <cell r="F2950" t="str">
            <v>5+000</v>
          </cell>
          <cell r="H2950" t="str">
            <v>RR</v>
          </cell>
          <cell r="I2950">
            <v>200</v>
          </cell>
          <cell r="J2950">
            <v>0</v>
          </cell>
          <cell r="K2950">
            <v>0</v>
          </cell>
          <cell r="L2950">
            <v>0</v>
          </cell>
          <cell r="M2950">
            <v>3.5</v>
          </cell>
          <cell r="V2950" t="str">
            <v>4+800</v>
          </cell>
          <cell r="W2950">
            <v>4800</v>
          </cell>
          <cell r="X2950">
            <v>4</v>
          </cell>
          <cell r="Y2950">
            <v>800</v>
          </cell>
          <cell r="Z2950">
            <v>800</v>
          </cell>
          <cell r="AA2950" t="str">
            <v>5+000</v>
          </cell>
          <cell r="AB2950">
            <v>5000</v>
          </cell>
          <cell r="AC2950">
            <v>5</v>
          </cell>
          <cell r="AD2950">
            <v>0</v>
          </cell>
          <cell r="AE2950" t="str">
            <v>000</v>
          </cell>
          <cell r="AF2950">
            <v>200</v>
          </cell>
          <cell r="AL2950">
            <v>200</v>
          </cell>
        </row>
        <row r="2951">
          <cell r="E2951" t="str">
            <v>5+000</v>
          </cell>
          <cell r="F2951" t="str">
            <v>5+200</v>
          </cell>
          <cell r="H2951" t="str">
            <v>RR</v>
          </cell>
          <cell r="I2951">
            <v>200</v>
          </cell>
          <cell r="J2951">
            <v>0</v>
          </cell>
          <cell r="K2951">
            <v>0</v>
          </cell>
          <cell r="L2951">
            <v>0</v>
          </cell>
          <cell r="M2951">
            <v>3.5</v>
          </cell>
          <cell r="V2951" t="str">
            <v>5+000</v>
          </cell>
          <cell r="W2951">
            <v>5000</v>
          </cell>
          <cell r="X2951">
            <v>5</v>
          </cell>
          <cell r="Y2951">
            <v>0</v>
          </cell>
          <cell r="Z2951" t="str">
            <v>000</v>
          </cell>
          <cell r="AA2951" t="str">
            <v>5+200</v>
          </cell>
          <cell r="AB2951">
            <v>5200</v>
          </cell>
          <cell r="AC2951">
            <v>5</v>
          </cell>
          <cell r="AD2951">
            <v>200</v>
          </cell>
          <cell r="AE2951">
            <v>200</v>
          </cell>
          <cell r="AF2951">
            <v>200</v>
          </cell>
          <cell r="AL2951">
            <v>200</v>
          </cell>
        </row>
        <row r="2952">
          <cell r="E2952" t="str">
            <v>5+200</v>
          </cell>
          <cell r="F2952" t="str">
            <v>5+400</v>
          </cell>
          <cell r="H2952" t="str">
            <v>RR</v>
          </cell>
          <cell r="I2952">
            <v>200</v>
          </cell>
          <cell r="J2952">
            <v>0</v>
          </cell>
          <cell r="K2952">
            <v>0</v>
          </cell>
          <cell r="L2952">
            <v>0</v>
          </cell>
          <cell r="M2952">
            <v>3.5</v>
          </cell>
          <cell r="V2952" t="str">
            <v>5+200</v>
          </cell>
          <cell r="W2952">
            <v>5200</v>
          </cell>
          <cell r="X2952">
            <v>5</v>
          </cell>
          <cell r="Y2952">
            <v>200</v>
          </cell>
          <cell r="Z2952">
            <v>200</v>
          </cell>
          <cell r="AA2952" t="str">
            <v>5+400</v>
          </cell>
          <cell r="AB2952">
            <v>5400</v>
          </cell>
          <cell r="AC2952">
            <v>5</v>
          </cell>
          <cell r="AD2952">
            <v>400</v>
          </cell>
          <cell r="AE2952">
            <v>400</v>
          </cell>
          <cell r="AF2952">
            <v>200</v>
          </cell>
          <cell r="AL2952">
            <v>200</v>
          </cell>
        </row>
        <row r="2953">
          <cell r="E2953" t="str">
            <v>5+400</v>
          </cell>
          <cell r="F2953" t="str">
            <v>5+600</v>
          </cell>
          <cell r="H2953" t="str">
            <v>RR</v>
          </cell>
          <cell r="I2953">
            <v>200</v>
          </cell>
          <cell r="J2953">
            <v>0</v>
          </cell>
          <cell r="K2953">
            <v>0</v>
          </cell>
          <cell r="L2953">
            <v>0</v>
          </cell>
          <cell r="M2953">
            <v>3.5</v>
          </cell>
          <cell r="V2953" t="str">
            <v>5+400</v>
          </cell>
          <cell r="W2953">
            <v>5400</v>
          </cell>
          <cell r="X2953">
            <v>5</v>
          </cell>
          <cell r="Y2953">
            <v>400</v>
          </cell>
          <cell r="Z2953">
            <v>400</v>
          </cell>
          <cell r="AA2953" t="str">
            <v>5+600</v>
          </cell>
          <cell r="AB2953">
            <v>5600</v>
          </cell>
          <cell r="AC2953">
            <v>5</v>
          </cell>
          <cell r="AD2953">
            <v>600</v>
          </cell>
          <cell r="AE2953">
            <v>600</v>
          </cell>
          <cell r="AF2953">
            <v>200</v>
          </cell>
          <cell r="AL2953">
            <v>200</v>
          </cell>
        </row>
        <row r="2954">
          <cell r="E2954" t="str">
            <v>5+600</v>
          </cell>
          <cell r="F2954" t="str">
            <v>5+800</v>
          </cell>
          <cell r="H2954" t="str">
            <v>RR</v>
          </cell>
          <cell r="I2954">
            <v>200</v>
          </cell>
          <cell r="J2954">
            <v>0</v>
          </cell>
          <cell r="K2954">
            <v>0</v>
          </cell>
          <cell r="L2954">
            <v>0</v>
          </cell>
          <cell r="M2954">
            <v>3.5</v>
          </cell>
          <cell r="V2954" t="str">
            <v>5+600</v>
          </cell>
          <cell r="W2954">
            <v>5600</v>
          </cell>
          <cell r="X2954">
            <v>5</v>
          </cell>
          <cell r="Y2954">
            <v>600</v>
          </cell>
          <cell r="Z2954">
            <v>600</v>
          </cell>
          <cell r="AA2954" t="str">
            <v>5+800</v>
          </cell>
          <cell r="AB2954">
            <v>5800</v>
          </cell>
          <cell r="AC2954">
            <v>5</v>
          </cell>
          <cell r="AD2954">
            <v>800</v>
          </cell>
          <cell r="AE2954">
            <v>800</v>
          </cell>
          <cell r="AF2954">
            <v>200</v>
          </cell>
          <cell r="AL2954">
            <v>200</v>
          </cell>
        </row>
        <row r="2955">
          <cell r="E2955" t="str">
            <v>5+800</v>
          </cell>
          <cell r="F2955" t="str">
            <v>6+000</v>
          </cell>
          <cell r="H2955" t="str">
            <v>S</v>
          </cell>
          <cell r="I2955">
            <v>200</v>
          </cell>
          <cell r="J2955">
            <v>0</v>
          </cell>
          <cell r="K2955">
            <v>0</v>
          </cell>
          <cell r="L2955">
            <v>0</v>
          </cell>
          <cell r="M2955">
            <v>3.5</v>
          </cell>
          <cell r="V2955" t="str">
            <v>5+800</v>
          </cell>
          <cell r="W2955">
            <v>5800</v>
          </cell>
          <cell r="X2955">
            <v>5</v>
          </cell>
          <cell r="Y2955">
            <v>800</v>
          </cell>
          <cell r="Z2955">
            <v>800</v>
          </cell>
          <cell r="AA2955" t="str">
            <v>6+000</v>
          </cell>
          <cell r="AB2955">
            <v>6000</v>
          </cell>
          <cell r="AC2955">
            <v>6</v>
          </cell>
          <cell r="AD2955">
            <v>0</v>
          </cell>
          <cell r="AE2955" t="str">
            <v>000</v>
          </cell>
          <cell r="AF2955">
            <v>200</v>
          </cell>
          <cell r="AL2955">
            <v>200</v>
          </cell>
        </row>
        <row r="2956">
          <cell r="E2956" t="str">
            <v>6+000</v>
          </cell>
          <cell r="F2956" t="str">
            <v>6+200</v>
          </cell>
          <cell r="H2956" t="str">
            <v>S</v>
          </cell>
          <cell r="I2956">
            <v>200</v>
          </cell>
          <cell r="J2956">
            <v>0</v>
          </cell>
          <cell r="K2956">
            <v>0</v>
          </cell>
          <cell r="L2956">
            <v>0</v>
          </cell>
          <cell r="M2956">
            <v>3.5</v>
          </cell>
          <cell r="V2956" t="str">
            <v>6+000</v>
          </cell>
          <cell r="W2956">
            <v>6000</v>
          </cell>
          <cell r="X2956">
            <v>6</v>
          </cell>
          <cell r="Y2956">
            <v>0</v>
          </cell>
          <cell r="Z2956" t="str">
            <v>000</v>
          </cell>
          <cell r="AA2956" t="str">
            <v>6+200</v>
          </cell>
          <cell r="AB2956">
            <v>6200</v>
          </cell>
          <cell r="AC2956">
            <v>6</v>
          </cell>
          <cell r="AD2956">
            <v>200</v>
          </cell>
          <cell r="AE2956">
            <v>200</v>
          </cell>
          <cell r="AF2956">
            <v>200</v>
          </cell>
          <cell r="AL2956">
            <v>200</v>
          </cell>
        </row>
        <row r="2957">
          <cell r="E2957" t="str">
            <v>6+200</v>
          </cell>
          <cell r="F2957" t="str">
            <v>6+400</v>
          </cell>
          <cell r="H2957" t="str">
            <v>RR</v>
          </cell>
          <cell r="I2957">
            <v>200</v>
          </cell>
          <cell r="J2957">
            <v>0</v>
          </cell>
          <cell r="K2957">
            <v>0</v>
          </cell>
          <cell r="L2957">
            <v>0</v>
          </cell>
          <cell r="M2957">
            <v>3.5</v>
          </cell>
          <cell r="V2957" t="str">
            <v>6+200</v>
          </cell>
          <cell r="W2957">
            <v>6200</v>
          </cell>
          <cell r="X2957">
            <v>6</v>
          </cell>
          <cell r="Y2957">
            <v>200</v>
          </cell>
          <cell r="Z2957">
            <v>200</v>
          </cell>
          <cell r="AA2957" t="str">
            <v>6+400</v>
          </cell>
          <cell r="AB2957">
            <v>6400</v>
          </cell>
          <cell r="AC2957">
            <v>6</v>
          </cell>
          <cell r="AD2957">
            <v>400</v>
          </cell>
          <cell r="AE2957">
            <v>400</v>
          </cell>
          <cell r="AF2957">
            <v>200</v>
          </cell>
          <cell r="AL2957">
            <v>200</v>
          </cell>
        </row>
        <row r="2958">
          <cell r="E2958" t="str">
            <v>6+400</v>
          </cell>
          <cell r="F2958" t="str">
            <v>6+600</v>
          </cell>
          <cell r="H2958" t="str">
            <v>RR</v>
          </cell>
          <cell r="I2958">
            <v>200</v>
          </cell>
          <cell r="J2958">
            <v>0</v>
          </cell>
          <cell r="K2958">
            <v>0</v>
          </cell>
          <cell r="L2958">
            <v>0</v>
          </cell>
          <cell r="M2958">
            <v>3.5</v>
          </cell>
          <cell r="V2958" t="str">
            <v>6+400</v>
          </cell>
          <cell r="W2958">
            <v>6400</v>
          </cell>
          <cell r="X2958">
            <v>6</v>
          </cell>
          <cell r="Y2958">
            <v>400</v>
          </cell>
          <cell r="Z2958">
            <v>400</v>
          </cell>
          <cell r="AA2958" t="str">
            <v>6+600</v>
          </cell>
          <cell r="AB2958">
            <v>6600</v>
          </cell>
          <cell r="AC2958">
            <v>6</v>
          </cell>
          <cell r="AD2958">
            <v>600</v>
          </cell>
          <cell r="AE2958">
            <v>600</v>
          </cell>
          <cell r="AF2958">
            <v>200</v>
          </cell>
          <cell r="AL2958">
            <v>200</v>
          </cell>
        </row>
        <row r="2959">
          <cell r="E2959" t="str">
            <v>6+600</v>
          </cell>
          <cell r="F2959" t="str">
            <v>6+800</v>
          </cell>
          <cell r="H2959" t="str">
            <v>RR</v>
          </cell>
          <cell r="I2959">
            <v>200</v>
          </cell>
          <cell r="J2959">
            <v>0</v>
          </cell>
          <cell r="K2959">
            <v>0</v>
          </cell>
          <cell r="L2959">
            <v>0</v>
          </cell>
          <cell r="M2959">
            <v>3.5</v>
          </cell>
          <cell r="V2959" t="str">
            <v>6+600</v>
          </cell>
          <cell r="W2959">
            <v>6600</v>
          </cell>
          <cell r="X2959">
            <v>6</v>
          </cell>
          <cell r="Y2959">
            <v>600</v>
          </cell>
          <cell r="Z2959">
            <v>600</v>
          </cell>
          <cell r="AA2959" t="str">
            <v>6+800</v>
          </cell>
          <cell r="AB2959">
            <v>6800</v>
          </cell>
          <cell r="AC2959">
            <v>6</v>
          </cell>
          <cell r="AD2959">
            <v>800</v>
          </cell>
          <cell r="AE2959">
            <v>800</v>
          </cell>
          <cell r="AF2959">
            <v>200</v>
          </cell>
          <cell r="AL2959">
            <v>200</v>
          </cell>
        </row>
        <row r="2960">
          <cell r="E2960" t="str">
            <v>6+800</v>
          </cell>
          <cell r="F2960" t="str">
            <v>7+000</v>
          </cell>
          <cell r="H2960" t="str">
            <v>RR</v>
          </cell>
          <cell r="I2960">
            <v>200</v>
          </cell>
          <cell r="J2960">
            <v>0</v>
          </cell>
          <cell r="K2960">
            <v>0</v>
          </cell>
          <cell r="L2960">
            <v>0</v>
          </cell>
          <cell r="M2960">
            <v>3.5</v>
          </cell>
          <cell r="V2960" t="str">
            <v>6+800</v>
          </cell>
          <cell r="W2960">
            <v>6800</v>
          </cell>
          <cell r="X2960">
            <v>6</v>
          </cell>
          <cell r="Y2960">
            <v>800</v>
          </cell>
          <cell r="Z2960">
            <v>800</v>
          </cell>
          <cell r="AA2960" t="str">
            <v>7+000</v>
          </cell>
          <cell r="AB2960">
            <v>7000</v>
          </cell>
          <cell r="AC2960">
            <v>7</v>
          </cell>
          <cell r="AD2960">
            <v>0</v>
          </cell>
          <cell r="AE2960" t="str">
            <v>000</v>
          </cell>
          <cell r="AF2960">
            <v>200</v>
          </cell>
          <cell r="AL2960">
            <v>200</v>
          </cell>
        </row>
        <row r="2961">
          <cell r="E2961" t="str">
            <v>7+000</v>
          </cell>
          <cell r="F2961" t="str">
            <v>7+200</v>
          </cell>
          <cell r="H2961" t="str">
            <v>RR</v>
          </cell>
          <cell r="I2961">
            <v>200</v>
          </cell>
          <cell r="J2961">
            <v>0</v>
          </cell>
          <cell r="K2961">
            <v>0</v>
          </cell>
          <cell r="L2961">
            <v>0</v>
          </cell>
          <cell r="M2961">
            <v>3.5</v>
          </cell>
          <cell r="V2961" t="str">
            <v>7+000</v>
          </cell>
          <cell r="W2961">
            <v>7000</v>
          </cell>
          <cell r="X2961">
            <v>7</v>
          </cell>
          <cell r="Y2961">
            <v>0</v>
          </cell>
          <cell r="Z2961" t="str">
            <v>000</v>
          </cell>
          <cell r="AA2961" t="str">
            <v>7+200</v>
          </cell>
          <cell r="AB2961">
            <v>7200</v>
          </cell>
          <cell r="AC2961">
            <v>7</v>
          </cell>
          <cell r="AD2961">
            <v>200</v>
          </cell>
          <cell r="AE2961">
            <v>200</v>
          </cell>
          <cell r="AF2961">
            <v>200</v>
          </cell>
          <cell r="AL2961">
            <v>200</v>
          </cell>
        </row>
        <row r="2962">
          <cell r="E2962" t="str">
            <v>7+200</v>
          </cell>
          <cell r="F2962" t="str">
            <v>7+400</v>
          </cell>
          <cell r="H2962" t="str">
            <v>RR</v>
          </cell>
          <cell r="I2962">
            <v>200</v>
          </cell>
          <cell r="J2962">
            <v>0</v>
          </cell>
          <cell r="K2962">
            <v>0</v>
          </cell>
          <cell r="L2962">
            <v>0</v>
          </cell>
          <cell r="M2962">
            <v>3.5</v>
          </cell>
          <cell r="V2962" t="str">
            <v>7+200</v>
          </cell>
          <cell r="W2962">
            <v>7200</v>
          </cell>
          <cell r="X2962">
            <v>7</v>
          </cell>
          <cell r="Y2962">
            <v>200</v>
          </cell>
          <cell r="Z2962">
            <v>200</v>
          </cell>
          <cell r="AA2962" t="str">
            <v>7+400</v>
          </cell>
          <cell r="AB2962">
            <v>7400</v>
          </cell>
          <cell r="AC2962">
            <v>7</v>
          </cell>
          <cell r="AD2962">
            <v>400</v>
          </cell>
          <cell r="AE2962">
            <v>400</v>
          </cell>
          <cell r="AF2962">
            <v>200</v>
          </cell>
          <cell r="AL2962">
            <v>200</v>
          </cell>
        </row>
        <row r="2963">
          <cell r="E2963" t="str">
            <v>7+400</v>
          </cell>
          <cell r="F2963" t="str">
            <v>7+600</v>
          </cell>
          <cell r="H2963" t="str">
            <v>S</v>
          </cell>
          <cell r="I2963">
            <v>200</v>
          </cell>
          <cell r="J2963">
            <v>0</v>
          </cell>
          <cell r="K2963">
            <v>0</v>
          </cell>
          <cell r="L2963">
            <v>0</v>
          </cell>
          <cell r="M2963">
            <v>3.5</v>
          </cell>
          <cell r="V2963" t="str">
            <v>7+400</v>
          </cell>
          <cell r="W2963">
            <v>7400</v>
          </cell>
          <cell r="X2963">
            <v>7</v>
          </cell>
          <cell r="Y2963">
            <v>400</v>
          </cell>
          <cell r="Z2963">
            <v>400</v>
          </cell>
          <cell r="AA2963" t="str">
            <v>7+600</v>
          </cell>
          <cell r="AB2963">
            <v>7600</v>
          </cell>
          <cell r="AC2963">
            <v>7</v>
          </cell>
          <cell r="AD2963">
            <v>600</v>
          </cell>
          <cell r="AE2963">
            <v>600</v>
          </cell>
          <cell r="AF2963">
            <v>200</v>
          </cell>
          <cell r="AL2963">
            <v>200</v>
          </cell>
        </row>
        <row r="2964">
          <cell r="E2964" t="str">
            <v>7+600</v>
          </cell>
          <cell r="F2964" t="str">
            <v>7+800</v>
          </cell>
          <cell r="H2964" t="str">
            <v>S</v>
          </cell>
          <cell r="I2964">
            <v>200</v>
          </cell>
          <cell r="J2964">
            <v>0</v>
          </cell>
          <cell r="K2964">
            <v>0</v>
          </cell>
          <cell r="L2964">
            <v>0</v>
          </cell>
          <cell r="M2964">
            <v>3.5</v>
          </cell>
          <cell r="V2964" t="str">
            <v>7+600</v>
          </cell>
          <cell r="W2964">
            <v>7600</v>
          </cell>
          <cell r="X2964">
            <v>7</v>
          </cell>
          <cell r="Y2964">
            <v>600</v>
          </cell>
          <cell r="Z2964">
            <v>600</v>
          </cell>
          <cell r="AA2964" t="str">
            <v>7+800</v>
          </cell>
          <cell r="AB2964">
            <v>7800</v>
          </cell>
          <cell r="AC2964">
            <v>7</v>
          </cell>
          <cell r="AD2964">
            <v>800</v>
          </cell>
          <cell r="AE2964">
            <v>800</v>
          </cell>
          <cell r="AF2964">
            <v>200</v>
          </cell>
          <cell r="AL2964">
            <v>200</v>
          </cell>
        </row>
        <row r="2965">
          <cell r="E2965" t="str">
            <v>7+800</v>
          </cell>
          <cell r="F2965" t="str">
            <v>8+000</v>
          </cell>
          <cell r="H2965" t="str">
            <v>S</v>
          </cell>
          <cell r="I2965">
            <v>200</v>
          </cell>
          <cell r="J2965">
            <v>0</v>
          </cell>
          <cell r="K2965">
            <v>0</v>
          </cell>
          <cell r="L2965">
            <v>0</v>
          </cell>
          <cell r="M2965">
            <v>3.5</v>
          </cell>
          <cell r="V2965" t="str">
            <v>7+800</v>
          </cell>
          <cell r="W2965">
            <v>7800</v>
          </cell>
          <cell r="X2965">
            <v>7</v>
          </cell>
          <cell r="Y2965">
            <v>800</v>
          </cell>
          <cell r="Z2965">
            <v>800</v>
          </cell>
          <cell r="AA2965" t="str">
            <v>8+000</v>
          </cell>
          <cell r="AB2965">
            <v>8000</v>
          </cell>
          <cell r="AC2965">
            <v>8</v>
          </cell>
          <cell r="AD2965">
            <v>0</v>
          </cell>
          <cell r="AE2965" t="str">
            <v>000</v>
          </cell>
          <cell r="AF2965">
            <v>200</v>
          </cell>
          <cell r="AL2965">
            <v>200</v>
          </cell>
        </row>
        <row r="2966">
          <cell r="E2966" t="str">
            <v>8+000</v>
          </cell>
          <cell r="F2966" t="str">
            <v>8+200</v>
          </cell>
          <cell r="H2966" t="str">
            <v>S</v>
          </cell>
          <cell r="I2966">
            <v>200</v>
          </cell>
          <cell r="J2966">
            <v>0</v>
          </cell>
          <cell r="K2966">
            <v>0</v>
          </cell>
          <cell r="L2966">
            <v>0</v>
          </cell>
          <cell r="M2966">
            <v>3.5</v>
          </cell>
          <cell r="V2966" t="str">
            <v>8+000</v>
          </cell>
          <cell r="W2966">
            <v>8000</v>
          </cell>
          <cell r="X2966">
            <v>8</v>
          </cell>
          <cell r="Y2966">
            <v>0</v>
          </cell>
          <cell r="Z2966" t="str">
            <v>000</v>
          </cell>
          <cell r="AA2966" t="str">
            <v>8+200</v>
          </cell>
          <cell r="AB2966">
            <v>8200</v>
          </cell>
          <cell r="AC2966">
            <v>8</v>
          </cell>
          <cell r="AD2966">
            <v>200</v>
          </cell>
          <cell r="AE2966">
            <v>200</v>
          </cell>
          <cell r="AF2966">
            <v>200</v>
          </cell>
          <cell r="AL2966">
            <v>200</v>
          </cell>
        </row>
        <row r="2967">
          <cell r="E2967" t="str">
            <v>8+200</v>
          </cell>
          <cell r="F2967" t="str">
            <v>8+400</v>
          </cell>
          <cell r="H2967" t="str">
            <v>RR</v>
          </cell>
          <cell r="I2967">
            <v>200</v>
          </cell>
          <cell r="J2967">
            <v>0</v>
          </cell>
          <cell r="K2967">
            <v>0</v>
          </cell>
          <cell r="L2967">
            <v>0</v>
          </cell>
          <cell r="M2967">
            <v>3.5</v>
          </cell>
          <cell r="V2967" t="str">
            <v>8+200</v>
          </cell>
          <cell r="W2967">
            <v>8200</v>
          </cell>
          <cell r="X2967">
            <v>8</v>
          </cell>
          <cell r="Y2967">
            <v>200</v>
          </cell>
          <cell r="Z2967">
            <v>200</v>
          </cell>
          <cell r="AA2967" t="str">
            <v>8+400</v>
          </cell>
          <cell r="AB2967">
            <v>8400</v>
          </cell>
          <cell r="AC2967">
            <v>8</v>
          </cell>
          <cell r="AD2967">
            <v>400</v>
          </cell>
          <cell r="AE2967">
            <v>400</v>
          </cell>
          <cell r="AF2967">
            <v>200</v>
          </cell>
          <cell r="AL2967">
            <v>200</v>
          </cell>
        </row>
        <row r="2968">
          <cell r="E2968" t="str">
            <v>8+400</v>
          </cell>
          <cell r="F2968" t="str">
            <v>8+600</v>
          </cell>
          <cell r="H2968" t="str">
            <v>RR</v>
          </cell>
          <cell r="I2968">
            <v>200</v>
          </cell>
          <cell r="J2968">
            <v>0</v>
          </cell>
          <cell r="K2968">
            <v>0</v>
          </cell>
          <cell r="L2968">
            <v>0</v>
          </cell>
          <cell r="M2968">
            <v>3.5</v>
          </cell>
          <cell r="V2968" t="str">
            <v>8+400</v>
          </cell>
          <cell r="W2968">
            <v>8400</v>
          </cell>
          <cell r="X2968">
            <v>8</v>
          </cell>
          <cell r="Y2968">
            <v>400</v>
          </cell>
          <cell r="Z2968">
            <v>400</v>
          </cell>
          <cell r="AA2968" t="str">
            <v>8+600</v>
          </cell>
          <cell r="AB2968">
            <v>8600</v>
          </cell>
          <cell r="AC2968">
            <v>8</v>
          </cell>
          <cell r="AD2968">
            <v>600</v>
          </cell>
          <cell r="AE2968">
            <v>600</v>
          </cell>
          <cell r="AF2968">
            <v>200</v>
          </cell>
          <cell r="AL2968">
            <v>200</v>
          </cell>
        </row>
        <row r="2969">
          <cell r="E2969" t="str">
            <v>8+600</v>
          </cell>
          <cell r="F2969" t="str">
            <v>8+700</v>
          </cell>
          <cell r="H2969" t="str">
            <v>RR</v>
          </cell>
          <cell r="I2969">
            <v>100</v>
          </cell>
          <cell r="J2969">
            <v>0</v>
          </cell>
          <cell r="K2969">
            <v>0</v>
          </cell>
          <cell r="L2969">
            <v>0</v>
          </cell>
          <cell r="M2969">
            <v>3.5</v>
          </cell>
          <cell r="V2969" t="str">
            <v>8+600</v>
          </cell>
          <cell r="W2969">
            <v>8600</v>
          </cell>
          <cell r="X2969">
            <v>8</v>
          </cell>
          <cell r="Y2969">
            <v>600</v>
          </cell>
          <cell r="Z2969">
            <v>600</v>
          </cell>
          <cell r="AA2969" t="str">
            <v>8+700</v>
          </cell>
          <cell r="AB2969">
            <v>8700</v>
          </cell>
          <cell r="AC2969">
            <v>8</v>
          </cell>
          <cell r="AD2969">
            <v>700</v>
          </cell>
          <cell r="AE2969">
            <v>700</v>
          </cell>
          <cell r="AF2969">
            <v>100</v>
          </cell>
          <cell r="AL2969">
            <v>100</v>
          </cell>
        </row>
        <row r="2970">
          <cell r="E2970" t="str">
            <v>8+700</v>
          </cell>
          <cell r="F2970" t="str">
            <v>8+800</v>
          </cell>
          <cell r="H2970" t="str">
            <v>S</v>
          </cell>
          <cell r="I2970">
            <v>100</v>
          </cell>
          <cell r="J2970">
            <v>0</v>
          </cell>
          <cell r="K2970">
            <v>0</v>
          </cell>
          <cell r="L2970">
            <v>0</v>
          </cell>
          <cell r="M2970">
            <v>3.5</v>
          </cell>
          <cell r="V2970" t="str">
            <v>8+700</v>
          </cell>
          <cell r="W2970">
            <v>8700</v>
          </cell>
          <cell r="X2970">
            <v>8</v>
          </cell>
          <cell r="Y2970">
            <v>700</v>
          </cell>
          <cell r="Z2970">
            <v>700</v>
          </cell>
          <cell r="AA2970" t="str">
            <v>8+800</v>
          </cell>
          <cell r="AB2970">
            <v>8800</v>
          </cell>
          <cell r="AC2970">
            <v>8</v>
          </cell>
          <cell r="AD2970">
            <v>800</v>
          </cell>
          <cell r="AE2970">
            <v>800</v>
          </cell>
          <cell r="AF2970">
            <v>100</v>
          </cell>
          <cell r="AL2970">
            <v>100</v>
          </cell>
        </row>
        <row r="2971">
          <cell r="E2971" t="str">
            <v>8+800</v>
          </cell>
          <cell r="F2971" t="str">
            <v>9+000</v>
          </cell>
          <cell r="H2971" t="str">
            <v>S</v>
          </cell>
          <cell r="I2971">
            <v>200</v>
          </cell>
          <cell r="J2971">
            <v>0</v>
          </cell>
          <cell r="K2971">
            <v>0</v>
          </cell>
          <cell r="L2971">
            <v>0</v>
          </cell>
          <cell r="M2971">
            <v>3.5</v>
          </cell>
          <cell r="V2971" t="str">
            <v>8+800</v>
          </cell>
          <cell r="W2971">
            <v>8800</v>
          </cell>
          <cell r="X2971">
            <v>8</v>
          </cell>
          <cell r="Y2971">
            <v>800</v>
          </cell>
          <cell r="Z2971">
            <v>800</v>
          </cell>
          <cell r="AA2971" t="str">
            <v>9+000</v>
          </cell>
          <cell r="AB2971">
            <v>9000</v>
          </cell>
          <cell r="AC2971">
            <v>9</v>
          </cell>
          <cell r="AD2971">
            <v>0</v>
          </cell>
          <cell r="AE2971" t="str">
            <v>000</v>
          </cell>
          <cell r="AF2971">
            <v>200</v>
          </cell>
          <cell r="AL2971">
            <v>200</v>
          </cell>
        </row>
        <row r="2972">
          <cell r="E2972" t="str">
            <v>9+000</v>
          </cell>
          <cell r="F2972" t="str">
            <v>9+200</v>
          </cell>
          <cell r="H2972" t="str">
            <v>S</v>
          </cell>
          <cell r="I2972">
            <v>200</v>
          </cell>
          <cell r="J2972">
            <v>0</v>
          </cell>
          <cell r="K2972">
            <v>0</v>
          </cell>
          <cell r="L2972">
            <v>0</v>
          </cell>
          <cell r="M2972">
            <v>3.5</v>
          </cell>
          <cell r="V2972" t="str">
            <v>9+000</v>
          </cell>
          <cell r="W2972">
            <v>9000</v>
          </cell>
          <cell r="X2972">
            <v>9</v>
          </cell>
          <cell r="Y2972">
            <v>0</v>
          </cell>
          <cell r="Z2972" t="str">
            <v>000</v>
          </cell>
          <cell r="AA2972" t="str">
            <v>9+200</v>
          </cell>
          <cell r="AB2972">
            <v>9200</v>
          </cell>
          <cell r="AC2972">
            <v>9</v>
          </cell>
          <cell r="AD2972">
            <v>200</v>
          </cell>
          <cell r="AE2972">
            <v>200</v>
          </cell>
          <cell r="AF2972">
            <v>200</v>
          </cell>
          <cell r="AL2972">
            <v>200</v>
          </cell>
        </row>
        <row r="2973">
          <cell r="E2973" t="str">
            <v>9+200</v>
          </cell>
          <cell r="F2973" t="str">
            <v>9+400</v>
          </cell>
          <cell r="H2973" t="str">
            <v>S</v>
          </cell>
          <cell r="I2973">
            <v>200</v>
          </cell>
          <cell r="J2973">
            <v>0</v>
          </cell>
          <cell r="K2973">
            <v>0</v>
          </cell>
          <cell r="L2973">
            <v>0</v>
          </cell>
          <cell r="M2973">
            <v>3.5</v>
          </cell>
          <cell r="V2973" t="str">
            <v>9+200</v>
          </cell>
          <cell r="W2973">
            <v>9200</v>
          </cell>
          <cell r="X2973">
            <v>9</v>
          </cell>
          <cell r="Y2973">
            <v>200</v>
          </cell>
          <cell r="Z2973">
            <v>200</v>
          </cell>
          <cell r="AA2973" t="str">
            <v>9+400</v>
          </cell>
          <cell r="AB2973">
            <v>9400</v>
          </cell>
          <cell r="AC2973">
            <v>9</v>
          </cell>
          <cell r="AD2973">
            <v>400</v>
          </cell>
          <cell r="AE2973">
            <v>400</v>
          </cell>
          <cell r="AF2973">
            <v>200</v>
          </cell>
          <cell r="AL2973">
            <v>200</v>
          </cell>
        </row>
        <row r="2974">
          <cell r="E2974" t="str">
            <v>9+400</v>
          </cell>
          <cell r="F2974" t="str">
            <v>9+600</v>
          </cell>
          <cell r="H2974" t="str">
            <v>S</v>
          </cell>
          <cell r="I2974">
            <v>200</v>
          </cell>
          <cell r="J2974">
            <v>0</v>
          </cell>
          <cell r="K2974">
            <v>0</v>
          </cell>
          <cell r="L2974">
            <v>0</v>
          </cell>
          <cell r="M2974">
            <v>3.5</v>
          </cell>
          <cell r="V2974" t="str">
            <v>9+400</v>
          </cell>
          <cell r="W2974">
            <v>9400</v>
          </cell>
          <cell r="X2974">
            <v>9</v>
          </cell>
          <cell r="Y2974">
            <v>400</v>
          </cell>
          <cell r="Z2974">
            <v>400</v>
          </cell>
          <cell r="AA2974" t="str">
            <v>9+600</v>
          </cell>
          <cell r="AB2974">
            <v>9600</v>
          </cell>
          <cell r="AC2974">
            <v>9</v>
          </cell>
          <cell r="AD2974">
            <v>600</v>
          </cell>
          <cell r="AE2974">
            <v>600</v>
          </cell>
          <cell r="AF2974">
            <v>200</v>
          </cell>
          <cell r="AL2974">
            <v>200</v>
          </cell>
        </row>
        <row r="2975">
          <cell r="E2975" t="str">
            <v>9+600</v>
          </cell>
          <cell r="F2975" t="str">
            <v>9+800</v>
          </cell>
          <cell r="H2975" t="str">
            <v>S</v>
          </cell>
          <cell r="I2975">
            <v>200</v>
          </cell>
          <cell r="J2975">
            <v>0</v>
          </cell>
          <cell r="K2975">
            <v>0</v>
          </cell>
          <cell r="L2975">
            <v>0</v>
          </cell>
          <cell r="M2975">
            <v>3.5</v>
          </cell>
          <cell r="V2975" t="str">
            <v>9+600</v>
          </cell>
          <cell r="W2975">
            <v>9600</v>
          </cell>
          <cell r="X2975">
            <v>9</v>
          </cell>
          <cell r="Y2975">
            <v>600</v>
          </cell>
          <cell r="Z2975">
            <v>600</v>
          </cell>
          <cell r="AA2975" t="str">
            <v>9+800</v>
          </cell>
          <cell r="AB2975">
            <v>9800</v>
          </cell>
          <cell r="AC2975">
            <v>9</v>
          </cell>
          <cell r="AD2975">
            <v>800</v>
          </cell>
          <cell r="AE2975">
            <v>800</v>
          </cell>
          <cell r="AF2975">
            <v>200</v>
          </cell>
          <cell r="AL2975">
            <v>200</v>
          </cell>
        </row>
        <row r="2976">
          <cell r="E2976" t="str">
            <v>9+800</v>
          </cell>
          <cell r="F2976" t="str">
            <v>10+000</v>
          </cell>
          <cell r="H2976" t="str">
            <v>S</v>
          </cell>
          <cell r="I2976">
            <v>200</v>
          </cell>
          <cell r="J2976">
            <v>0</v>
          </cell>
          <cell r="K2976">
            <v>0</v>
          </cell>
          <cell r="L2976">
            <v>0</v>
          </cell>
          <cell r="M2976">
            <v>3.5</v>
          </cell>
          <cell r="V2976" t="str">
            <v>9+800</v>
          </cell>
          <cell r="W2976">
            <v>9800</v>
          </cell>
          <cell r="X2976">
            <v>9</v>
          </cell>
          <cell r="Y2976">
            <v>800</v>
          </cell>
          <cell r="Z2976">
            <v>800</v>
          </cell>
          <cell r="AA2976" t="str">
            <v>10+000</v>
          </cell>
          <cell r="AB2976">
            <v>10000</v>
          </cell>
          <cell r="AC2976">
            <v>10</v>
          </cell>
          <cell r="AD2976">
            <v>0</v>
          </cell>
          <cell r="AE2976" t="str">
            <v>000</v>
          </cell>
          <cell r="AF2976">
            <v>200</v>
          </cell>
          <cell r="AL2976">
            <v>200</v>
          </cell>
        </row>
        <row r="2977">
          <cell r="E2977" t="str">
            <v>10+000</v>
          </cell>
          <cell r="F2977" t="str">
            <v>10+200</v>
          </cell>
          <cell r="H2977" t="str">
            <v>S</v>
          </cell>
          <cell r="I2977">
            <v>200</v>
          </cell>
          <cell r="J2977">
            <v>0</v>
          </cell>
          <cell r="K2977">
            <v>0</v>
          </cell>
          <cell r="L2977">
            <v>0</v>
          </cell>
          <cell r="M2977">
            <v>3.5</v>
          </cell>
          <cell r="V2977" t="str">
            <v>10+000</v>
          </cell>
          <cell r="W2977">
            <v>10000</v>
          </cell>
          <cell r="X2977">
            <v>10</v>
          </cell>
          <cell r="Y2977">
            <v>0</v>
          </cell>
          <cell r="Z2977" t="str">
            <v>000</v>
          </cell>
          <cell r="AA2977" t="str">
            <v>10+200</v>
          </cell>
          <cell r="AB2977">
            <v>10200</v>
          </cell>
          <cell r="AC2977">
            <v>10</v>
          </cell>
          <cell r="AD2977">
            <v>200</v>
          </cell>
          <cell r="AE2977">
            <v>200</v>
          </cell>
          <cell r="AF2977">
            <v>200</v>
          </cell>
          <cell r="AL2977">
            <v>200</v>
          </cell>
        </row>
        <row r="2978">
          <cell r="E2978" t="str">
            <v>10+200</v>
          </cell>
          <cell r="F2978" t="str">
            <v>10+400</v>
          </cell>
          <cell r="H2978" t="str">
            <v>RB</v>
          </cell>
          <cell r="I2978">
            <v>0</v>
          </cell>
          <cell r="J2978">
            <v>0</v>
          </cell>
          <cell r="K2978">
            <v>200</v>
          </cell>
          <cell r="L2978">
            <v>0</v>
          </cell>
          <cell r="M2978">
            <v>4</v>
          </cell>
          <cell r="V2978" t="str">
            <v>10+200</v>
          </cell>
          <cell r="W2978">
            <v>10200</v>
          </cell>
          <cell r="X2978">
            <v>10</v>
          </cell>
          <cell r="Y2978">
            <v>200</v>
          </cell>
          <cell r="Z2978">
            <v>200</v>
          </cell>
          <cell r="AA2978" t="str">
            <v>10+400</v>
          </cell>
          <cell r="AB2978">
            <v>10400</v>
          </cell>
          <cell r="AC2978">
            <v>10</v>
          </cell>
          <cell r="AD2978">
            <v>400</v>
          </cell>
          <cell r="AE2978">
            <v>400</v>
          </cell>
          <cell r="AF2978">
            <v>200</v>
          </cell>
          <cell r="AL2978">
            <v>200</v>
          </cell>
        </row>
        <row r="2979">
          <cell r="E2979" t="str">
            <v>10+400</v>
          </cell>
          <cell r="F2979" t="str">
            <v>10+600</v>
          </cell>
          <cell r="H2979" t="str">
            <v>RB</v>
          </cell>
          <cell r="I2979">
            <v>0</v>
          </cell>
          <cell r="J2979">
            <v>0</v>
          </cell>
          <cell r="K2979">
            <v>200</v>
          </cell>
          <cell r="L2979">
            <v>0</v>
          </cell>
          <cell r="M2979">
            <v>4</v>
          </cell>
          <cell r="V2979" t="str">
            <v>10+400</v>
          </cell>
          <cell r="W2979">
            <v>10400</v>
          </cell>
          <cell r="X2979">
            <v>10</v>
          </cell>
          <cell r="Y2979">
            <v>400</v>
          </cell>
          <cell r="Z2979">
            <v>400</v>
          </cell>
          <cell r="AA2979" t="str">
            <v>10+600</v>
          </cell>
          <cell r="AB2979">
            <v>10600</v>
          </cell>
          <cell r="AC2979">
            <v>10</v>
          </cell>
          <cell r="AD2979">
            <v>600</v>
          </cell>
          <cell r="AE2979">
            <v>600</v>
          </cell>
          <cell r="AF2979">
            <v>200</v>
          </cell>
          <cell r="AL2979">
            <v>200</v>
          </cell>
        </row>
        <row r="2980">
          <cell r="E2980" t="str">
            <v>10+600</v>
          </cell>
          <cell r="F2980" t="str">
            <v>10+800</v>
          </cell>
          <cell r="H2980" t="str">
            <v>RB</v>
          </cell>
          <cell r="I2980">
            <v>0</v>
          </cell>
          <cell r="J2980">
            <v>0</v>
          </cell>
          <cell r="K2980">
            <v>200</v>
          </cell>
          <cell r="L2980">
            <v>0</v>
          </cell>
          <cell r="M2980">
            <v>4</v>
          </cell>
          <cell r="V2980" t="str">
            <v>10+600</v>
          </cell>
          <cell r="W2980">
            <v>10600</v>
          </cell>
          <cell r="X2980">
            <v>10</v>
          </cell>
          <cell r="Y2980">
            <v>600</v>
          </cell>
          <cell r="Z2980">
            <v>600</v>
          </cell>
          <cell r="AA2980" t="str">
            <v>10+800</v>
          </cell>
          <cell r="AB2980">
            <v>10800</v>
          </cell>
          <cell r="AC2980">
            <v>10</v>
          </cell>
          <cell r="AD2980">
            <v>800</v>
          </cell>
          <cell r="AE2980">
            <v>800</v>
          </cell>
          <cell r="AF2980">
            <v>200</v>
          </cell>
          <cell r="AL2980">
            <v>200</v>
          </cell>
        </row>
        <row r="2981">
          <cell r="E2981" t="str">
            <v>10+800</v>
          </cell>
          <cell r="F2981" t="str">
            <v>11+000</v>
          </cell>
          <cell r="H2981" t="str">
            <v>RB</v>
          </cell>
          <cell r="I2981">
            <v>0</v>
          </cell>
          <cell r="J2981">
            <v>0</v>
          </cell>
          <cell r="K2981">
            <v>200</v>
          </cell>
          <cell r="L2981">
            <v>0</v>
          </cell>
          <cell r="M2981">
            <v>4</v>
          </cell>
          <cell r="V2981" t="str">
            <v>10+800</v>
          </cell>
          <cell r="W2981">
            <v>10800</v>
          </cell>
          <cell r="X2981">
            <v>10</v>
          </cell>
          <cell r="Y2981">
            <v>800</v>
          </cell>
          <cell r="Z2981">
            <v>800</v>
          </cell>
          <cell r="AA2981" t="str">
            <v>11+000</v>
          </cell>
          <cell r="AB2981">
            <v>11000</v>
          </cell>
          <cell r="AC2981">
            <v>11</v>
          </cell>
          <cell r="AD2981">
            <v>0</v>
          </cell>
          <cell r="AE2981" t="str">
            <v>000</v>
          </cell>
          <cell r="AF2981">
            <v>200</v>
          </cell>
          <cell r="AL2981">
            <v>200</v>
          </cell>
        </row>
        <row r="2982">
          <cell r="E2982" t="str">
            <v>11+000</v>
          </cell>
          <cell r="F2982" t="str">
            <v>11+200</v>
          </cell>
          <cell r="H2982" t="str">
            <v>RB</v>
          </cell>
          <cell r="I2982">
            <v>0</v>
          </cell>
          <cell r="J2982">
            <v>0</v>
          </cell>
          <cell r="K2982">
            <v>200</v>
          </cell>
          <cell r="L2982">
            <v>0</v>
          </cell>
          <cell r="M2982">
            <v>4</v>
          </cell>
          <cell r="V2982" t="str">
            <v>11+000</v>
          </cell>
          <cell r="W2982">
            <v>11000</v>
          </cell>
          <cell r="X2982">
            <v>11</v>
          </cell>
          <cell r="Y2982">
            <v>0</v>
          </cell>
          <cell r="Z2982" t="str">
            <v>000</v>
          </cell>
          <cell r="AA2982" t="str">
            <v>11+200</v>
          </cell>
          <cell r="AB2982">
            <v>11200</v>
          </cell>
          <cell r="AC2982">
            <v>11</v>
          </cell>
          <cell r="AD2982">
            <v>200</v>
          </cell>
          <cell r="AE2982">
            <v>200</v>
          </cell>
          <cell r="AF2982">
            <v>200</v>
          </cell>
          <cell r="AL2982">
            <v>200</v>
          </cell>
        </row>
        <row r="2983">
          <cell r="E2983" t="str">
            <v>11+200</v>
          </cell>
          <cell r="F2983" t="str">
            <v>11+400</v>
          </cell>
          <cell r="H2983" t="str">
            <v>RB</v>
          </cell>
          <cell r="I2983">
            <v>0</v>
          </cell>
          <cell r="J2983">
            <v>0</v>
          </cell>
          <cell r="K2983">
            <v>200</v>
          </cell>
          <cell r="L2983">
            <v>0</v>
          </cell>
          <cell r="M2983">
            <v>4</v>
          </cell>
          <cell r="V2983" t="str">
            <v>11+200</v>
          </cell>
          <cell r="W2983">
            <v>11200</v>
          </cell>
          <cell r="X2983">
            <v>11</v>
          </cell>
          <cell r="Y2983">
            <v>200</v>
          </cell>
          <cell r="Z2983">
            <v>200</v>
          </cell>
          <cell r="AA2983" t="str">
            <v>11+400</v>
          </cell>
          <cell r="AB2983">
            <v>11400</v>
          </cell>
          <cell r="AC2983">
            <v>11</v>
          </cell>
          <cell r="AD2983">
            <v>400</v>
          </cell>
          <cell r="AE2983">
            <v>400</v>
          </cell>
          <cell r="AF2983">
            <v>200</v>
          </cell>
          <cell r="AL2983">
            <v>200</v>
          </cell>
        </row>
        <row r="2984">
          <cell r="E2984" t="str">
            <v>11+400</v>
          </cell>
          <cell r="F2984" t="str">
            <v>11+600</v>
          </cell>
          <cell r="H2984" t="str">
            <v>RB</v>
          </cell>
          <cell r="I2984">
            <v>0</v>
          </cell>
          <cell r="J2984">
            <v>0</v>
          </cell>
          <cell r="K2984">
            <v>200</v>
          </cell>
          <cell r="L2984">
            <v>0</v>
          </cell>
          <cell r="M2984">
            <v>4</v>
          </cell>
          <cell r="V2984" t="str">
            <v>11+400</v>
          </cell>
          <cell r="W2984">
            <v>11400</v>
          </cell>
          <cell r="X2984">
            <v>11</v>
          </cell>
          <cell r="Y2984">
            <v>400</v>
          </cell>
          <cell r="Z2984">
            <v>400</v>
          </cell>
          <cell r="AA2984" t="str">
            <v>11+600</v>
          </cell>
          <cell r="AB2984">
            <v>11600</v>
          </cell>
          <cell r="AC2984">
            <v>11</v>
          </cell>
          <cell r="AD2984">
            <v>600</v>
          </cell>
          <cell r="AE2984">
            <v>600</v>
          </cell>
          <cell r="AF2984">
            <v>200</v>
          </cell>
          <cell r="AL2984">
            <v>200</v>
          </cell>
        </row>
        <row r="2985">
          <cell r="E2985" t="str">
            <v>11+600</v>
          </cell>
          <cell r="F2985" t="str">
            <v>11+800</v>
          </cell>
          <cell r="H2985" t="str">
            <v>RB</v>
          </cell>
          <cell r="I2985">
            <v>0</v>
          </cell>
          <cell r="J2985">
            <v>0</v>
          </cell>
          <cell r="K2985">
            <v>200</v>
          </cell>
          <cell r="L2985">
            <v>0</v>
          </cell>
          <cell r="M2985">
            <v>4</v>
          </cell>
          <cell r="V2985" t="str">
            <v>11+600</v>
          </cell>
          <cell r="W2985">
            <v>11600</v>
          </cell>
          <cell r="X2985">
            <v>11</v>
          </cell>
          <cell r="Y2985">
            <v>600</v>
          </cell>
          <cell r="Z2985">
            <v>600</v>
          </cell>
          <cell r="AA2985" t="str">
            <v>11+800</v>
          </cell>
          <cell r="AB2985">
            <v>11800</v>
          </cell>
          <cell r="AC2985">
            <v>11</v>
          </cell>
          <cell r="AD2985">
            <v>800</v>
          </cell>
          <cell r="AE2985">
            <v>800</v>
          </cell>
          <cell r="AF2985">
            <v>200</v>
          </cell>
          <cell r="AL2985">
            <v>200</v>
          </cell>
        </row>
        <row r="2986">
          <cell r="E2986" t="str">
            <v>11+800</v>
          </cell>
          <cell r="F2986" t="str">
            <v>11+900</v>
          </cell>
          <cell r="H2986" t="str">
            <v>RB</v>
          </cell>
          <cell r="I2986">
            <v>0</v>
          </cell>
          <cell r="J2986">
            <v>0</v>
          </cell>
          <cell r="K2986">
            <v>100</v>
          </cell>
          <cell r="L2986">
            <v>0</v>
          </cell>
          <cell r="M2986">
            <v>4</v>
          </cell>
          <cell r="V2986" t="str">
            <v>11+800</v>
          </cell>
          <cell r="W2986">
            <v>11800</v>
          </cell>
          <cell r="X2986">
            <v>11</v>
          </cell>
          <cell r="Y2986">
            <v>800</v>
          </cell>
          <cell r="Z2986">
            <v>800</v>
          </cell>
          <cell r="AA2986" t="str">
            <v>11+900</v>
          </cell>
          <cell r="AB2986">
            <v>11900</v>
          </cell>
          <cell r="AC2986">
            <v>11</v>
          </cell>
          <cell r="AD2986">
            <v>900</v>
          </cell>
          <cell r="AE2986">
            <v>900</v>
          </cell>
          <cell r="AF2986">
            <v>100</v>
          </cell>
          <cell r="AL2986">
            <v>100</v>
          </cell>
        </row>
        <row r="2987">
          <cell r="E2987" t="str">
            <v>11+900</v>
          </cell>
          <cell r="F2987" t="str">
            <v>11+930</v>
          </cell>
          <cell r="H2987" t="str">
            <v>RR</v>
          </cell>
          <cell r="I2987">
            <v>0</v>
          </cell>
          <cell r="J2987">
            <v>30</v>
          </cell>
          <cell r="K2987">
            <v>0</v>
          </cell>
          <cell r="L2987">
            <v>0</v>
          </cell>
          <cell r="M2987">
            <v>4</v>
          </cell>
          <cell r="V2987" t="str">
            <v>11+900</v>
          </cell>
          <cell r="W2987">
            <v>11900</v>
          </cell>
          <cell r="X2987">
            <v>11</v>
          </cell>
          <cell r="Y2987">
            <v>900</v>
          </cell>
          <cell r="Z2987">
            <v>900</v>
          </cell>
          <cell r="AA2987" t="str">
            <v>11+930</v>
          </cell>
          <cell r="AB2987">
            <v>11930</v>
          </cell>
          <cell r="AC2987">
            <v>11</v>
          </cell>
          <cell r="AD2987">
            <v>930</v>
          </cell>
          <cell r="AE2987">
            <v>930</v>
          </cell>
          <cell r="AF2987">
            <v>30</v>
          </cell>
          <cell r="AL2987">
            <v>30</v>
          </cell>
        </row>
        <row r="2988">
          <cell r="E2988" t="str">
            <v>11+930</v>
          </cell>
          <cell r="F2988" t="str">
            <v>12+000</v>
          </cell>
          <cell r="H2988" t="str">
            <v>RB</v>
          </cell>
          <cell r="I2988">
            <v>0</v>
          </cell>
          <cell r="J2988">
            <v>0</v>
          </cell>
          <cell r="K2988">
            <v>70</v>
          </cell>
          <cell r="L2988">
            <v>0</v>
          </cell>
          <cell r="M2988">
            <v>3.5</v>
          </cell>
          <cell r="V2988" t="str">
            <v>11+930</v>
          </cell>
          <cell r="W2988">
            <v>11930</v>
          </cell>
          <cell r="X2988">
            <v>11</v>
          </cell>
          <cell r="Y2988">
            <v>930</v>
          </cell>
          <cell r="Z2988">
            <v>930</v>
          </cell>
          <cell r="AA2988" t="str">
            <v>12+000</v>
          </cell>
          <cell r="AB2988">
            <v>12000</v>
          </cell>
          <cell r="AC2988">
            <v>12</v>
          </cell>
          <cell r="AD2988">
            <v>0</v>
          </cell>
          <cell r="AE2988" t="str">
            <v>000</v>
          </cell>
          <cell r="AF2988">
            <v>70</v>
          </cell>
        </row>
        <row r="2989">
          <cell r="E2989" t="str">
            <v>12+000</v>
          </cell>
          <cell r="F2989" t="str">
            <v>12+200</v>
          </cell>
          <cell r="H2989" t="str">
            <v>RB</v>
          </cell>
          <cell r="I2989">
            <v>0</v>
          </cell>
          <cell r="J2989">
            <v>0</v>
          </cell>
          <cell r="K2989">
            <v>200</v>
          </cell>
          <cell r="L2989">
            <v>0</v>
          </cell>
          <cell r="M2989">
            <v>3.5</v>
          </cell>
          <cell r="V2989" t="str">
            <v>12+000</v>
          </cell>
          <cell r="W2989">
            <v>12000</v>
          </cell>
          <cell r="X2989">
            <v>12</v>
          </cell>
          <cell r="Y2989">
            <v>0</v>
          </cell>
          <cell r="Z2989" t="str">
            <v>000</v>
          </cell>
          <cell r="AA2989" t="str">
            <v>12+200</v>
          </cell>
          <cell r="AB2989">
            <v>12200</v>
          </cell>
          <cell r="AC2989">
            <v>12</v>
          </cell>
          <cell r="AD2989">
            <v>200</v>
          </cell>
          <cell r="AE2989">
            <v>200</v>
          </cell>
          <cell r="AF2989">
            <v>200</v>
          </cell>
          <cell r="AL2989">
            <v>200</v>
          </cell>
        </row>
        <row r="2990">
          <cell r="E2990" t="str">
            <v>12+200</v>
          </cell>
          <cell r="F2990" t="str">
            <v>12+400</v>
          </cell>
          <cell r="H2990" t="str">
            <v>RB</v>
          </cell>
          <cell r="I2990">
            <v>0</v>
          </cell>
          <cell r="J2990">
            <v>0</v>
          </cell>
          <cell r="K2990">
            <v>200</v>
          </cell>
          <cell r="L2990">
            <v>0</v>
          </cell>
          <cell r="M2990">
            <v>3.5</v>
          </cell>
          <cell r="V2990" t="str">
            <v>12+200</v>
          </cell>
          <cell r="W2990">
            <v>12200</v>
          </cell>
          <cell r="X2990">
            <v>12</v>
          </cell>
          <cell r="Y2990">
            <v>200</v>
          </cell>
          <cell r="Z2990">
            <v>200</v>
          </cell>
          <cell r="AA2990" t="str">
            <v>12+400</v>
          </cell>
          <cell r="AB2990">
            <v>12400</v>
          </cell>
          <cell r="AC2990">
            <v>12</v>
          </cell>
          <cell r="AD2990">
            <v>400</v>
          </cell>
          <cell r="AE2990">
            <v>400</v>
          </cell>
          <cell r="AF2990">
            <v>200</v>
          </cell>
          <cell r="AL2990">
            <v>200</v>
          </cell>
        </row>
        <row r="2991">
          <cell r="E2991" t="str">
            <v>12+400</v>
          </cell>
          <cell r="F2991" t="str">
            <v>12+600</v>
          </cell>
          <cell r="H2991" t="str">
            <v>RB</v>
          </cell>
          <cell r="I2991">
            <v>0</v>
          </cell>
          <cell r="J2991">
            <v>0</v>
          </cell>
          <cell r="K2991">
            <v>200</v>
          </cell>
          <cell r="L2991">
            <v>0</v>
          </cell>
          <cell r="M2991">
            <v>3.5</v>
          </cell>
          <cell r="V2991" t="str">
            <v>12+400</v>
          </cell>
          <cell r="W2991">
            <v>12400</v>
          </cell>
          <cell r="X2991">
            <v>12</v>
          </cell>
          <cell r="Y2991">
            <v>400</v>
          </cell>
          <cell r="Z2991">
            <v>400</v>
          </cell>
          <cell r="AA2991" t="str">
            <v>12+600</v>
          </cell>
          <cell r="AB2991">
            <v>12600</v>
          </cell>
          <cell r="AC2991">
            <v>12</v>
          </cell>
          <cell r="AD2991">
            <v>600</v>
          </cell>
          <cell r="AE2991">
            <v>600</v>
          </cell>
          <cell r="AF2991">
            <v>200</v>
          </cell>
          <cell r="AL2991">
            <v>200</v>
          </cell>
        </row>
        <row r="2992">
          <cell r="E2992" t="str">
            <v>12+600</v>
          </cell>
          <cell r="F2992" t="str">
            <v>12+800</v>
          </cell>
          <cell r="H2992" t="str">
            <v>RB</v>
          </cell>
          <cell r="I2992">
            <v>0</v>
          </cell>
          <cell r="J2992">
            <v>0</v>
          </cell>
          <cell r="K2992">
            <v>200</v>
          </cell>
          <cell r="L2992">
            <v>0</v>
          </cell>
          <cell r="M2992">
            <v>3.5</v>
          </cell>
          <cell r="V2992" t="str">
            <v>12+600</v>
          </cell>
          <cell r="W2992">
            <v>12600</v>
          </cell>
          <cell r="X2992">
            <v>12</v>
          </cell>
          <cell r="Y2992">
            <v>600</v>
          </cell>
          <cell r="Z2992">
            <v>600</v>
          </cell>
          <cell r="AA2992" t="str">
            <v>12+800</v>
          </cell>
          <cell r="AB2992">
            <v>12800</v>
          </cell>
          <cell r="AC2992">
            <v>12</v>
          </cell>
          <cell r="AD2992">
            <v>800</v>
          </cell>
          <cell r="AE2992">
            <v>800</v>
          </cell>
          <cell r="AF2992">
            <v>200</v>
          </cell>
          <cell r="AL2992">
            <v>200</v>
          </cell>
        </row>
        <row r="2993">
          <cell r="E2993" t="str">
            <v>12+800</v>
          </cell>
          <cell r="F2993" t="str">
            <v>13+000</v>
          </cell>
          <cell r="H2993" t="str">
            <v>RB</v>
          </cell>
          <cell r="I2993">
            <v>0</v>
          </cell>
          <cell r="J2993">
            <v>0</v>
          </cell>
          <cell r="K2993">
            <v>200</v>
          </cell>
          <cell r="L2993">
            <v>0</v>
          </cell>
          <cell r="M2993">
            <v>3.5</v>
          </cell>
          <cell r="V2993" t="str">
            <v>12+800</v>
          </cell>
          <cell r="W2993">
            <v>12800</v>
          </cell>
          <cell r="X2993">
            <v>12</v>
          </cell>
          <cell r="Y2993">
            <v>800</v>
          </cell>
          <cell r="Z2993">
            <v>800</v>
          </cell>
          <cell r="AA2993" t="str">
            <v>13+000</v>
          </cell>
          <cell r="AB2993">
            <v>13000</v>
          </cell>
          <cell r="AC2993">
            <v>13</v>
          </cell>
          <cell r="AD2993">
            <v>0</v>
          </cell>
          <cell r="AE2993" t="str">
            <v>000</v>
          </cell>
          <cell r="AF2993">
            <v>200</v>
          </cell>
          <cell r="AL2993">
            <v>200</v>
          </cell>
        </row>
        <row r="2994">
          <cell r="E2994" t="str">
            <v>13+000</v>
          </cell>
          <cell r="F2994" t="str">
            <v>13+040</v>
          </cell>
          <cell r="H2994" t="str">
            <v>RB</v>
          </cell>
          <cell r="I2994">
            <v>0</v>
          </cell>
          <cell r="J2994">
            <v>0</v>
          </cell>
          <cell r="K2994">
            <v>40</v>
          </cell>
          <cell r="L2994">
            <v>0</v>
          </cell>
          <cell r="M2994">
            <v>3.5</v>
          </cell>
          <cell r="V2994" t="str">
            <v>13+000</v>
          </cell>
          <cell r="W2994">
            <v>13000</v>
          </cell>
          <cell r="X2994">
            <v>13</v>
          </cell>
          <cell r="Y2994">
            <v>0</v>
          </cell>
          <cell r="Z2994" t="str">
            <v>000</v>
          </cell>
          <cell r="AA2994" t="str">
            <v>13+040</v>
          </cell>
          <cell r="AB2994">
            <v>13040</v>
          </cell>
          <cell r="AC2994">
            <v>13</v>
          </cell>
          <cell r="AD2994">
            <v>40</v>
          </cell>
          <cell r="AE2994" t="str">
            <v>040</v>
          </cell>
          <cell r="AF2994">
            <v>40</v>
          </cell>
          <cell r="AL2994">
            <v>40</v>
          </cell>
        </row>
        <row r="2995">
          <cell r="E2995" t="str">
            <v>13+040</v>
          </cell>
          <cell r="F2995" t="str">
            <v>13+200</v>
          </cell>
          <cell r="H2995" t="str">
            <v>RR</v>
          </cell>
          <cell r="I2995">
            <v>160</v>
          </cell>
          <cell r="J2995">
            <v>0</v>
          </cell>
          <cell r="K2995">
            <v>0</v>
          </cell>
          <cell r="L2995">
            <v>0</v>
          </cell>
          <cell r="M2995">
            <v>3.5</v>
          </cell>
          <cell r="V2995" t="str">
            <v>13+040</v>
          </cell>
          <cell r="W2995">
            <v>13040</v>
          </cell>
          <cell r="X2995">
            <v>13</v>
          </cell>
          <cell r="Y2995">
            <v>40</v>
          </cell>
          <cell r="Z2995" t="str">
            <v>040</v>
          </cell>
          <cell r="AA2995" t="str">
            <v>13+200</v>
          </cell>
          <cell r="AB2995">
            <v>13200</v>
          </cell>
          <cell r="AC2995">
            <v>13</v>
          </cell>
          <cell r="AD2995">
            <v>200</v>
          </cell>
          <cell r="AE2995">
            <v>200</v>
          </cell>
          <cell r="AF2995">
            <v>160</v>
          </cell>
          <cell r="AL2995">
            <v>160</v>
          </cell>
        </row>
        <row r="2996">
          <cell r="E2996" t="str">
            <v>13+200</v>
          </cell>
          <cell r="F2996" t="str">
            <v>13+400</v>
          </cell>
          <cell r="H2996" t="str">
            <v>S</v>
          </cell>
          <cell r="I2996">
            <v>200</v>
          </cell>
          <cell r="J2996">
            <v>0</v>
          </cell>
          <cell r="K2996">
            <v>0</v>
          </cell>
          <cell r="L2996">
            <v>0</v>
          </cell>
          <cell r="M2996">
            <v>3.5</v>
          </cell>
          <cell r="V2996" t="str">
            <v>13+200</v>
          </cell>
          <cell r="W2996">
            <v>13200</v>
          </cell>
          <cell r="X2996">
            <v>13</v>
          </cell>
          <cell r="Y2996">
            <v>200</v>
          </cell>
          <cell r="Z2996">
            <v>200</v>
          </cell>
          <cell r="AA2996" t="str">
            <v>13+400</v>
          </cell>
          <cell r="AB2996">
            <v>13400</v>
          </cell>
          <cell r="AC2996">
            <v>13</v>
          </cell>
          <cell r="AD2996">
            <v>400</v>
          </cell>
          <cell r="AE2996">
            <v>400</v>
          </cell>
          <cell r="AF2996">
            <v>200</v>
          </cell>
          <cell r="AL2996">
            <v>200</v>
          </cell>
        </row>
        <row r="2997">
          <cell r="E2997" t="str">
            <v>13+400</v>
          </cell>
          <cell r="F2997" t="str">
            <v>13+600</v>
          </cell>
          <cell r="H2997" t="str">
            <v>S</v>
          </cell>
          <cell r="I2997">
            <v>200</v>
          </cell>
          <cell r="J2997">
            <v>0</v>
          </cell>
          <cell r="K2997">
            <v>0</v>
          </cell>
          <cell r="L2997">
            <v>0</v>
          </cell>
          <cell r="M2997">
            <v>3.5</v>
          </cell>
          <cell r="V2997" t="str">
            <v>13+400</v>
          </cell>
          <cell r="W2997">
            <v>13400</v>
          </cell>
          <cell r="X2997">
            <v>13</v>
          </cell>
          <cell r="Y2997">
            <v>400</v>
          </cell>
          <cell r="Z2997">
            <v>400</v>
          </cell>
          <cell r="AA2997" t="str">
            <v>13+600</v>
          </cell>
          <cell r="AB2997">
            <v>13600</v>
          </cell>
          <cell r="AC2997">
            <v>13</v>
          </cell>
          <cell r="AD2997">
            <v>600</v>
          </cell>
          <cell r="AE2997">
            <v>600</v>
          </cell>
          <cell r="AF2997">
            <v>200</v>
          </cell>
          <cell r="AL2997">
            <v>200</v>
          </cell>
        </row>
        <row r="2998">
          <cell r="E2998" t="str">
            <v>13+600</v>
          </cell>
          <cell r="F2998" t="str">
            <v>13+800</v>
          </cell>
          <cell r="H2998" t="str">
            <v>RR</v>
          </cell>
          <cell r="I2998">
            <v>200</v>
          </cell>
          <cell r="J2998">
            <v>0</v>
          </cell>
          <cell r="K2998">
            <v>0</v>
          </cell>
          <cell r="L2998">
            <v>0</v>
          </cell>
          <cell r="M2998">
            <v>3.5</v>
          </cell>
          <cell r="V2998" t="str">
            <v>13+600</v>
          </cell>
          <cell r="W2998">
            <v>13600</v>
          </cell>
          <cell r="X2998">
            <v>13</v>
          </cell>
          <cell r="Y2998">
            <v>600</v>
          </cell>
          <cell r="Z2998">
            <v>600</v>
          </cell>
          <cell r="AA2998" t="str">
            <v>13+800</v>
          </cell>
          <cell r="AB2998">
            <v>13800</v>
          </cell>
          <cell r="AC2998">
            <v>13</v>
          </cell>
          <cell r="AD2998">
            <v>800</v>
          </cell>
          <cell r="AE2998">
            <v>800</v>
          </cell>
          <cell r="AF2998">
            <v>200</v>
          </cell>
          <cell r="AL2998">
            <v>200</v>
          </cell>
        </row>
        <row r="2999">
          <cell r="E2999" t="str">
            <v>13+800</v>
          </cell>
          <cell r="F2999" t="str">
            <v>14+000</v>
          </cell>
          <cell r="H2999" t="str">
            <v>RR</v>
          </cell>
          <cell r="I2999">
            <v>200</v>
          </cell>
          <cell r="J2999">
            <v>0</v>
          </cell>
          <cell r="K2999">
            <v>0</v>
          </cell>
          <cell r="L2999">
            <v>0</v>
          </cell>
          <cell r="M2999">
            <v>3.5</v>
          </cell>
          <cell r="V2999" t="str">
            <v>13+800</v>
          </cell>
          <cell r="W2999">
            <v>13800</v>
          </cell>
          <cell r="X2999">
            <v>13</v>
          </cell>
          <cell r="Y2999">
            <v>800</v>
          </cell>
          <cell r="Z2999">
            <v>800</v>
          </cell>
          <cell r="AA2999" t="str">
            <v>14+000</v>
          </cell>
          <cell r="AB2999">
            <v>14000</v>
          </cell>
          <cell r="AC2999">
            <v>14</v>
          </cell>
          <cell r="AD2999">
            <v>0</v>
          </cell>
          <cell r="AE2999" t="str">
            <v>000</v>
          </cell>
          <cell r="AF2999">
            <v>200</v>
          </cell>
          <cell r="AL2999">
            <v>200</v>
          </cell>
        </row>
        <row r="3000">
          <cell r="E3000" t="str">
            <v>14+000</v>
          </cell>
          <cell r="F3000" t="str">
            <v>14+200</v>
          </cell>
          <cell r="H3000" t="str">
            <v>RR</v>
          </cell>
          <cell r="I3000">
            <v>200</v>
          </cell>
          <cell r="J3000">
            <v>0</v>
          </cell>
          <cell r="K3000">
            <v>0</v>
          </cell>
          <cell r="L3000">
            <v>0</v>
          </cell>
          <cell r="M3000">
            <v>3.5</v>
          </cell>
          <cell r="V3000" t="str">
            <v>14+000</v>
          </cell>
          <cell r="W3000">
            <v>14000</v>
          </cell>
          <cell r="X3000">
            <v>14</v>
          </cell>
          <cell r="Y3000">
            <v>0</v>
          </cell>
          <cell r="Z3000" t="str">
            <v>000</v>
          </cell>
          <cell r="AA3000" t="str">
            <v>14+200</v>
          </cell>
          <cell r="AB3000">
            <v>14200</v>
          </cell>
          <cell r="AC3000">
            <v>14</v>
          </cell>
          <cell r="AD3000">
            <v>200</v>
          </cell>
          <cell r="AE3000">
            <v>200</v>
          </cell>
          <cell r="AF3000">
            <v>200</v>
          </cell>
          <cell r="AL3000">
            <v>200</v>
          </cell>
        </row>
        <row r="3001">
          <cell r="E3001" t="str">
            <v>14+200</v>
          </cell>
          <cell r="F3001" t="str">
            <v>14+400</v>
          </cell>
          <cell r="H3001" t="str">
            <v>S</v>
          </cell>
          <cell r="I3001">
            <v>200</v>
          </cell>
          <cell r="J3001">
            <v>0</v>
          </cell>
          <cell r="K3001">
            <v>0</v>
          </cell>
          <cell r="L3001">
            <v>0</v>
          </cell>
          <cell r="M3001">
            <v>3.5</v>
          </cell>
          <cell r="V3001" t="str">
            <v>14+200</v>
          </cell>
          <cell r="W3001">
            <v>14200</v>
          </cell>
          <cell r="X3001">
            <v>14</v>
          </cell>
          <cell r="Y3001">
            <v>200</v>
          </cell>
          <cell r="Z3001">
            <v>200</v>
          </cell>
          <cell r="AA3001" t="str">
            <v>14+400</v>
          </cell>
          <cell r="AB3001">
            <v>14400</v>
          </cell>
          <cell r="AC3001">
            <v>14</v>
          </cell>
          <cell r="AD3001">
            <v>400</v>
          </cell>
          <cell r="AE3001">
            <v>400</v>
          </cell>
          <cell r="AF3001">
            <v>200</v>
          </cell>
          <cell r="AL3001">
            <v>200</v>
          </cell>
        </row>
        <row r="3002">
          <cell r="E3002" t="str">
            <v>14+400</v>
          </cell>
          <cell r="F3002" t="str">
            <v>14+500</v>
          </cell>
          <cell r="H3002" t="str">
            <v>S</v>
          </cell>
          <cell r="I3002">
            <v>100</v>
          </cell>
          <cell r="J3002">
            <v>0</v>
          </cell>
          <cell r="K3002">
            <v>0</v>
          </cell>
          <cell r="L3002">
            <v>0</v>
          </cell>
          <cell r="M3002">
            <v>3.5</v>
          </cell>
          <cell r="V3002" t="str">
            <v>14+400</v>
          </cell>
          <cell r="W3002">
            <v>14400</v>
          </cell>
          <cell r="X3002">
            <v>14</v>
          </cell>
          <cell r="Y3002">
            <v>400</v>
          </cell>
          <cell r="Z3002">
            <v>400</v>
          </cell>
          <cell r="AA3002" t="str">
            <v>14+500</v>
          </cell>
          <cell r="AB3002">
            <v>14500</v>
          </cell>
          <cell r="AC3002">
            <v>14</v>
          </cell>
          <cell r="AD3002">
            <v>500</v>
          </cell>
          <cell r="AE3002">
            <v>500</v>
          </cell>
          <cell r="AF3002">
            <v>100</v>
          </cell>
          <cell r="AL3002">
            <v>100</v>
          </cell>
        </row>
        <row r="3003">
          <cell r="E3003" t="str">
            <v>14+500</v>
          </cell>
          <cell r="F3003" t="str">
            <v>14+600</v>
          </cell>
          <cell r="H3003" t="str">
            <v>RR</v>
          </cell>
          <cell r="I3003">
            <v>100</v>
          </cell>
          <cell r="J3003">
            <v>0</v>
          </cell>
          <cell r="K3003">
            <v>0</v>
          </cell>
          <cell r="L3003">
            <v>0</v>
          </cell>
          <cell r="M3003">
            <v>3.5</v>
          </cell>
          <cell r="V3003" t="str">
            <v>14+500</v>
          </cell>
          <cell r="W3003">
            <v>14500</v>
          </cell>
          <cell r="X3003">
            <v>14</v>
          </cell>
          <cell r="Y3003">
            <v>500</v>
          </cell>
          <cell r="Z3003">
            <v>500</v>
          </cell>
          <cell r="AA3003" t="str">
            <v>14+600</v>
          </cell>
          <cell r="AB3003">
            <v>14600</v>
          </cell>
          <cell r="AC3003">
            <v>14</v>
          </cell>
          <cell r="AD3003">
            <v>600</v>
          </cell>
          <cell r="AE3003">
            <v>600</v>
          </cell>
          <cell r="AF3003">
            <v>100</v>
          </cell>
          <cell r="AL3003">
            <v>100</v>
          </cell>
        </row>
        <row r="3004">
          <cell r="E3004" t="str">
            <v>14+600</v>
          </cell>
          <cell r="F3004" t="str">
            <v>14+800</v>
          </cell>
          <cell r="H3004" t="str">
            <v>RR</v>
          </cell>
          <cell r="I3004">
            <v>200</v>
          </cell>
          <cell r="J3004">
            <v>0</v>
          </cell>
          <cell r="K3004">
            <v>0</v>
          </cell>
          <cell r="L3004">
            <v>0</v>
          </cell>
          <cell r="M3004">
            <v>3.5</v>
          </cell>
          <cell r="V3004" t="str">
            <v>14+600</v>
          </cell>
          <cell r="W3004">
            <v>14600</v>
          </cell>
          <cell r="X3004">
            <v>14</v>
          </cell>
          <cell r="Y3004">
            <v>600</v>
          </cell>
          <cell r="Z3004">
            <v>600</v>
          </cell>
          <cell r="AA3004" t="str">
            <v>14+800</v>
          </cell>
          <cell r="AB3004">
            <v>14800</v>
          </cell>
          <cell r="AC3004">
            <v>14</v>
          </cell>
          <cell r="AD3004">
            <v>800</v>
          </cell>
          <cell r="AE3004">
            <v>800</v>
          </cell>
          <cell r="AF3004">
            <v>200</v>
          </cell>
          <cell r="AL3004">
            <v>200</v>
          </cell>
        </row>
        <row r="3005">
          <cell r="E3005" t="str">
            <v>14+800</v>
          </cell>
          <cell r="F3005" t="str">
            <v>15+000</v>
          </cell>
          <cell r="H3005" t="str">
            <v>RR</v>
          </cell>
          <cell r="I3005">
            <v>200</v>
          </cell>
          <cell r="J3005">
            <v>0</v>
          </cell>
          <cell r="K3005">
            <v>0</v>
          </cell>
          <cell r="L3005">
            <v>0</v>
          </cell>
          <cell r="M3005">
            <v>3.5</v>
          </cell>
          <cell r="V3005" t="str">
            <v>14+800</v>
          </cell>
          <cell r="W3005">
            <v>14800</v>
          </cell>
          <cell r="X3005">
            <v>14</v>
          </cell>
          <cell r="Y3005">
            <v>800</v>
          </cell>
          <cell r="Z3005">
            <v>800</v>
          </cell>
          <cell r="AA3005" t="str">
            <v>15+000</v>
          </cell>
          <cell r="AB3005">
            <v>15000</v>
          </cell>
          <cell r="AC3005">
            <v>15</v>
          </cell>
          <cell r="AD3005">
            <v>0</v>
          </cell>
          <cell r="AE3005" t="str">
            <v>000</v>
          </cell>
          <cell r="AF3005">
            <v>200</v>
          </cell>
          <cell r="AL3005">
            <v>200</v>
          </cell>
        </row>
        <row r="3006">
          <cell r="E3006" t="str">
            <v>15+000</v>
          </cell>
          <cell r="F3006" t="str">
            <v>15+200</v>
          </cell>
          <cell r="H3006" t="str">
            <v>RR</v>
          </cell>
          <cell r="I3006">
            <v>200</v>
          </cell>
          <cell r="J3006">
            <v>0</v>
          </cell>
          <cell r="K3006">
            <v>0</v>
          </cell>
          <cell r="L3006">
            <v>0</v>
          </cell>
          <cell r="M3006">
            <v>3.5</v>
          </cell>
          <cell r="V3006" t="str">
            <v>15+000</v>
          </cell>
          <cell r="W3006">
            <v>15000</v>
          </cell>
          <cell r="X3006">
            <v>15</v>
          </cell>
          <cell r="Y3006">
            <v>0</v>
          </cell>
          <cell r="Z3006" t="str">
            <v>000</v>
          </cell>
          <cell r="AA3006" t="str">
            <v>15+200</v>
          </cell>
          <cell r="AB3006">
            <v>15200</v>
          </cell>
          <cell r="AC3006">
            <v>15</v>
          </cell>
          <cell r="AD3006">
            <v>200</v>
          </cell>
          <cell r="AE3006">
            <v>200</v>
          </cell>
          <cell r="AF3006">
            <v>200</v>
          </cell>
          <cell r="AL3006">
            <v>200</v>
          </cell>
        </row>
        <row r="3007">
          <cell r="E3007" t="str">
            <v>15+200</v>
          </cell>
          <cell r="F3007" t="str">
            <v>15+400</v>
          </cell>
          <cell r="H3007" t="str">
            <v>RR</v>
          </cell>
          <cell r="I3007">
            <v>200</v>
          </cell>
          <cell r="J3007">
            <v>0</v>
          </cell>
          <cell r="K3007">
            <v>0</v>
          </cell>
          <cell r="L3007">
            <v>0</v>
          </cell>
          <cell r="M3007">
            <v>3.5</v>
          </cell>
          <cell r="V3007" t="str">
            <v>15+200</v>
          </cell>
          <cell r="W3007">
            <v>15200</v>
          </cell>
          <cell r="X3007">
            <v>15</v>
          </cell>
          <cell r="Y3007">
            <v>200</v>
          </cell>
          <cell r="Z3007">
            <v>200</v>
          </cell>
          <cell r="AA3007" t="str">
            <v>15+400</v>
          </cell>
          <cell r="AB3007">
            <v>15400</v>
          </cell>
          <cell r="AC3007">
            <v>15</v>
          </cell>
          <cell r="AD3007">
            <v>400</v>
          </cell>
          <cell r="AE3007">
            <v>400</v>
          </cell>
          <cell r="AF3007">
            <v>200</v>
          </cell>
          <cell r="AL3007">
            <v>200</v>
          </cell>
        </row>
        <row r="3008">
          <cell r="E3008" t="str">
            <v>15+400</v>
          </cell>
          <cell r="F3008" t="str">
            <v>15+600</v>
          </cell>
          <cell r="H3008" t="str">
            <v>RR</v>
          </cell>
          <cell r="I3008">
            <v>200</v>
          </cell>
          <cell r="J3008">
            <v>0</v>
          </cell>
          <cell r="K3008">
            <v>0</v>
          </cell>
          <cell r="L3008">
            <v>0</v>
          </cell>
          <cell r="M3008">
            <v>3.5</v>
          </cell>
          <cell r="V3008" t="str">
            <v>15+400</v>
          </cell>
          <cell r="W3008">
            <v>15400</v>
          </cell>
          <cell r="X3008">
            <v>15</v>
          </cell>
          <cell r="Y3008">
            <v>400</v>
          </cell>
          <cell r="Z3008">
            <v>400</v>
          </cell>
          <cell r="AA3008" t="str">
            <v>15+600</v>
          </cell>
          <cell r="AB3008">
            <v>15600</v>
          </cell>
          <cell r="AC3008">
            <v>15</v>
          </cell>
          <cell r="AD3008">
            <v>600</v>
          </cell>
          <cell r="AE3008">
            <v>600</v>
          </cell>
          <cell r="AF3008">
            <v>200</v>
          </cell>
          <cell r="AL3008">
            <v>200</v>
          </cell>
        </row>
        <row r="3009">
          <cell r="E3009" t="str">
            <v>15+600</v>
          </cell>
          <cell r="F3009" t="str">
            <v>15+800</v>
          </cell>
          <cell r="H3009" t="str">
            <v>RR</v>
          </cell>
          <cell r="I3009">
            <v>200</v>
          </cell>
          <cell r="J3009">
            <v>0</v>
          </cell>
          <cell r="K3009">
            <v>0</v>
          </cell>
          <cell r="L3009">
            <v>0</v>
          </cell>
          <cell r="M3009">
            <v>3.5</v>
          </cell>
          <cell r="V3009" t="str">
            <v>15+600</v>
          </cell>
          <cell r="W3009">
            <v>15600</v>
          </cell>
          <cell r="X3009">
            <v>15</v>
          </cell>
          <cell r="Y3009">
            <v>600</v>
          </cell>
          <cell r="Z3009">
            <v>600</v>
          </cell>
          <cell r="AA3009" t="str">
            <v>15+800</v>
          </cell>
          <cell r="AB3009">
            <v>15800</v>
          </cell>
          <cell r="AC3009">
            <v>15</v>
          </cell>
          <cell r="AD3009">
            <v>800</v>
          </cell>
          <cell r="AE3009">
            <v>800</v>
          </cell>
          <cell r="AF3009">
            <v>200</v>
          </cell>
          <cell r="AL3009">
            <v>200</v>
          </cell>
        </row>
        <row r="3010">
          <cell r="E3010" t="str">
            <v>15+800</v>
          </cell>
          <cell r="F3010" t="str">
            <v>16+000</v>
          </cell>
          <cell r="H3010" t="str">
            <v>RR</v>
          </cell>
          <cell r="I3010">
            <v>200</v>
          </cell>
          <cell r="J3010">
            <v>0</v>
          </cell>
          <cell r="K3010">
            <v>0</v>
          </cell>
          <cell r="L3010">
            <v>0</v>
          </cell>
          <cell r="M3010">
            <v>3.5</v>
          </cell>
          <cell r="V3010" t="str">
            <v>15+800</v>
          </cell>
          <cell r="W3010">
            <v>15800</v>
          </cell>
          <cell r="X3010">
            <v>15</v>
          </cell>
          <cell r="Y3010">
            <v>800</v>
          </cell>
          <cell r="Z3010">
            <v>800</v>
          </cell>
          <cell r="AA3010" t="str">
            <v>16+000</v>
          </cell>
          <cell r="AB3010">
            <v>16000</v>
          </cell>
          <cell r="AC3010">
            <v>16</v>
          </cell>
          <cell r="AD3010">
            <v>0</v>
          </cell>
          <cell r="AE3010" t="str">
            <v>000</v>
          </cell>
          <cell r="AF3010">
            <v>200</v>
          </cell>
          <cell r="AL3010">
            <v>200</v>
          </cell>
        </row>
        <row r="3011">
          <cell r="E3011" t="str">
            <v>16+000</v>
          </cell>
          <cell r="F3011" t="str">
            <v>16+200</v>
          </cell>
          <cell r="H3011" t="str">
            <v>RR</v>
          </cell>
          <cell r="I3011">
            <v>200</v>
          </cell>
          <cell r="J3011">
            <v>0</v>
          </cell>
          <cell r="K3011">
            <v>0</v>
          </cell>
          <cell r="L3011">
            <v>0</v>
          </cell>
          <cell r="M3011">
            <v>3.5</v>
          </cell>
          <cell r="V3011" t="str">
            <v>16+000</v>
          </cell>
          <cell r="W3011">
            <v>16000</v>
          </cell>
          <cell r="X3011">
            <v>16</v>
          </cell>
          <cell r="Y3011">
            <v>0</v>
          </cell>
          <cell r="Z3011" t="str">
            <v>000</v>
          </cell>
          <cell r="AA3011" t="str">
            <v>16+200</v>
          </cell>
          <cell r="AB3011">
            <v>16200</v>
          </cell>
          <cell r="AC3011">
            <v>16</v>
          </cell>
          <cell r="AD3011">
            <v>200</v>
          </cell>
          <cell r="AE3011">
            <v>200</v>
          </cell>
          <cell r="AF3011">
            <v>200</v>
          </cell>
          <cell r="AL3011">
            <v>200</v>
          </cell>
        </row>
        <row r="3012">
          <cell r="E3012" t="str">
            <v>16+200</v>
          </cell>
          <cell r="F3012" t="str">
            <v>16+400</v>
          </cell>
          <cell r="H3012" t="str">
            <v>RR</v>
          </cell>
          <cell r="I3012">
            <v>200</v>
          </cell>
          <cell r="J3012">
            <v>0</v>
          </cell>
          <cell r="K3012">
            <v>0</v>
          </cell>
          <cell r="L3012">
            <v>0</v>
          </cell>
          <cell r="M3012">
            <v>3.5</v>
          </cell>
          <cell r="V3012" t="str">
            <v>16+200</v>
          </cell>
          <cell r="W3012">
            <v>16200</v>
          </cell>
          <cell r="X3012">
            <v>16</v>
          </cell>
          <cell r="Y3012">
            <v>200</v>
          </cell>
          <cell r="Z3012">
            <v>200</v>
          </cell>
          <cell r="AA3012" t="str">
            <v>16+400</v>
          </cell>
          <cell r="AB3012">
            <v>16400</v>
          </cell>
          <cell r="AC3012">
            <v>16</v>
          </cell>
          <cell r="AD3012">
            <v>400</v>
          </cell>
          <cell r="AE3012">
            <v>400</v>
          </cell>
          <cell r="AF3012">
            <v>200</v>
          </cell>
          <cell r="AL3012">
            <v>200</v>
          </cell>
        </row>
        <row r="3013">
          <cell r="E3013" t="str">
            <v>16+400</v>
          </cell>
          <cell r="F3013" t="str">
            <v>16+600</v>
          </cell>
          <cell r="H3013" t="str">
            <v>RR</v>
          </cell>
          <cell r="I3013">
            <v>200</v>
          </cell>
          <cell r="J3013">
            <v>0</v>
          </cell>
          <cell r="K3013">
            <v>0</v>
          </cell>
          <cell r="L3013">
            <v>0</v>
          </cell>
          <cell r="M3013">
            <v>3.5</v>
          </cell>
          <cell r="V3013" t="str">
            <v>16+400</v>
          </cell>
          <cell r="W3013">
            <v>16400</v>
          </cell>
          <cell r="X3013">
            <v>16</v>
          </cell>
          <cell r="Y3013">
            <v>400</v>
          </cell>
          <cell r="Z3013">
            <v>400</v>
          </cell>
          <cell r="AA3013" t="str">
            <v>16+600</v>
          </cell>
          <cell r="AB3013">
            <v>16600</v>
          </cell>
          <cell r="AC3013">
            <v>16</v>
          </cell>
          <cell r="AD3013">
            <v>600</v>
          </cell>
          <cell r="AE3013">
            <v>600</v>
          </cell>
          <cell r="AF3013">
            <v>200</v>
          </cell>
          <cell r="AL3013">
            <v>200</v>
          </cell>
        </row>
        <row r="3014">
          <cell r="E3014" t="str">
            <v>16+600</v>
          </cell>
          <cell r="F3014" t="str">
            <v>16+800</v>
          </cell>
          <cell r="H3014" t="str">
            <v>RR</v>
          </cell>
          <cell r="I3014">
            <v>200</v>
          </cell>
          <cell r="J3014">
            <v>0</v>
          </cell>
          <cell r="K3014">
            <v>0</v>
          </cell>
          <cell r="L3014">
            <v>0</v>
          </cell>
          <cell r="M3014">
            <v>3.5</v>
          </cell>
          <cell r="V3014" t="str">
            <v>16+600</v>
          </cell>
          <cell r="W3014">
            <v>16600</v>
          </cell>
          <cell r="X3014">
            <v>16</v>
          </cell>
          <cell r="Y3014">
            <v>600</v>
          </cell>
          <cell r="Z3014">
            <v>600</v>
          </cell>
          <cell r="AA3014" t="str">
            <v>16+800</v>
          </cell>
          <cell r="AB3014">
            <v>16800</v>
          </cell>
          <cell r="AC3014">
            <v>16</v>
          </cell>
          <cell r="AD3014">
            <v>800</v>
          </cell>
          <cell r="AE3014">
            <v>800</v>
          </cell>
          <cell r="AF3014">
            <v>200</v>
          </cell>
          <cell r="AL3014">
            <v>200</v>
          </cell>
        </row>
        <row r="3015">
          <cell r="E3015" t="str">
            <v>16+800</v>
          </cell>
          <cell r="F3015" t="str">
            <v>17+000</v>
          </cell>
          <cell r="H3015" t="str">
            <v>RR</v>
          </cell>
          <cell r="I3015">
            <v>200</v>
          </cell>
          <cell r="J3015">
            <v>0</v>
          </cell>
          <cell r="K3015">
            <v>0</v>
          </cell>
          <cell r="L3015">
            <v>0</v>
          </cell>
          <cell r="M3015">
            <v>3.5</v>
          </cell>
          <cell r="V3015" t="str">
            <v>16+800</v>
          </cell>
          <cell r="W3015">
            <v>16800</v>
          </cell>
          <cell r="X3015">
            <v>16</v>
          </cell>
          <cell r="Y3015">
            <v>800</v>
          </cell>
          <cell r="Z3015">
            <v>800</v>
          </cell>
          <cell r="AA3015" t="str">
            <v>17+000</v>
          </cell>
          <cell r="AB3015">
            <v>17000</v>
          </cell>
          <cell r="AC3015">
            <v>17</v>
          </cell>
          <cell r="AD3015">
            <v>0</v>
          </cell>
          <cell r="AE3015" t="str">
            <v>000</v>
          </cell>
          <cell r="AF3015">
            <v>200</v>
          </cell>
          <cell r="AL3015">
            <v>200</v>
          </cell>
        </row>
        <row r="3016">
          <cell r="E3016" t="str">
            <v>17+000</v>
          </cell>
          <cell r="F3016" t="str">
            <v>17+200</v>
          </cell>
          <cell r="H3016" t="str">
            <v>RR</v>
          </cell>
          <cell r="I3016">
            <v>200</v>
          </cell>
          <cell r="J3016">
            <v>0</v>
          </cell>
          <cell r="K3016">
            <v>0</v>
          </cell>
          <cell r="L3016">
            <v>0</v>
          </cell>
          <cell r="M3016">
            <v>3.5</v>
          </cell>
          <cell r="V3016" t="str">
            <v>17+000</v>
          </cell>
          <cell r="W3016">
            <v>17000</v>
          </cell>
          <cell r="X3016">
            <v>17</v>
          </cell>
          <cell r="Y3016">
            <v>0</v>
          </cell>
          <cell r="Z3016" t="str">
            <v>000</v>
          </cell>
          <cell r="AA3016" t="str">
            <v>17+200</v>
          </cell>
          <cell r="AB3016">
            <v>17200</v>
          </cell>
          <cell r="AC3016">
            <v>17</v>
          </cell>
          <cell r="AD3016">
            <v>200</v>
          </cell>
          <cell r="AE3016">
            <v>200</v>
          </cell>
          <cell r="AF3016">
            <v>200</v>
          </cell>
          <cell r="AL3016">
            <v>200</v>
          </cell>
        </row>
        <row r="3017">
          <cell r="E3017" t="str">
            <v>17+200</v>
          </cell>
          <cell r="F3017" t="str">
            <v>17+400</v>
          </cell>
          <cell r="H3017" t="str">
            <v>RR</v>
          </cell>
          <cell r="I3017">
            <v>200</v>
          </cell>
          <cell r="J3017">
            <v>0</v>
          </cell>
          <cell r="K3017">
            <v>0</v>
          </cell>
          <cell r="L3017">
            <v>0</v>
          </cell>
          <cell r="M3017">
            <v>3.5</v>
          </cell>
          <cell r="V3017" t="str">
            <v>17+200</v>
          </cell>
          <cell r="W3017">
            <v>17200</v>
          </cell>
          <cell r="X3017">
            <v>17</v>
          </cell>
          <cell r="Y3017">
            <v>200</v>
          </cell>
          <cell r="Z3017">
            <v>200</v>
          </cell>
          <cell r="AA3017" t="str">
            <v>17+400</v>
          </cell>
          <cell r="AB3017">
            <v>17400</v>
          </cell>
          <cell r="AC3017">
            <v>17</v>
          </cell>
          <cell r="AD3017">
            <v>400</v>
          </cell>
          <cell r="AE3017">
            <v>400</v>
          </cell>
          <cell r="AF3017">
            <v>200</v>
          </cell>
          <cell r="AL3017">
            <v>200</v>
          </cell>
        </row>
        <row r="3018">
          <cell r="E3018" t="str">
            <v>17+400</v>
          </cell>
          <cell r="F3018" t="str">
            <v>17+480</v>
          </cell>
          <cell r="H3018" t="str">
            <v>RR</v>
          </cell>
          <cell r="I3018">
            <v>80</v>
          </cell>
          <cell r="J3018">
            <v>0</v>
          </cell>
          <cell r="K3018">
            <v>0</v>
          </cell>
          <cell r="L3018">
            <v>0</v>
          </cell>
          <cell r="M3018">
            <v>3.5</v>
          </cell>
          <cell r="V3018" t="str">
            <v>17+400</v>
          </cell>
          <cell r="W3018">
            <v>17400</v>
          </cell>
          <cell r="X3018">
            <v>17</v>
          </cell>
          <cell r="Y3018">
            <v>400</v>
          </cell>
          <cell r="Z3018">
            <v>400</v>
          </cell>
          <cell r="AA3018" t="str">
            <v>17+480</v>
          </cell>
          <cell r="AB3018">
            <v>17480</v>
          </cell>
          <cell r="AC3018">
            <v>17</v>
          </cell>
          <cell r="AD3018">
            <v>480</v>
          </cell>
          <cell r="AE3018">
            <v>480</v>
          </cell>
          <cell r="AF3018">
            <v>80</v>
          </cell>
          <cell r="AL3018">
            <v>80</v>
          </cell>
        </row>
        <row r="3019">
          <cell r="C3019" t="str">
            <v>Ladon - Aimoli</v>
          </cell>
          <cell r="D3019">
            <v>5.3</v>
          </cell>
          <cell r="I3019">
            <v>0</v>
          </cell>
          <cell r="J3019">
            <v>0.2</v>
          </cell>
          <cell r="K3019">
            <v>2.8</v>
          </cell>
          <cell r="L3019">
            <v>2.2999999999999998</v>
          </cell>
          <cell r="M3019">
            <v>5.3</v>
          </cell>
          <cell r="O3019">
            <v>0.2</v>
          </cell>
          <cell r="P3019">
            <v>0</v>
          </cell>
          <cell r="Q3019">
            <v>0</v>
          </cell>
          <cell r="R3019">
            <v>5.0999999999999996</v>
          </cell>
          <cell r="S3019">
            <v>5.3</v>
          </cell>
          <cell r="T3019">
            <v>0</v>
          </cell>
          <cell r="U3019">
            <v>0</v>
          </cell>
          <cell r="AG3019">
            <v>0.2</v>
          </cell>
          <cell r="AH3019">
            <v>0</v>
          </cell>
          <cell r="AI3019">
            <v>0</v>
          </cell>
          <cell r="AJ3019">
            <v>5.0999999999999996</v>
          </cell>
          <cell r="AK3019">
            <v>5.3</v>
          </cell>
        </row>
        <row r="3020">
          <cell r="E3020" t="str">
            <v>0+000</v>
          </cell>
          <cell r="F3020" t="str">
            <v>0+200</v>
          </cell>
          <cell r="H3020" t="str">
            <v>RB</v>
          </cell>
          <cell r="I3020">
            <v>0</v>
          </cell>
          <cell r="J3020">
            <v>0</v>
          </cell>
          <cell r="K3020">
            <v>200</v>
          </cell>
          <cell r="L3020">
            <v>0</v>
          </cell>
          <cell r="M3020">
            <v>4</v>
          </cell>
          <cell r="V3020" t="str">
            <v>0+000</v>
          </cell>
          <cell r="W3020">
            <v>0</v>
          </cell>
          <cell r="X3020">
            <v>0</v>
          </cell>
          <cell r="Y3020">
            <v>0</v>
          </cell>
          <cell r="Z3020" t="str">
            <v>000</v>
          </cell>
          <cell r="AA3020" t="str">
            <v>0+200</v>
          </cell>
          <cell r="AB3020">
            <v>200</v>
          </cell>
          <cell r="AC3020">
            <v>0</v>
          </cell>
          <cell r="AD3020">
            <v>200</v>
          </cell>
          <cell r="AE3020">
            <v>200</v>
          </cell>
          <cell r="AF3020">
            <v>200</v>
          </cell>
          <cell r="AL3020">
            <v>200</v>
          </cell>
        </row>
        <row r="3021">
          <cell r="E3021" t="str">
            <v>0+200</v>
          </cell>
          <cell r="F3021" t="str">
            <v>0+400</v>
          </cell>
          <cell r="H3021" t="str">
            <v>RB</v>
          </cell>
          <cell r="I3021">
            <v>0</v>
          </cell>
          <cell r="J3021">
            <v>0</v>
          </cell>
          <cell r="K3021">
            <v>200</v>
          </cell>
          <cell r="L3021">
            <v>0</v>
          </cell>
          <cell r="M3021">
            <v>4</v>
          </cell>
          <cell r="V3021" t="str">
            <v>0+200</v>
          </cell>
          <cell r="W3021">
            <v>200</v>
          </cell>
          <cell r="X3021">
            <v>0</v>
          </cell>
          <cell r="Y3021">
            <v>200</v>
          </cell>
          <cell r="Z3021">
            <v>200</v>
          </cell>
          <cell r="AA3021" t="str">
            <v>0+400</v>
          </cell>
          <cell r="AB3021">
            <v>400</v>
          </cell>
          <cell r="AC3021">
            <v>0</v>
          </cell>
          <cell r="AD3021">
            <v>400</v>
          </cell>
          <cell r="AE3021">
            <v>400</v>
          </cell>
          <cell r="AF3021">
            <v>200</v>
          </cell>
          <cell r="AL3021">
            <v>200</v>
          </cell>
        </row>
        <row r="3022">
          <cell r="E3022" t="str">
            <v>0+400</v>
          </cell>
          <cell r="F3022" t="str">
            <v>0+600</v>
          </cell>
          <cell r="H3022" t="str">
            <v>RB</v>
          </cell>
          <cell r="I3022">
            <v>0</v>
          </cell>
          <cell r="J3022">
            <v>0</v>
          </cell>
          <cell r="K3022">
            <v>0</v>
          </cell>
          <cell r="L3022">
            <v>200</v>
          </cell>
          <cell r="M3022">
            <v>6</v>
          </cell>
          <cell r="V3022" t="str">
            <v>0+400</v>
          </cell>
          <cell r="W3022">
            <v>400</v>
          </cell>
          <cell r="X3022">
            <v>0</v>
          </cell>
          <cell r="Y3022">
            <v>400</v>
          </cell>
          <cell r="Z3022">
            <v>400</v>
          </cell>
          <cell r="AA3022" t="str">
            <v>0+600</v>
          </cell>
          <cell r="AB3022">
            <v>600</v>
          </cell>
          <cell r="AC3022">
            <v>0</v>
          </cell>
          <cell r="AD3022">
            <v>600</v>
          </cell>
          <cell r="AE3022">
            <v>600</v>
          </cell>
          <cell r="AF3022">
            <v>200</v>
          </cell>
          <cell r="AL3022">
            <v>200</v>
          </cell>
        </row>
        <row r="3023">
          <cell r="E3023" t="str">
            <v>0+600</v>
          </cell>
          <cell r="F3023" t="str">
            <v>0+800</v>
          </cell>
          <cell r="H3023" t="str">
            <v>RB</v>
          </cell>
          <cell r="I3023">
            <v>0</v>
          </cell>
          <cell r="J3023">
            <v>0</v>
          </cell>
          <cell r="K3023">
            <v>0</v>
          </cell>
          <cell r="L3023">
            <v>200</v>
          </cell>
          <cell r="M3023">
            <v>6</v>
          </cell>
          <cell r="V3023" t="str">
            <v>0+600</v>
          </cell>
          <cell r="W3023">
            <v>600</v>
          </cell>
          <cell r="X3023">
            <v>0</v>
          </cell>
          <cell r="Y3023">
            <v>600</v>
          </cell>
          <cell r="Z3023">
            <v>600</v>
          </cell>
          <cell r="AA3023" t="str">
            <v>0+800</v>
          </cell>
          <cell r="AB3023">
            <v>800</v>
          </cell>
          <cell r="AC3023">
            <v>0</v>
          </cell>
          <cell r="AD3023">
            <v>800</v>
          </cell>
          <cell r="AE3023">
            <v>800</v>
          </cell>
          <cell r="AF3023">
            <v>200</v>
          </cell>
          <cell r="AL3023">
            <v>200</v>
          </cell>
        </row>
        <row r="3024">
          <cell r="E3024" t="str">
            <v>0+800</v>
          </cell>
          <cell r="F3024" t="str">
            <v>1+000</v>
          </cell>
          <cell r="H3024" t="str">
            <v>B</v>
          </cell>
          <cell r="I3024">
            <v>0</v>
          </cell>
          <cell r="J3024">
            <v>200</v>
          </cell>
          <cell r="K3024">
            <v>0</v>
          </cell>
          <cell r="L3024">
            <v>0</v>
          </cell>
          <cell r="M3024">
            <v>4</v>
          </cell>
          <cell r="V3024" t="str">
            <v>0+800</v>
          </cell>
          <cell r="W3024">
            <v>800</v>
          </cell>
          <cell r="X3024">
            <v>0</v>
          </cell>
          <cell r="Y3024">
            <v>800</v>
          </cell>
          <cell r="Z3024">
            <v>800</v>
          </cell>
          <cell r="AA3024" t="str">
            <v>1+000</v>
          </cell>
          <cell r="AB3024">
            <v>1000</v>
          </cell>
          <cell r="AC3024">
            <v>1</v>
          </cell>
          <cell r="AD3024">
            <v>0</v>
          </cell>
          <cell r="AE3024" t="str">
            <v>000</v>
          </cell>
          <cell r="AF3024">
            <v>200</v>
          </cell>
          <cell r="AL3024">
            <v>200</v>
          </cell>
        </row>
        <row r="3025">
          <cell r="E3025" t="str">
            <v>1+000</v>
          </cell>
          <cell r="F3025" t="str">
            <v>1+200</v>
          </cell>
          <cell r="H3025" t="str">
            <v>RB</v>
          </cell>
          <cell r="I3025">
            <v>0</v>
          </cell>
          <cell r="J3025">
            <v>0</v>
          </cell>
          <cell r="K3025">
            <v>200</v>
          </cell>
          <cell r="L3025">
            <v>0</v>
          </cell>
          <cell r="M3025">
            <v>4</v>
          </cell>
          <cell r="V3025" t="str">
            <v>1+000</v>
          </cell>
          <cell r="W3025">
            <v>1000</v>
          </cell>
          <cell r="X3025">
            <v>1</v>
          </cell>
          <cell r="Y3025">
            <v>0</v>
          </cell>
          <cell r="Z3025" t="str">
            <v>000</v>
          </cell>
          <cell r="AA3025" t="str">
            <v>1+200</v>
          </cell>
          <cell r="AB3025">
            <v>1200</v>
          </cell>
          <cell r="AC3025">
            <v>1</v>
          </cell>
          <cell r="AD3025">
            <v>200</v>
          </cell>
          <cell r="AE3025">
            <v>200</v>
          </cell>
          <cell r="AF3025">
            <v>200</v>
          </cell>
          <cell r="AL3025">
            <v>200</v>
          </cell>
        </row>
        <row r="3026">
          <cell r="E3026" t="str">
            <v>1+200</v>
          </cell>
          <cell r="F3026" t="str">
            <v>1+400</v>
          </cell>
          <cell r="H3026" t="str">
            <v>RB</v>
          </cell>
          <cell r="I3026">
            <v>0</v>
          </cell>
          <cell r="J3026">
            <v>0</v>
          </cell>
          <cell r="K3026">
            <v>200</v>
          </cell>
          <cell r="L3026">
            <v>0</v>
          </cell>
          <cell r="M3026">
            <v>4</v>
          </cell>
          <cell r="V3026" t="str">
            <v>1+200</v>
          </cell>
          <cell r="W3026">
            <v>1200</v>
          </cell>
          <cell r="X3026">
            <v>1</v>
          </cell>
          <cell r="Y3026">
            <v>200</v>
          </cell>
          <cell r="Z3026">
            <v>200</v>
          </cell>
          <cell r="AA3026" t="str">
            <v>1+400</v>
          </cell>
          <cell r="AB3026">
            <v>1400</v>
          </cell>
          <cell r="AC3026">
            <v>1</v>
          </cell>
          <cell r="AD3026">
            <v>400</v>
          </cell>
          <cell r="AE3026">
            <v>400</v>
          </cell>
          <cell r="AF3026">
            <v>200</v>
          </cell>
          <cell r="AL3026">
            <v>200</v>
          </cell>
        </row>
        <row r="3027">
          <cell r="E3027" t="str">
            <v>1+400</v>
          </cell>
          <cell r="F3027" t="str">
            <v>1+600</v>
          </cell>
          <cell r="H3027" t="str">
            <v>RB</v>
          </cell>
          <cell r="I3027">
            <v>0</v>
          </cell>
          <cell r="J3027">
            <v>0</v>
          </cell>
          <cell r="K3027">
            <v>200</v>
          </cell>
          <cell r="L3027">
            <v>0</v>
          </cell>
          <cell r="M3027">
            <v>4</v>
          </cell>
          <cell r="V3027" t="str">
            <v>1+400</v>
          </cell>
          <cell r="W3027">
            <v>1400</v>
          </cell>
          <cell r="X3027">
            <v>1</v>
          </cell>
          <cell r="Y3027">
            <v>400</v>
          </cell>
          <cell r="Z3027">
            <v>400</v>
          </cell>
          <cell r="AA3027" t="str">
            <v>1+600</v>
          </cell>
          <cell r="AB3027">
            <v>1600</v>
          </cell>
          <cell r="AC3027">
            <v>1</v>
          </cell>
          <cell r="AD3027">
            <v>600</v>
          </cell>
          <cell r="AE3027">
            <v>600</v>
          </cell>
          <cell r="AF3027">
            <v>200</v>
          </cell>
          <cell r="AL3027">
            <v>200</v>
          </cell>
        </row>
        <row r="3028">
          <cell r="E3028" t="str">
            <v>1+600</v>
          </cell>
          <cell r="F3028" t="str">
            <v>1+800</v>
          </cell>
          <cell r="H3028" t="str">
            <v>RB</v>
          </cell>
          <cell r="I3028">
            <v>0</v>
          </cell>
          <cell r="J3028">
            <v>0</v>
          </cell>
          <cell r="K3028">
            <v>200</v>
          </cell>
          <cell r="L3028">
            <v>0</v>
          </cell>
          <cell r="M3028">
            <v>4</v>
          </cell>
          <cell r="V3028" t="str">
            <v>1+600</v>
          </cell>
          <cell r="W3028">
            <v>1600</v>
          </cell>
          <cell r="X3028">
            <v>1</v>
          </cell>
          <cell r="Y3028">
            <v>600</v>
          </cell>
          <cell r="Z3028">
            <v>600</v>
          </cell>
          <cell r="AA3028" t="str">
            <v>1+800</v>
          </cell>
          <cell r="AB3028">
            <v>1800</v>
          </cell>
          <cell r="AC3028">
            <v>1</v>
          </cell>
          <cell r="AD3028">
            <v>800</v>
          </cell>
          <cell r="AE3028">
            <v>800</v>
          </cell>
          <cell r="AF3028">
            <v>200</v>
          </cell>
          <cell r="AL3028">
            <v>200</v>
          </cell>
        </row>
        <row r="3029">
          <cell r="E3029" t="str">
            <v>1+800</v>
          </cell>
          <cell r="F3029" t="str">
            <v>2+000</v>
          </cell>
          <cell r="H3029" t="str">
            <v>RB</v>
          </cell>
          <cell r="I3029">
            <v>0</v>
          </cell>
          <cell r="J3029">
            <v>0</v>
          </cell>
          <cell r="K3029">
            <v>200</v>
          </cell>
          <cell r="L3029">
            <v>0</v>
          </cell>
          <cell r="M3029">
            <v>4</v>
          </cell>
          <cell r="V3029" t="str">
            <v>1+800</v>
          </cell>
          <cell r="W3029">
            <v>1800</v>
          </cell>
          <cell r="X3029">
            <v>1</v>
          </cell>
          <cell r="Y3029">
            <v>800</v>
          </cell>
          <cell r="Z3029">
            <v>800</v>
          </cell>
          <cell r="AA3029" t="str">
            <v>2+000</v>
          </cell>
          <cell r="AB3029">
            <v>2000</v>
          </cell>
          <cell r="AC3029">
            <v>2</v>
          </cell>
          <cell r="AD3029">
            <v>0</v>
          </cell>
          <cell r="AE3029" t="str">
            <v>000</v>
          </cell>
          <cell r="AF3029">
            <v>200</v>
          </cell>
          <cell r="AL3029">
            <v>200</v>
          </cell>
        </row>
        <row r="3030">
          <cell r="E3030" t="str">
            <v>2+000</v>
          </cell>
          <cell r="F3030" t="str">
            <v>2+200</v>
          </cell>
          <cell r="H3030" t="str">
            <v>RB</v>
          </cell>
          <cell r="I3030">
            <v>0</v>
          </cell>
          <cell r="J3030">
            <v>0</v>
          </cell>
          <cell r="K3030">
            <v>200</v>
          </cell>
          <cell r="L3030">
            <v>0</v>
          </cell>
          <cell r="M3030">
            <v>4</v>
          </cell>
          <cell r="V3030" t="str">
            <v>2+000</v>
          </cell>
          <cell r="W3030">
            <v>2000</v>
          </cell>
          <cell r="X3030">
            <v>2</v>
          </cell>
          <cell r="Y3030">
            <v>0</v>
          </cell>
          <cell r="Z3030" t="str">
            <v>000</v>
          </cell>
          <cell r="AA3030" t="str">
            <v>2+200</v>
          </cell>
          <cell r="AB3030">
            <v>2200</v>
          </cell>
          <cell r="AC3030">
            <v>2</v>
          </cell>
          <cell r="AD3030">
            <v>200</v>
          </cell>
          <cell r="AE3030">
            <v>200</v>
          </cell>
          <cell r="AF3030">
            <v>200</v>
          </cell>
          <cell r="AL3030">
            <v>200</v>
          </cell>
        </row>
        <row r="3031">
          <cell r="E3031" t="str">
            <v>2+200</v>
          </cell>
          <cell r="F3031" t="str">
            <v>2+400</v>
          </cell>
          <cell r="H3031" t="str">
            <v>RB</v>
          </cell>
          <cell r="I3031">
            <v>0</v>
          </cell>
          <cell r="J3031">
            <v>0</v>
          </cell>
          <cell r="K3031">
            <v>200</v>
          </cell>
          <cell r="L3031">
            <v>0</v>
          </cell>
          <cell r="M3031">
            <v>4</v>
          </cell>
          <cell r="V3031" t="str">
            <v>2+200</v>
          </cell>
          <cell r="W3031">
            <v>2200</v>
          </cell>
          <cell r="X3031">
            <v>2</v>
          </cell>
          <cell r="Y3031">
            <v>200</v>
          </cell>
          <cell r="Z3031">
            <v>200</v>
          </cell>
          <cell r="AA3031" t="str">
            <v>2+400</v>
          </cell>
          <cell r="AB3031">
            <v>2400</v>
          </cell>
          <cell r="AC3031">
            <v>2</v>
          </cell>
          <cell r="AD3031">
            <v>400</v>
          </cell>
          <cell r="AE3031">
            <v>400</v>
          </cell>
          <cell r="AF3031">
            <v>200</v>
          </cell>
          <cell r="AL3031">
            <v>200</v>
          </cell>
        </row>
        <row r="3032">
          <cell r="E3032" t="str">
            <v>2+400</v>
          </cell>
          <cell r="F3032" t="str">
            <v>2+600</v>
          </cell>
          <cell r="H3032" t="str">
            <v>RB</v>
          </cell>
          <cell r="I3032">
            <v>0</v>
          </cell>
          <cell r="J3032">
            <v>0</v>
          </cell>
          <cell r="K3032">
            <v>200</v>
          </cell>
          <cell r="L3032">
            <v>0</v>
          </cell>
          <cell r="M3032">
            <v>4</v>
          </cell>
          <cell r="V3032" t="str">
            <v>2+400</v>
          </cell>
          <cell r="W3032">
            <v>2400</v>
          </cell>
          <cell r="X3032">
            <v>2</v>
          </cell>
          <cell r="Y3032">
            <v>400</v>
          </cell>
          <cell r="Z3032">
            <v>400</v>
          </cell>
          <cell r="AA3032" t="str">
            <v>2+600</v>
          </cell>
          <cell r="AB3032">
            <v>2600</v>
          </cell>
          <cell r="AC3032">
            <v>2</v>
          </cell>
          <cell r="AD3032">
            <v>600</v>
          </cell>
          <cell r="AE3032">
            <v>600</v>
          </cell>
          <cell r="AF3032">
            <v>200</v>
          </cell>
          <cell r="AL3032">
            <v>200</v>
          </cell>
        </row>
        <row r="3033">
          <cell r="E3033" t="str">
            <v>2+600</v>
          </cell>
          <cell r="F3033" t="str">
            <v>2+800</v>
          </cell>
          <cell r="H3033" t="str">
            <v>RB</v>
          </cell>
          <cell r="I3033">
            <v>0</v>
          </cell>
          <cell r="J3033">
            <v>0</v>
          </cell>
          <cell r="K3033">
            <v>200</v>
          </cell>
          <cell r="L3033">
            <v>0</v>
          </cell>
          <cell r="M3033">
            <v>4</v>
          </cell>
          <cell r="V3033" t="str">
            <v>2+600</v>
          </cell>
          <cell r="W3033">
            <v>2600</v>
          </cell>
          <cell r="X3033">
            <v>2</v>
          </cell>
          <cell r="Y3033">
            <v>600</v>
          </cell>
          <cell r="Z3033">
            <v>600</v>
          </cell>
          <cell r="AA3033" t="str">
            <v>2+800</v>
          </cell>
          <cell r="AB3033">
            <v>2800</v>
          </cell>
          <cell r="AC3033">
            <v>2</v>
          </cell>
          <cell r="AD3033">
            <v>800</v>
          </cell>
          <cell r="AE3033">
            <v>800</v>
          </cell>
          <cell r="AF3033">
            <v>200</v>
          </cell>
          <cell r="AL3033">
            <v>200</v>
          </cell>
        </row>
        <row r="3034">
          <cell r="E3034" t="str">
            <v>2+800</v>
          </cell>
          <cell r="F3034" t="str">
            <v>3+000</v>
          </cell>
          <cell r="H3034" t="str">
            <v>RB</v>
          </cell>
          <cell r="I3034">
            <v>0</v>
          </cell>
          <cell r="J3034">
            <v>0</v>
          </cell>
          <cell r="K3034">
            <v>200</v>
          </cell>
          <cell r="L3034">
            <v>0</v>
          </cell>
          <cell r="M3034">
            <v>4</v>
          </cell>
          <cell r="V3034" t="str">
            <v>2+800</v>
          </cell>
          <cell r="W3034">
            <v>2800</v>
          </cell>
          <cell r="X3034">
            <v>2</v>
          </cell>
          <cell r="Y3034">
            <v>800</v>
          </cell>
          <cell r="Z3034">
            <v>800</v>
          </cell>
          <cell r="AA3034" t="str">
            <v>3+000</v>
          </cell>
          <cell r="AB3034">
            <v>3000</v>
          </cell>
          <cell r="AC3034">
            <v>3</v>
          </cell>
          <cell r="AD3034">
            <v>0</v>
          </cell>
          <cell r="AE3034" t="str">
            <v>000</v>
          </cell>
          <cell r="AF3034">
            <v>200</v>
          </cell>
          <cell r="AL3034">
            <v>200</v>
          </cell>
        </row>
        <row r="3035">
          <cell r="E3035" t="str">
            <v>3+000</v>
          </cell>
          <cell r="F3035" t="str">
            <v>3+200</v>
          </cell>
          <cell r="H3035" t="str">
            <v>RB</v>
          </cell>
          <cell r="I3035">
            <v>0</v>
          </cell>
          <cell r="J3035">
            <v>0</v>
          </cell>
          <cell r="K3035">
            <v>200</v>
          </cell>
          <cell r="L3035">
            <v>0</v>
          </cell>
          <cell r="M3035">
            <v>4</v>
          </cell>
          <cell r="V3035" t="str">
            <v>3+000</v>
          </cell>
          <cell r="W3035">
            <v>3000</v>
          </cell>
          <cell r="X3035">
            <v>3</v>
          </cell>
          <cell r="Y3035">
            <v>0</v>
          </cell>
          <cell r="Z3035" t="str">
            <v>000</v>
          </cell>
          <cell r="AA3035" t="str">
            <v>3+200</v>
          </cell>
          <cell r="AB3035">
            <v>3200</v>
          </cell>
          <cell r="AC3035">
            <v>3</v>
          </cell>
          <cell r="AD3035">
            <v>200</v>
          </cell>
          <cell r="AE3035">
            <v>200</v>
          </cell>
          <cell r="AF3035">
            <v>200</v>
          </cell>
          <cell r="AL3035">
            <v>200</v>
          </cell>
        </row>
        <row r="3036">
          <cell r="E3036" t="str">
            <v>3+200</v>
          </cell>
          <cell r="F3036" t="str">
            <v>3+400</v>
          </cell>
          <cell r="H3036" t="str">
            <v>RB</v>
          </cell>
          <cell r="I3036">
            <v>0</v>
          </cell>
          <cell r="J3036">
            <v>0</v>
          </cell>
          <cell r="K3036">
            <v>200</v>
          </cell>
          <cell r="L3036">
            <v>0</v>
          </cell>
          <cell r="M3036">
            <v>4</v>
          </cell>
          <cell r="V3036" t="str">
            <v>3+200</v>
          </cell>
          <cell r="W3036">
            <v>3200</v>
          </cell>
          <cell r="X3036">
            <v>3</v>
          </cell>
          <cell r="Y3036">
            <v>200</v>
          </cell>
          <cell r="Z3036">
            <v>200</v>
          </cell>
          <cell r="AA3036" t="str">
            <v>3+400</v>
          </cell>
          <cell r="AB3036">
            <v>3400</v>
          </cell>
          <cell r="AC3036">
            <v>3</v>
          </cell>
          <cell r="AD3036">
            <v>400</v>
          </cell>
          <cell r="AE3036">
            <v>400</v>
          </cell>
          <cell r="AF3036">
            <v>200</v>
          </cell>
        </row>
        <row r="3037">
          <cell r="E3037" t="str">
            <v>3+400</v>
          </cell>
          <cell r="F3037" t="str">
            <v>3+600</v>
          </cell>
          <cell r="H3037" t="str">
            <v>RB</v>
          </cell>
          <cell r="I3037">
            <v>0</v>
          </cell>
          <cell r="J3037">
            <v>0</v>
          </cell>
          <cell r="K3037">
            <v>0</v>
          </cell>
          <cell r="L3037">
            <v>200</v>
          </cell>
          <cell r="M3037">
            <v>6</v>
          </cell>
          <cell r="V3037" t="str">
            <v>3+400</v>
          </cell>
          <cell r="W3037">
            <v>3400</v>
          </cell>
          <cell r="X3037">
            <v>3</v>
          </cell>
          <cell r="Y3037">
            <v>400</v>
          </cell>
          <cell r="Z3037">
            <v>400</v>
          </cell>
          <cell r="AA3037" t="str">
            <v>3+600</v>
          </cell>
          <cell r="AB3037">
            <v>3600</v>
          </cell>
          <cell r="AC3037">
            <v>3</v>
          </cell>
          <cell r="AD3037">
            <v>600</v>
          </cell>
          <cell r="AE3037">
            <v>600</v>
          </cell>
          <cell r="AF3037">
            <v>200</v>
          </cell>
          <cell r="AL3037">
            <v>200</v>
          </cell>
        </row>
        <row r="3038">
          <cell r="E3038" t="str">
            <v>3+600</v>
          </cell>
          <cell r="F3038" t="str">
            <v>3+800</v>
          </cell>
          <cell r="H3038" t="str">
            <v>RB</v>
          </cell>
          <cell r="I3038">
            <v>0</v>
          </cell>
          <cell r="J3038">
            <v>0</v>
          </cell>
          <cell r="K3038">
            <v>0</v>
          </cell>
          <cell r="L3038">
            <v>200</v>
          </cell>
          <cell r="M3038">
            <v>6</v>
          </cell>
          <cell r="V3038" t="str">
            <v>3+600</v>
          </cell>
          <cell r="W3038">
            <v>3600</v>
          </cell>
          <cell r="X3038">
            <v>3</v>
          </cell>
          <cell r="Y3038">
            <v>600</v>
          </cell>
          <cell r="Z3038">
            <v>600</v>
          </cell>
          <cell r="AA3038" t="str">
            <v>3+800</v>
          </cell>
          <cell r="AB3038">
            <v>3800</v>
          </cell>
          <cell r="AC3038">
            <v>3</v>
          </cell>
          <cell r="AD3038">
            <v>800</v>
          </cell>
          <cell r="AE3038">
            <v>800</v>
          </cell>
          <cell r="AF3038">
            <v>200</v>
          </cell>
          <cell r="AL3038">
            <v>200</v>
          </cell>
        </row>
        <row r="3039">
          <cell r="E3039" t="str">
            <v>3+800</v>
          </cell>
          <cell r="F3039" t="str">
            <v>4+000</v>
          </cell>
          <cell r="H3039" t="str">
            <v>RB</v>
          </cell>
          <cell r="I3039">
            <v>0</v>
          </cell>
          <cell r="J3039">
            <v>0</v>
          </cell>
          <cell r="K3039">
            <v>0</v>
          </cell>
          <cell r="L3039">
            <v>200</v>
          </cell>
          <cell r="M3039">
            <v>6</v>
          </cell>
          <cell r="V3039" t="str">
            <v>3+800</v>
          </cell>
          <cell r="W3039">
            <v>3800</v>
          </cell>
          <cell r="X3039">
            <v>3</v>
          </cell>
          <cell r="Y3039">
            <v>800</v>
          </cell>
          <cell r="Z3039">
            <v>800</v>
          </cell>
          <cell r="AA3039" t="str">
            <v>4+000</v>
          </cell>
          <cell r="AB3039">
            <v>4000</v>
          </cell>
          <cell r="AC3039">
            <v>4</v>
          </cell>
          <cell r="AD3039">
            <v>0</v>
          </cell>
          <cell r="AE3039" t="str">
            <v>000</v>
          </cell>
          <cell r="AF3039">
            <v>200</v>
          </cell>
          <cell r="AL3039">
            <v>200</v>
          </cell>
        </row>
        <row r="3040">
          <cell r="E3040" t="str">
            <v>4+000</v>
          </cell>
          <cell r="F3040" t="str">
            <v>4+200</v>
          </cell>
          <cell r="H3040" t="str">
            <v>RB</v>
          </cell>
          <cell r="I3040">
            <v>0</v>
          </cell>
          <cell r="J3040">
            <v>0</v>
          </cell>
          <cell r="K3040">
            <v>0</v>
          </cell>
          <cell r="L3040">
            <v>200</v>
          </cell>
          <cell r="M3040">
            <v>6</v>
          </cell>
          <cell r="V3040" t="str">
            <v>4+000</v>
          </cell>
          <cell r="W3040">
            <v>4000</v>
          </cell>
          <cell r="X3040">
            <v>4</v>
          </cell>
          <cell r="Y3040">
            <v>0</v>
          </cell>
          <cell r="Z3040" t="str">
            <v>000</v>
          </cell>
          <cell r="AA3040" t="str">
            <v>4+200</v>
          </cell>
          <cell r="AB3040">
            <v>4200</v>
          </cell>
          <cell r="AC3040">
            <v>4</v>
          </cell>
          <cell r="AD3040">
            <v>200</v>
          </cell>
          <cell r="AE3040">
            <v>200</v>
          </cell>
          <cell r="AF3040">
            <v>200</v>
          </cell>
          <cell r="AL3040">
            <v>200</v>
          </cell>
        </row>
        <row r="3041">
          <cell r="E3041" t="str">
            <v>4+200</v>
          </cell>
          <cell r="F3041" t="str">
            <v>4+400</v>
          </cell>
          <cell r="H3041" t="str">
            <v>RB</v>
          </cell>
          <cell r="I3041">
            <v>0</v>
          </cell>
          <cell r="J3041">
            <v>0</v>
          </cell>
          <cell r="K3041">
            <v>0</v>
          </cell>
          <cell r="L3041">
            <v>200</v>
          </cell>
          <cell r="M3041">
            <v>6</v>
          </cell>
          <cell r="V3041" t="str">
            <v>4+200</v>
          </cell>
          <cell r="W3041">
            <v>4200</v>
          </cell>
          <cell r="X3041">
            <v>4</v>
          </cell>
          <cell r="Y3041">
            <v>200</v>
          </cell>
          <cell r="Z3041">
            <v>200</v>
          </cell>
          <cell r="AA3041" t="str">
            <v>4+400</v>
          </cell>
          <cell r="AB3041">
            <v>4400</v>
          </cell>
          <cell r="AC3041">
            <v>4</v>
          </cell>
          <cell r="AD3041">
            <v>400</v>
          </cell>
          <cell r="AE3041">
            <v>400</v>
          </cell>
          <cell r="AF3041">
            <v>200</v>
          </cell>
          <cell r="AL3041">
            <v>200</v>
          </cell>
        </row>
        <row r="3042">
          <cell r="E3042" t="str">
            <v>4+400</v>
          </cell>
          <cell r="F3042" t="str">
            <v>4+600</v>
          </cell>
          <cell r="H3042" t="str">
            <v>RB</v>
          </cell>
          <cell r="I3042">
            <v>0</v>
          </cell>
          <cell r="J3042">
            <v>0</v>
          </cell>
          <cell r="K3042">
            <v>0</v>
          </cell>
          <cell r="L3042">
            <v>200</v>
          </cell>
          <cell r="M3042">
            <v>6</v>
          </cell>
          <cell r="V3042" t="str">
            <v>4+400</v>
          </cell>
          <cell r="W3042">
            <v>4400</v>
          </cell>
          <cell r="X3042">
            <v>4</v>
          </cell>
          <cell r="Y3042">
            <v>400</v>
          </cell>
          <cell r="Z3042">
            <v>400</v>
          </cell>
          <cell r="AA3042" t="str">
            <v>4+600</v>
          </cell>
          <cell r="AB3042">
            <v>4600</v>
          </cell>
          <cell r="AC3042">
            <v>4</v>
          </cell>
          <cell r="AD3042">
            <v>600</v>
          </cell>
          <cell r="AE3042">
            <v>600</v>
          </cell>
          <cell r="AF3042">
            <v>200</v>
          </cell>
          <cell r="AL3042">
            <v>200</v>
          </cell>
        </row>
        <row r="3043">
          <cell r="E3043" t="str">
            <v>4+600</v>
          </cell>
          <cell r="F3043" t="str">
            <v>4+800</v>
          </cell>
          <cell r="H3043" t="str">
            <v>RB</v>
          </cell>
          <cell r="I3043">
            <v>0</v>
          </cell>
          <cell r="J3043">
            <v>0</v>
          </cell>
          <cell r="K3043">
            <v>0</v>
          </cell>
          <cell r="L3043">
            <v>200</v>
          </cell>
          <cell r="M3043">
            <v>6</v>
          </cell>
          <cell r="V3043" t="str">
            <v>4+600</v>
          </cell>
          <cell r="W3043">
            <v>4600</v>
          </cell>
          <cell r="X3043">
            <v>4</v>
          </cell>
          <cell r="Y3043">
            <v>600</v>
          </cell>
          <cell r="Z3043">
            <v>600</v>
          </cell>
          <cell r="AA3043" t="str">
            <v>4+800</v>
          </cell>
          <cell r="AB3043">
            <v>4800</v>
          </cell>
          <cell r="AC3043">
            <v>4</v>
          </cell>
          <cell r="AD3043">
            <v>800</v>
          </cell>
          <cell r="AE3043">
            <v>800</v>
          </cell>
          <cell r="AF3043">
            <v>200</v>
          </cell>
          <cell r="AL3043">
            <v>200</v>
          </cell>
        </row>
        <row r="3044">
          <cell r="E3044" t="str">
            <v>4+800</v>
          </cell>
          <cell r="F3044" t="str">
            <v>5+000</v>
          </cell>
          <cell r="H3044" t="str">
            <v>RB</v>
          </cell>
          <cell r="I3044">
            <v>0</v>
          </cell>
          <cell r="J3044">
            <v>0</v>
          </cell>
          <cell r="K3044">
            <v>0</v>
          </cell>
          <cell r="L3044">
            <v>200</v>
          </cell>
          <cell r="M3044">
            <v>6</v>
          </cell>
          <cell r="V3044" t="str">
            <v>4+800</v>
          </cell>
          <cell r="W3044">
            <v>4800</v>
          </cell>
          <cell r="X3044">
            <v>4</v>
          </cell>
          <cell r="Y3044">
            <v>800</v>
          </cell>
          <cell r="Z3044">
            <v>800</v>
          </cell>
          <cell r="AA3044" t="str">
            <v>5+000</v>
          </cell>
          <cell r="AB3044">
            <v>5000</v>
          </cell>
          <cell r="AC3044">
            <v>5</v>
          </cell>
          <cell r="AD3044">
            <v>0</v>
          </cell>
          <cell r="AE3044" t="str">
            <v>000</v>
          </cell>
          <cell r="AF3044">
            <v>200</v>
          </cell>
          <cell r="AL3044">
            <v>200</v>
          </cell>
        </row>
        <row r="3045">
          <cell r="E3045" t="str">
            <v>5+000</v>
          </cell>
          <cell r="F3045" t="str">
            <v>5+200</v>
          </cell>
          <cell r="H3045" t="str">
            <v>RB</v>
          </cell>
          <cell r="I3045">
            <v>0</v>
          </cell>
          <cell r="J3045">
            <v>0</v>
          </cell>
          <cell r="K3045">
            <v>0</v>
          </cell>
          <cell r="L3045">
            <v>200</v>
          </cell>
          <cell r="M3045">
            <v>6</v>
          </cell>
          <cell r="V3045" t="str">
            <v>5+000</v>
          </cell>
          <cell r="W3045">
            <v>5000</v>
          </cell>
          <cell r="X3045">
            <v>5</v>
          </cell>
          <cell r="Y3045">
            <v>0</v>
          </cell>
          <cell r="Z3045" t="str">
            <v>000</v>
          </cell>
          <cell r="AA3045" t="str">
            <v>5+200</v>
          </cell>
          <cell r="AB3045">
            <v>5200</v>
          </cell>
          <cell r="AC3045">
            <v>5</v>
          </cell>
          <cell r="AD3045">
            <v>200</v>
          </cell>
          <cell r="AE3045">
            <v>200</v>
          </cell>
          <cell r="AF3045">
            <v>200</v>
          </cell>
          <cell r="AL3045">
            <v>200</v>
          </cell>
        </row>
        <row r="3046">
          <cell r="E3046" t="str">
            <v>5+200</v>
          </cell>
          <cell r="F3046" t="str">
            <v>5+300</v>
          </cell>
          <cell r="H3046" t="str">
            <v>RB</v>
          </cell>
          <cell r="I3046">
            <v>0</v>
          </cell>
          <cell r="J3046">
            <v>0</v>
          </cell>
          <cell r="K3046">
            <v>0</v>
          </cell>
          <cell r="L3046">
            <v>100</v>
          </cell>
          <cell r="M3046">
            <v>6</v>
          </cell>
          <cell r="V3046" t="str">
            <v>5+200</v>
          </cell>
          <cell r="W3046">
            <v>5200</v>
          </cell>
          <cell r="X3046">
            <v>5</v>
          </cell>
          <cell r="Y3046">
            <v>200</v>
          </cell>
          <cell r="Z3046">
            <v>200</v>
          </cell>
          <cell r="AA3046" t="str">
            <v>5+300</v>
          </cell>
          <cell r="AB3046">
            <v>5300</v>
          </cell>
          <cell r="AC3046">
            <v>5</v>
          </cell>
          <cell r="AD3046">
            <v>300</v>
          </cell>
          <cell r="AE3046">
            <v>300</v>
          </cell>
          <cell r="AF3046">
            <v>100</v>
          </cell>
          <cell r="AL3046">
            <v>100</v>
          </cell>
        </row>
        <row r="3047">
          <cell r="C3047" t="str">
            <v>Kabir - Pandai</v>
          </cell>
          <cell r="D3047">
            <v>9.8000000000000007</v>
          </cell>
          <cell r="I3047">
            <v>7.6</v>
          </cell>
          <cell r="J3047">
            <v>0</v>
          </cell>
          <cell r="K3047">
            <v>2.2000000000000002</v>
          </cell>
          <cell r="L3047">
            <v>0</v>
          </cell>
          <cell r="M3047">
            <v>9.8000000000000007</v>
          </cell>
          <cell r="O3047">
            <v>3</v>
          </cell>
          <cell r="P3047">
            <v>1.8</v>
          </cell>
          <cell r="Q3047">
            <v>2.8</v>
          </cell>
          <cell r="R3047">
            <v>2.2000000000000002</v>
          </cell>
          <cell r="S3047">
            <v>9.8000000000000007</v>
          </cell>
          <cell r="T3047">
            <v>0</v>
          </cell>
          <cell r="U3047">
            <v>0</v>
          </cell>
          <cell r="AG3047">
            <v>3</v>
          </cell>
          <cell r="AH3047">
            <v>1.8</v>
          </cell>
          <cell r="AI3047">
            <v>2.8</v>
          </cell>
          <cell r="AJ3047">
            <v>2.2000000000000002</v>
          </cell>
          <cell r="AK3047">
            <v>9.8000000000000007</v>
          </cell>
        </row>
        <row r="3048">
          <cell r="E3048" t="str">
            <v>0+000</v>
          </cell>
          <cell r="F3048" t="str">
            <v>0+200</v>
          </cell>
          <cell r="H3048" t="str">
            <v>RR</v>
          </cell>
          <cell r="I3048">
            <v>200</v>
          </cell>
          <cell r="J3048">
            <v>0</v>
          </cell>
          <cell r="K3048">
            <v>0</v>
          </cell>
          <cell r="L3048">
            <v>0</v>
          </cell>
          <cell r="M3048">
            <v>3.5</v>
          </cell>
          <cell r="V3048" t="str">
            <v>0+000</v>
          </cell>
          <cell r="W3048">
            <v>0</v>
          </cell>
          <cell r="X3048">
            <v>0</v>
          </cell>
          <cell r="Y3048">
            <v>0</v>
          </cell>
          <cell r="Z3048" t="str">
            <v>000</v>
          </cell>
          <cell r="AA3048" t="str">
            <v>0+200</v>
          </cell>
          <cell r="AB3048">
            <v>200</v>
          </cell>
          <cell r="AC3048">
            <v>0</v>
          </cell>
          <cell r="AD3048">
            <v>200</v>
          </cell>
          <cell r="AE3048">
            <v>200</v>
          </cell>
          <cell r="AF3048">
            <v>200</v>
          </cell>
          <cell r="AL3048">
            <v>200</v>
          </cell>
        </row>
        <row r="3049">
          <cell r="E3049" t="str">
            <v>0+200</v>
          </cell>
          <cell r="F3049" t="str">
            <v>0+400</v>
          </cell>
          <cell r="H3049" t="str">
            <v>B</v>
          </cell>
          <cell r="I3049">
            <v>200</v>
          </cell>
          <cell r="J3049">
            <v>0</v>
          </cell>
          <cell r="K3049">
            <v>0</v>
          </cell>
          <cell r="L3049">
            <v>0</v>
          </cell>
          <cell r="M3049">
            <v>3.5</v>
          </cell>
          <cell r="V3049" t="str">
            <v>0+200</v>
          </cell>
          <cell r="W3049">
            <v>200</v>
          </cell>
          <cell r="X3049">
            <v>0</v>
          </cell>
          <cell r="Y3049">
            <v>200</v>
          </cell>
          <cell r="Z3049">
            <v>200</v>
          </cell>
          <cell r="AA3049" t="str">
            <v>0+400</v>
          </cell>
          <cell r="AB3049">
            <v>400</v>
          </cell>
          <cell r="AC3049">
            <v>0</v>
          </cell>
          <cell r="AD3049">
            <v>400</v>
          </cell>
          <cell r="AE3049">
            <v>400</v>
          </cell>
          <cell r="AF3049">
            <v>200</v>
          </cell>
          <cell r="AL3049">
            <v>200</v>
          </cell>
        </row>
        <row r="3050">
          <cell r="E3050" t="str">
            <v>0+400</v>
          </cell>
          <cell r="F3050" t="str">
            <v>0+600</v>
          </cell>
          <cell r="H3050" t="str">
            <v>B</v>
          </cell>
          <cell r="I3050">
            <v>200</v>
          </cell>
          <cell r="J3050">
            <v>0</v>
          </cell>
          <cell r="K3050">
            <v>0</v>
          </cell>
          <cell r="L3050">
            <v>0</v>
          </cell>
          <cell r="M3050">
            <v>3.5</v>
          </cell>
          <cell r="V3050" t="str">
            <v>0+400</v>
          </cell>
          <cell r="W3050">
            <v>400</v>
          </cell>
          <cell r="X3050">
            <v>0</v>
          </cell>
          <cell r="Y3050">
            <v>400</v>
          </cell>
          <cell r="Z3050">
            <v>400</v>
          </cell>
          <cell r="AA3050" t="str">
            <v>0+600</v>
          </cell>
          <cell r="AB3050">
            <v>600</v>
          </cell>
          <cell r="AC3050">
            <v>0</v>
          </cell>
          <cell r="AD3050">
            <v>600</v>
          </cell>
          <cell r="AE3050">
            <v>600</v>
          </cell>
          <cell r="AF3050">
            <v>200</v>
          </cell>
          <cell r="AL3050">
            <v>200</v>
          </cell>
        </row>
        <row r="3051">
          <cell r="E3051" t="str">
            <v>0+600</v>
          </cell>
          <cell r="F3051" t="str">
            <v>0+800</v>
          </cell>
          <cell r="H3051" t="str">
            <v>B</v>
          </cell>
          <cell r="I3051">
            <v>200</v>
          </cell>
          <cell r="J3051">
            <v>0</v>
          </cell>
          <cell r="K3051">
            <v>0</v>
          </cell>
          <cell r="L3051">
            <v>0</v>
          </cell>
          <cell r="M3051">
            <v>3.5</v>
          </cell>
          <cell r="V3051" t="str">
            <v>0+600</v>
          </cell>
          <cell r="W3051">
            <v>600</v>
          </cell>
          <cell r="X3051">
            <v>0</v>
          </cell>
          <cell r="Y3051">
            <v>600</v>
          </cell>
          <cell r="Z3051">
            <v>600</v>
          </cell>
          <cell r="AA3051" t="str">
            <v>0+800</v>
          </cell>
          <cell r="AB3051">
            <v>800</v>
          </cell>
          <cell r="AC3051">
            <v>0</v>
          </cell>
          <cell r="AD3051">
            <v>800</v>
          </cell>
          <cell r="AE3051">
            <v>800</v>
          </cell>
          <cell r="AF3051">
            <v>200</v>
          </cell>
          <cell r="AL3051">
            <v>200</v>
          </cell>
        </row>
        <row r="3052">
          <cell r="E3052" t="str">
            <v>0+800</v>
          </cell>
          <cell r="F3052" t="str">
            <v>1+000</v>
          </cell>
          <cell r="H3052" t="str">
            <v>B</v>
          </cell>
          <cell r="I3052">
            <v>200</v>
          </cell>
          <cell r="J3052">
            <v>0</v>
          </cell>
          <cell r="K3052">
            <v>0</v>
          </cell>
          <cell r="L3052">
            <v>0</v>
          </cell>
          <cell r="M3052">
            <v>3.5</v>
          </cell>
          <cell r="V3052" t="str">
            <v>0+800</v>
          </cell>
          <cell r="W3052">
            <v>800</v>
          </cell>
          <cell r="X3052">
            <v>0</v>
          </cell>
          <cell r="Y3052">
            <v>800</v>
          </cell>
          <cell r="Z3052">
            <v>800</v>
          </cell>
          <cell r="AA3052" t="str">
            <v>1+000</v>
          </cell>
          <cell r="AB3052">
            <v>1000</v>
          </cell>
          <cell r="AC3052">
            <v>1</v>
          </cell>
          <cell r="AD3052">
            <v>0</v>
          </cell>
          <cell r="AE3052" t="str">
            <v>000</v>
          </cell>
          <cell r="AF3052">
            <v>200</v>
          </cell>
          <cell r="AL3052">
            <v>200</v>
          </cell>
        </row>
        <row r="3053">
          <cell r="E3053" t="str">
            <v>1+000</v>
          </cell>
          <cell r="F3053" t="str">
            <v>1+200</v>
          </cell>
          <cell r="H3053" t="str">
            <v>B</v>
          </cell>
          <cell r="I3053">
            <v>200</v>
          </cell>
          <cell r="J3053">
            <v>0</v>
          </cell>
          <cell r="K3053">
            <v>0</v>
          </cell>
          <cell r="L3053">
            <v>0</v>
          </cell>
          <cell r="M3053">
            <v>3.5</v>
          </cell>
          <cell r="V3053" t="str">
            <v>1+000</v>
          </cell>
          <cell r="W3053">
            <v>1000</v>
          </cell>
          <cell r="X3053">
            <v>1</v>
          </cell>
          <cell r="Y3053">
            <v>0</v>
          </cell>
          <cell r="Z3053" t="str">
            <v>000</v>
          </cell>
          <cell r="AA3053" t="str">
            <v>1+200</v>
          </cell>
          <cell r="AB3053">
            <v>1200</v>
          </cell>
          <cell r="AC3053">
            <v>1</v>
          </cell>
          <cell r="AD3053">
            <v>200</v>
          </cell>
          <cell r="AE3053">
            <v>200</v>
          </cell>
          <cell r="AF3053">
            <v>200</v>
          </cell>
          <cell r="AL3053">
            <v>200</v>
          </cell>
        </row>
        <row r="3054">
          <cell r="E3054" t="str">
            <v>1+200</v>
          </cell>
          <cell r="F3054" t="str">
            <v>1+400</v>
          </cell>
          <cell r="H3054" t="str">
            <v>RR</v>
          </cell>
          <cell r="I3054">
            <v>200</v>
          </cell>
          <cell r="J3054">
            <v>0</v>
          </cell>
          <cell r="K3054">
            <v>0</v>
          </cell>
          <cell r="L3054">
            <v>0</v>
          </cell>
          <cell r="M3054">
            <v>3.5</v>
          </cell>
          <cell r="V3054" t="str">
            <v>1+200</v>
          </cell>
          <cell r="W3054">
            <v>1200</v>
          </cell>
          <cell r="X3054">
            <v>1</v>
          </cell>
          <cell r="Y3054">
            <v>200</v>
          </cell>
          <cell r="Z3054">
            <v>200</v>
          </cell>
          <cell r="AA3054" t="str">
            <v>1+400</v>
          </cell>
          <cell r="AB3054">
            <v>1400</v>
          </cell>
          <cell r="AC3054">
            <v>1</v>
          </cell>
          <cell r="AD3054">
            <v>400</v>
          </cell>
          <cell r="AE3054">
            <v>400</v>
          </cell>
          <cell r="AF3054">
            <v>200</v>
          </cell>
          <cell r="AL3054">
            <v>200</v>
          </cell>
        </row>
        <row r="3055">
          <cell r="E3055" t="str">
            <v>1+400</v>
          </cell>
          <cell r="F3055" t="str">
            <v>1+600</v>
          </cell>
          <cell r="H3055" t="str">
            <v>RR</v>
          </cell>
          <cell r="I3055">
            <v>200</v>
          </cell>
          <cell r="J3055">
            <v>0</v>
          </cell>
          <cell r="K3055">
            <v>0</v>
          </cell>
          <cell r="L3055">
            <v>0</v>
          </cell>
          <cell r="M3055">
            <v>3.5</v>
          </cell>
          <cell r="V3055" t="str">
            <v>1+400</v>
          </cell>
          <cell r="W3055">
            <v>1400</v>
          </cell>
          <cell r="X3055">
            <v>1</v>
          </cell>
          <cell r="Y3055">
            <v>400</v>
          </cell>
          <cell r="Z3055">
            <v>400</v>
          </cell>
          <cell r="AA3055" t="str">
            <v>1+600</v>
          </cell>
          <cell r="AB3055">
            <v>1600</v>
          </cell>
          <cell r="AC3055">
            <v>1</v>
          </cell>
          <cell r="AD3055">
            <v>600</v>
          </cell>
          <cell r="AE3055">
            <v>600</v>
          </cell>
          <cell r="AF3055">
            <v>200</v>
          </cell>
          <cell r="AL3055">
            <v>200</v>
          </cell>
        </row>
        <row r="3056">
          <cell r="E3056" t="str">
            <v>1+600</v>
          </cell>
          <cell r="F3056" t="str">
            <v>1+800</v>
          </cell>
          <cell r="H3056" t="str">
            <v>RB</v>
          </cell>
          <cell r="I3056">
            <v>0</v>
          </cell>
          <cell r="J3056">
            <v>0</v>
          </cell>
          <cell r="K3056">
            <v>200</v>
          </cell>
          <cell r="L3056">
            <v>0</v>
          </cell>
          <cell r="M3056">
            <v>3.5</v>
          </cell>
          <cell r="V3056" t="str">
            <v>1+600</v>
          </cell>
          <cell r="W3056">
            <v>1600</v>
          </cell>
          <cell r="X3056">
            <v>1</v>
          </cell>
          <cell r="Y3056">
            <v>600</v>
          </cell>
          <cell r="Z3056">
            <v>600</v>
          </cell>
          <cell r="AA3056" t="str">
            <v>1+800</v>
          </cell>
          <cell r="AB3056">
            <v>1800</v>
          </cell>
          <cell r="AC3056">
            <v>1</v>
          </cell>
          <cell r="AD3056">
            <v>800</v>
          </cell>
          <cell r="AE3056">
            <v>800</v>
          </cell>
          <cell r="AF3056">
            <v>200</v>
          </cell>
          <cell r="AL3056">
            <v>200</v>
          </cell>
        </row>
        <row r="3057">
          <cell r="E3057" t="str">
            <v>1+800</v>
          </cell>
          <cell r="F3057" t="str">
            <v>2+000</v>
          </cell>
          <cell r="H3057" t="str">
            <v>RB</v>
          </cell>
          <cell r="I3057">
            <v>0</v>
          </cell>
          <cell r="J3057">
            <v>0</v>
          </cell>
          <cell r="K3057">
            <v>200</v>
          </cell>
          <cell r="L3057">
            <v>0</v>
          </cell>
          <cell r="M3057">
            <v>3.5</v>
          </cell>
          <cell r="V3057" t="str">
            <v>1+800</v>
          </cell>
          <cell r="W3057">
            <v>1800</v>
          </cell>
          <cell r="X3057">
            <v>1</v>
          </cell>
          <cell r="Y3057">
            <v>800</v>
          </cell>
          <cell r="Z3057">
            <v>800</v>
          </cell>
          <cell r="AA3057" t="str">
            <v>2+000</v>
          </cell>
          <cell r="AB3057">
            <v>2000</v>
          </cell>
          <cell r="AC3057">
            <v>2</v>
          </cell>
          <cell r="AD3057">
            <v>0</v>
          </cell>
          <cell r="AE3057" t="str">
            <v>000</v>
          </cell>
          <cell r="AF3057">
            <v>200</v>
          </cell>
          <cell r="AL3057">
            <v>200</v>
          </cell>
        </row>
        <row r="3058">
          <cell r="E3058" t="str">
            <v>2+000</v>
          </cell>
          <cell r="F3058" t="str">
            <v>2+200</v>
          </cell>
          <cell r="H3058" t="str">
            <v>RB</v>
          </cell>
          <cell r="I3058">
            <v>0</v>
          </cell>
          <cell r="J3058">
            <v>0</v>
          </cell>
          <cell r="K3058">
            <v>200</v>
          </cell>
          <cell r="L3058">
            <v>0</v>
          </cell>
          <cell r="M3058">
            <v>3.5</v>
          </cell>
          <cell r="V3058" t="str">
            <v>2+000</v>
          </cell>
          <cell r="W3058">
            <v>2000</v>
          </cell>
          <cell r="X3058">
            <v>2</v>
          </cell>
          <cell r="Y3058">
            <v>0</v>
          </cell>
          <cell r="Z3058" t="str">
            <v>000</v>
          </cell>
          <cell r="AA3058" t="str">
            <v>2+200</v>
          </cell>
          <cell r="AB3058">
            <v>2200</v>
          </cell>
          <cell r="AC3058">
            <v>2</v>
          </cell>
          <cell r="AD3058">
            <v>200</v>
          </cell>
          <cell r="AE3058">
            <v>200</v>
          </cell>
          <cell r="AF3058">
            <v>200</v>
          </cell>
          <cell r="AL3058">
            <v>200</v>
          </cell>
        </row>
        <row r="3059">
          <cell r="E3059" t="str">
            <v>2+200</v>
          </cell>
          <cell r="F3059" t="str">
            <v>2+400</v>
          </cell>
          <cell r="H3059" t="str">
            <v>RB</v>
          </cell>
          <cell r="I3059">
            <v>0</v>
          </cell>
          <cell r="J3059">
            <v>0</v>
          </cell>
          <cell r="K3059">
            <v>200</v>
          </cell>
          <cell r="L3059">
            <v>0</v>
          </cell>
          <cell r="M3059">
            <v>3.5</v>
          </cell>
          <cell r="V3059" t="str">
            <v>2+200</v>
          </cell>
          <cell r="W3059">
            <v>2200</v>
          </cell>
          <cell r="X3059">
            <v>2</v>
          </cell>
          <cell r="Y3059">
            <v>200</v>
          </cell>
          <cell r="Z3059">
            <v>200</v>
          </cell>
          <cell r="AA3059" t="str">
            <v>2+400</v>
          </cell>
          <cell r="AB3059">
            <v>2400</v>
          </cell>
          <cell r="AC3059">
            <v>2</v>
          </cell>
          <cell r="AD3059">
            <v>400</v>
          </cell>
          <cell r="AE3059">
            <v>400</v>
          </cell>
          <cell r="AF3059">
            <v>200</v>
          </cell>
          <cell r="AL3059">
            <v>200</v>
          </cell>
        </row>
        <row r="3060">
          <cell r="E3060" t="str">
            <v>2+400</v>
          </cell>
          <cell r="F3060" t="str">
            <v>2+600</v>
          </cell>
          <cell r="H3060" t="str">
            <v>RB</v>
          </cell>
          <cell r="I3060">
            <v>0</v>
          </cell>
          <cell r="J3060">
            <v>0</v>
          </cell>
          <cell r="K3060">
            <v>200</v>
          </cell>
          <cell r="L3060">
            <v>0</v>
          </cell>
          <cell r="M3060">
            <v>3.5</v>
          </cell>
          <cell r="V3060" t="str">
            <v>2+400</v>
          </cell>
          <cell r="W3060">
            <v>2400</v>
          </cell>
          <cell r="X3060">
            <v>2</v>
          </cell>
          <cell r="Y3060">
            <v>400</v>
          </cell>
          <cell r="Z3060">
            <v>400</v>
          </cell>
          <cell r="AA3060" t="str">
            <v>2+600</v>
          </cell>
          <cell r="AB3060">
            <v>2600</v>
          </cell>
          <cell r="AC3060">
            <v>2</v>
          </cell>
          <cell r="AD3060">
            <v>600</v>
          </cell>
          <cell r="AE3060">
            <v>600</v>
          </cell>
          <cell r="AF3060">
            <v>200</v>
          </cell>
          <cell r="AL3060">
            <v>200</v>
          </cell>
        </row>
        <row r="3061">
          <cell r="E3061" t="str">
            <v>2+600</v>
          </cell>
          <cell r="F3061" t="str">
            <v>2+800</v>
          </cell>
          <cell r="H3061" t="str">
            <v>RB</v>
          </cell>
          <cell r="I3061">
            <v>0</v>
          </cell>
          <cell r="J3061">
            <v>0</v>
          </cell>
          <cell r="K3061">
            <v>200</v>
          </cell>
          <cell r="L3061">
            <v>0</v>
          </cell>
          <cell r="M3061">
            <v>3.5</v>
          </cell>
          <cell r="V3061" t="str">
            <v>2+600</v>
          </cell>
          <cell r="W3061">
            <v>2600</v>
          </cell>
          <cell r="X3061">
            <v>2</v>
          </cell>
          <cell r="Y3061">
            <v>600</v>
          </cell>
          <cell r="Z3061">
            <v>600</v>
          </cell>
          <cell r="AA3061" t="str">
            <v>2+800</v>
          </cell>
          <cell r="AB3061">
            <v>2800</v>
          </cell>
          <cell r="AC3061">
            <v>2</v>
          </cell>
          <cell r="AD3061">
            <v>800</v>
          </cell>
          <cell r="AE3061">
            <v>800</v>
          </cell>
          <cell r="AF3061">
            <v>200</v>
          </cell>
          <cell r="AL3061">
            <v>200</v>
          </cell>
        </row>
        <row r="3062">
          <cell r="E3062" t="str">
            <v>2+800</v>
          </cell>
          <cell r="F3062" t="str">
            <v>3+000</v>
          </cell>
          <cell r="H3062" t="str">
            <v>RR</v>
          </cell>
          <cell r="I3062">
            <v>200</v>
          </cell>
          <cell r="J3062">
            <v>0</v>
          </cell>
          <cell r="K3062">
            <v>0</v>
          </cell>
          <cell r="L3062">
            <v>0</v>
          </cell>
          <cell r="M3062">
            <v>3.5</v>
          </cell>
          <cell r="V3062" t="str">
            <v>2+800</v>
          </cell>
          <cell r="W3062">
            <v>2800</v>
          </cell>
          <cell r="X3062">
            <v>2</v>
          </cell>
          <cell r="Y3062">
            <v>800</v>
          </cell>
          <cell r="Z3062">
            <v>800</v>
          </cell>
          <cell r="AA3062" t="str">
            <v>3+000</v>
          </cell>
          <cell r="AB3062">
            <v>3000</v>
          </cell>
          <cell r="AC3062">
            <v>3</v>
          </cell>
          <cell r="AD3062">
            <v>0</v>
          </cell>
          <cell r="AE3062" t="str">
            <v>000</v>
          </cell>
          <cell r="AF3062">
            <v>200</v>
          </cell>
          <cell r="AL3062">
            <v>200</v>
          </cell>
        </row>
        <row r="3063">
          <cell r="E3063" t="str">
            <v>3+000</v>
          </cell>
          <cell r="F3063" t="str">
            <v>3+200</v>
          </cell>
          <cell r="H3063" t="str">
            <v>RR</v>
          </cell>
          <cell r="I3063">
            <v>200</v>
          </cell>
          <cell r="J3063">
            <v>0</v>
          </cell>
          <cell r="K3063">
            <v>0</v>
          </cell>
          <cell r="L3063">
            <v>0</v>
          </cell>
          <cell r="M3063">
            <v>3.5</v>
          </cell>
          <cell r="V3063" t="str">
            <v>3+000</v>
          </cell>
          <cell r="W3063">
            <v>3000</v>
          </cell>
          <cell r="X3063">
            <v>3</v>
          </cell>
          <cell r="Y3063">
            <v>0</v>
          </cell>
          <cell r="Z3063" t="str">
            <v>000</v>
          </cell>
          <cell r="AA3063" t="str">
            <v>3+200</v>
          </cell>
          <cell r="AB3063">
            <v>3200</v>
          </cell>
          <cell r="AC3063">
            <v>3</v>
          </cell>
          <cell r="AD3063">
            <v>200</v>
          </cell>
          <cell r="AE3063">
            <v>200</v>
          </cell>
          <cell r="AF3063">
            <v>200</v>
          </cell>
          <cell r="AL3063">
            <v>200</v>
          </cell>
        </row>
        <row r="3064">
          <cell r="E3064" t="str">
            <v>3+200</v>
          </cell>
          <cell r="F3064" t="str">
            <v>3+400</v>
          </cell>
          <cell r="H3064" t="str">
            <v>RB</v>
          </cell>
          <cell r="I3064">
            <v>0</v>
          </cell>
          <cell r="J3064">
            <v>0</v>
          </cell>
          <cell r="K3064">
            <v>200</v>
          </cell>
          <cell r="L3064">
            <v>0</v>
          </cell>
          <cell r="M3064">
            <v>3.5</v>
          </cell>
          <cell r="V3064" t="str">
            <v>3+200</v>
          </cell>
          <cell r="W3064">
            <v>3200</v>
          </cell>
          <cell r="X3064">
            <v>3</v>
          </cell>
          <cell r="Y3064">
            <v>200</v>
          </cell>
          <cell r="Z3064">
            <v>200</v>
          </cell>
          <cell r="AA3064" t="str">
            <v>3+400</v>
          </cell>
          <cell r="AB3064">
            <v>3400</v>
          </cell>
          <cell r="AC3064">
            <v>3</v>
          </cell>
          <cell r="AD3064">
            <v>400</v>
          </cell>
          <cell r="AE3064">
            <v>400</v>
          </cell>
          <cell r="AF3064">
            <v>200</v>
          </cell>
          <cell r="AL3064">
            <v>200</v>
          </cell>
        </row>
        <row r="3065">
          <cell r="E3065" t="str">
            <v>3+400</v>
          </cell>
          <cell r="F3065" t="str">
            <v>3+600</v>
          </cell>
          <cell r="H3065" t="str">
            <v>RB</v>
          </cell>
          <cell r="I3065">
            <v>0</v>
          </cell>
          <cell r="J3065">
            <v>0</v>
          </cell>
          <cell r="K3065">
            <v>200</v>
          </cell>
          <cell r="L3065">
            <v>0</v>
          </cell>
          <cell r="M3065">
            <v>3.5</v>
          </cell>
          <cell r="V3065" t="str">
            <v>3+400</v>
          </cell>
          <cell r="W3065">
            <v>3400</v>
          </cell>
          <cell r="X3065">
            <v>3</v>
          </cell>
          <cell r="Y3065">
            <v>400</v>
          </cell>
          <cell r="Z3065">
            <v>400</v>
          </cell>
          <cell r="AA3065" t="str">
            <v>3+600</v>
          </cell>
          <cell r="AB3065">
            <v>3600</v>
          </cell>
          <cell r="AC3065">
            <v>3</v>
          </cell>
          <cell r="AD3065">
            <v>600</v>
          </cell>
          <cell r="AE3065">
            <v>600</v>
          </cell>
          <cell r="AF3065">
            <v>200</v>
          </cell>
          <cell r="AL3065">
            <v>200</v>
          </cell>
        </row>
        <row r="3066">
          <cell r="E3066" t="str">
            <v>3+600</v>
          </cell>
          <cell r="F3066" t="str">
            <v>3+800</v>
          </cell>
          <cell r="H3066" t="str">
            <v>RR</v>
          </cell>
          <cell r="I3066">
            <v>200</v>
          </cell>
          <cell r="J3066">
            <v>0</v>
          </cell>
          <cell r="K3066">
            <v>0</v>
          </cell>
          <cell r="L3066">
            <v>0</v>
          </cell>
          <cell r="M3066">
            <v>3.5</v>
          </cell>
          <cell r="V3066" t="str">
            <v>3+600</v>
          </cell>
          <cell r="W3066">
            <v>3600</v>
          </cell>
          <cell r="X3066">
            <v>3</v>
          </cell>
          <cell r="Y3066">
            <v>600</v>
          </cell>
          <cell r="Z3066">
            <v>600</v>
          </cell>
          <cell r="AA3066" t="str">
            <v>3+800</v>
          </cell>
          <cell r="AB3066">
            <v>3800</v>
          </cell>
          <cell r="AC3066">
            <v>3</v>
          </cell>
          <cell r="AD3066">
            <v>800</v>
          </cell>
          <cell r="AE3066">
            <v>800</v>
          </cell>
          <cell r="AF3066">
            <v>200</v>
          </cell>
          <cell r="AL3066">
            <v>200</v>
          </cell>
        </row>
        <row r="3067">
          <cell r="E3067" t="str">
            <v>3+800</v>
          </cell>
          <cell r="F3067" t="str">
            <v>4+000</v>
          </cell>
          <cell r="H3067" t="str">
            <v>RR</v>
          </cell>
          <cell r="I3067">
            <v>200</v>
          </cell>
          <cell r="J3067">
            <v>0</v>
          </cell>
          <cell r="K3067">
            <v>0</v>
          </cell>
          <cell r="L3067">
            <v>0</v>
          </cell>
          <cell r="M3067">
            <v>3.5</v>
          </cell>
          <cell r="V3067" t="str">
            <v>3+800</v>
          </cell>
          <cell r="W3067">
            <v>3800</v>
          </cell>
          <cell r="X3067">
            <v>3</v>
          </cell>
          <cell r="Y3067">
            <v>800</v>
          </cell>
          <cell r="Z3067">
            <v>800</v>
          </cell>
          <cell r="AA3067" t="str">
            <v>4+000</v>
          </cell>
          <cell r="AB3067">
            <v>4000</v>
          </cell>
          <cell r="AC3067">
            <v>4</v>
          </cell>
          <cell r="AD3067">
            <v>0</v>
          </cell>
          <cell r="AE3067" t="str">
            <v>000</v>
          </cell>
          <cell r="AF3067">
            <v>200</v>
          </cell>
          <cell r="AL3067">
            <v>200</v>
          </cell>
        </row>
        <row r="3068">
          <cell r="E3068" t="str">
            <v>4+000</v>
          </cell>
          <cell r="F3068" t="str">
            <v>4+200</v>
          </cell>
          <cell r="H3068" t="str">
            <v>RR</v>
          </cell>
          <cell r="I3068">
            <v>200</v>
          </cell>
          <cell r="J3068">
            <v>0</v>
          </cell>
          <cell r="K3068">
            <v>0</v>
          </cell>
          <cell r="L3068">
            <v>0</v>
          </cell>
          <cell r="M3068">
            <v>3.5</v>
          </cell>
          <cell r="V3068" t="str">
            <v>4+000</v>
          </cell>
          <cell r="W3068">
            <v>4000</v>
          </cell>
          <cell r="X3068">
            <v>4</v>
          </cell>
          <cell r="Y3068">
            <v>0</v>
          </cell>
          <cell r="Z3068" t="str">
            <v>000</v>
          </cell>
          <cell r="AA3068" t="str">
            <v>4+200</v>
          </cell>
          <cell r="AB3068">
            <v>4200</v>
          </cell>
          <cell r="AC3068">
            <v>4</v>
          </cell>
          <cell r="AD3068">
            <v>200</v>
          </cell>
          <cell r="AE3068">
            <v>200</v>
          </cell>
          <cell r="AF3068">
            <v>200</v>
          </cell>
          <cell r="AL3068">
            <v>200</v>
          </cell>
        </row>
        <row r="3069">
          <cell r="E3069" t="str">
            <v>4+200</v>
          </cell>
          <cell r="F3069" t="str">
            <v>4+400</v>
          </cell>
          <cell r="H3069" t="str">
            <v>RR</v>
          </cell>
          <cell r="I3069">
            <v>200</v>
          </cell>
          <cell r="J3069">
            <v>0</v>
          </cell>
          <cell r="K3069">
            <v>0</v>
          </cell>
          <cell r="L3069">
            <v>0</v>
          </cell>
          <cell r="M3069">
            <v>3.5</v>
          </cell>
          <cell r="V3069" t="str">
            <v>4+200</v>
          </cell>
          <cell r="W3069">
            <v>4200</v>
          </cell>
          <cell r="X3069">
            <v>4</v>
          </cell>
          <cell r="Y3069">
            <v>200</v>
          </cell>
          <cell r="Z3069">
            <v>200</v>
          </cell>
          <cell r="AA3069" t="str">
            <v>4+400</v>
          </cell>
          <cell r="AB3069">
            <v>4400</v>
          </cell>
          <cell r="AC3069">
            <v>4</v>
          </cell>
          <cell r="AD3069">
            <v>400</v>
          </cell>
          <cell r="AE3069">
            <v>400</v>
          </cell>
          <cell r="AF3069">
            <v>200</v>
          </cell>
          <cell r="AL3069">
            <v>200</v>
          </cell>
        </row>
        <row r="3070">
          <cell r="E3070" t="str">
            <v>4+400</v>
          </cell>
          <cell r="F3070" t="str">
            <v>4+600</v>
          </cell>
          <cell r="H3070" t="str">
            <v>RR</v>
          </cell>
          <cell r="I3070">
            <v>200</v>
          </cell>
          <cell r="J3070">
            <v>0</v>
          </cell>
          <cell r="K3070">
            <v>0</v>
          </cell>
          <cell r="L3070">
            <v>0</v>
          </cell>
          <cell r="M3070">
            <v>3.5</v>
          </cell>
          <cell r="V3070" t="str">
            <v>4+400</v>
          </cell>
          <cell r="W3070">
            <v>4400</v>
          </cell>
          <cell r="X3070">
            <v>4</v>
          </cell>
          <cell r="Y3070">
            <v>400</v>
          </cell>
          <cell r="Z3070">
            <v>400</v>
          </cell>
          <cell r="AA3070" t="str">
            <v>4+600</v>
          </cell>
          <cell r="AB3070">
            <v>4600</v>
          </cell>
          <cell r="AC3070">
            <v>4</v>
          </cell>
          <cell r="AD3070">
            <v>600</v>
          </cell>
          <cell r="AE3070">
            <v>600</v>
          </cell>
          <cell r="AF3070">
            <v>200</v>
          </cell>
          <cell r="AL3070">
            <v>200</v>
          </cell>
        </row>
        <row r="3071">
          <cell r="E3071" t="str">
            <v>4+600</v>
          </cell>
          <cell r="F3071" t="str">
            <v>4+800</v>
          </cell>
          <cell r="H3071" t="str">
            <v>S</v>
          </cell>
          <cell r="I3071">
            <v>200</v>
          </cell>
          <cell r="J3071">
            <v>0</v>
          </cell>
          <cell r="K3071">
            <v>0</v>
          </cell>
          <cell r="L3071">
            <v>0</v>
          </cell>
          <cell r="M3071">
            <v>3.5</v>
          </cell>
          <cell r="V3071" t="str">
            <v>4+600</v>
          </cell>
          <cell r="W3071">
            <v>4600</v>
          </cell>
          <cell r="X3071">
            <v>4</v>
          </cell>
          <cell r="Y3071">
            <v>600</v>
          </cell>
          <cell r="Z3071">
            <v>600</v>
          </cell>
          <cell r="AA3071" t="str">
            <v>4+800</v>
          </cell>
          <cell r="AB3071">
            <v>4800</v>
          </cell>
          <cell r="AC3071">
            <v>4</v>
          </cell>
          <cell r="AD3071">
            <v>800</v>
          </cell>
          <cell r="AE3071">
            <v>800</v>
          </cell>
          <cell r="AF3071">
            <v>200</v>
          </cell>
          <cell r="AL3071">
            <v>200</v>
          </cell>
        </row>
        <row r="3072">
          <cell r="E3072" t="str">
            <v>4+800</v>
          </cell>
          <cell r="F3072" t="str">
            <v>5+000</v>
          </cell>
          <cell r="H3072" t="str">
            <v>S</v>
          </cell>
          <cell r="I3072">
            <v>200</v>
          </cell>
          <cell r="J3072">
            <v>0</v>
          </cell>
          <cell r="K3072">
            <v>0</v>
          </cell>
          <cell r="L3072">
            <v>0</v>
          </cell>
          <cell r="M3072">
            <v>3.5</v>
          </cell>
          <cell r="V3072" t="str">
            <v>4+800</v>
          </cell>
          <cell r="W3072">
            <v>4800</v>
          </cell>
          <cell r="X3072">
            <v>4</v>
          </cell>
          <cell r="Y3072">
            <v>800</v>
          </cell>
          <cell r="Z3072">
            <v>800</v>
          </cell>
          <cell r="AA3072" t="str">
            <v>5+000</v>
          </cell>
          <cell r="AB3072">
            <v>5000</v>
          </cell>
          <cell r="AC3072">
            <v>5</v>
          </cell>
          <cell r="AD3072">
            <v>0</v>
          </cell>
          <cell r="AE3072" t="str">
            <v>000</v>
          </cell>
          <cell r="AF3072">
            <v>200</v>
          </cell>
          <cell r="AL3072">
            <v>200</v>
          </cell>
        </row>
        <row r="3073">
          <cell r="E3073" t="str">
            <v>5+000</v>
          </cell>
          <cell r="F3073" t="str">
            <v>5+200</v>
          </cell>
          <cell r="H3073" t="str">
            <v>RR</v>
          </cell>
          <cell r="I3073">
            <v>200</v>
          </cell>
          <cell r="J3073">
            <v>0</v>
          </cell>
          <cell r="K3073">
            <v>0</v>
          </cell>
          <cell r="L3073">
            <v>0</v>
          </cell>
          <cell r="M3073">
            <v>3.5</v>
          </cell>
          <cell r="V3073" t="str">
            <v>5+000</v>
          </cell>
          <cell r="W3073">
            <v>5000</v>
          </cell>
          <cell r="X3073">
            <v>5</v>
          </cell>
          <cell r="Y3073">
            <v>0</v>
          </cell>
          <cell r="Z3073" t="str">
            <v>000</v>
          </cell>
          <cell r="AA3073" t="str">
            <v>5+200</v>
          </cell>
          <cell r="AB3073">
            <v>5200</v>
          </cell>
          <cell r="AC3073">
            <v>5</v>
          </cell>
          <cell r="AD3073">
            <v>200</v>
          </cell>
          <cell r="AE3073">
            <v>200</v>
          </cell>
          <cell r="AF3073">
            <v>200</v>
          </cell>
          <cell r="AL3073">
            <v>200</v>
          </cell>
        </row>
        <row r="3074">
          <cell r="E3074" t="str">
            <v>5+200</v>
          </cell>
          <cell r="F3074" t="str">
            <v>5+400</v>
          </cell>
          <cell r="H3074" t="str">
            <v>RR</v>
          </cell>
          <cell r="I3074">
            <v>200</v>
          </cell>
          <cell r="J3074">
            <v>0</v>
          </cell>
          <cell r="K3074">
            <v>0</v>
          </cell>
          <cell r="L3074">
            <v>0</v>
          </cell>
          <cell r="M3074">
            <v>3.5</v>
          </cell>
          <cell r="V3074" t="str">
            <v>5+200</v>
          </cell>
          <cell r="W3074">
            <v>5200</v>
          </cell>
          <cell r="X3074">
            <v>5</v>
          </cell>
          <cell r="Y3074">
            <v>200</v>
          </cell>
          <cell r="Z3074">
            <v>200</v>
          </cell>
          <cell r="AA3074" t="str">
            <v>5+400</v>
          </cell>
          <cell r="AB3074">
            <v>5400</v>
          </cell>
          <cell r="AC3074">
            <v>5</v>
          </cell>
          <cell r="AD3074">
            <v>400</v>
          </cell>
          <cell r="AE3074">
            <v>400</v>
          </cell>
          <cell r="AF3074">
            <v>200</v>
          </cell>
          <cell r="AL3074">
            <v>200</v>
          </cell>
        </row>
        <row r="3075">
          <cell r="E3075" t="str">
            <v>5+400</v>
          </cell>
          <cell r="F3075" t="str">
            <v>5+600</v>
          </cell>
          <cell r="H3075" t="str">
            <v>RR</v>
          </cell>
          <cell r="I3075">
            <v>200</v>
          </cell>
          <cell r="J3075">
            <v>0</v>
          </cell>
          <cell r="K3075">
            <v>0</v>
          </cell>
          <cell r="L3075">
            <v>0</v>
          </cell>
          <cell r="M3075">
            <v>3.5</v>
          </cell>
          <cell r="V3075" t="str">
            <v>5+400</v>
          </cell>
          <cell r="W3075">
            <v>5400</v>
          </cell>
          <cell r="X3075">
            <v>5</v>
          </cell>
          <cell r="Y3075">
            <v>400</v>
          </cell>
          <cell r="Z3075">
            <v>400</v>
          </cell>
          <cell r="AA3075" t="str">
            <v>5+600</v>
          </cell>
          <cell r="AB3075">
            <v>5600</v>
          </cell>
          <cell r="AC3075">
            <v>5</v>
          </cell>
          <cell r="AD3075">
            <v>600</v>
          </cell>
          <cell r="AE3075">
            <v>600</v>
          </cell>
          <cell r="AF3075">
            <v>200</v>
          </cell>
          <cell r="AL3075">
            <v>200</v>
          </cell>
        </row>
        <row r="3076">
          <cell r="E3076" t="str">
            <v>5+600</v>
          </cell>
          <cell r="F3076" t="str">
            <v>5+800</v>
          </cell>
          <cell r="H3076" t="str">
            <v>S</v>
          </cell>
          <cell r="I3076">
            <v>200</v>
          </cell>
          <cell r="J3076">
            <v>0</v>
          </cell>
          <cell r="K3076">
            <v>0</v>
          </cell>
          <cell r="L3076">
            <v>0</v>
          </cell>
          <cell r="M3076">
            <v>3.5</v>
          </cell>
          <cell r="V3076" t="str">
            <v>5+600</v>
          </cell>
          <cell r="W3076">
            <v>5600</v>
          </cell>
          <cell r="X3076">
            <v>5</v>
          </cell>
          <cell r="Y3076">
            <v>600</v>
          </cell>
          <cell r="Z3076">
            <v>600</v>
          </cell>
          <cell r="AA3076" t="str">
            <v>5+800</v>
          </cell>
          <cell r="AB3076">
            <v>5800</v>
          </cell>
          <cell r="AC3076">
            <v>5</v>
          </cell>
          <cell r="AD3076">
            <v>800</v>
          </cell>
          <cell r="AE3076">
            <v>800</v>
          </cell>
          <cell r="AF3076">
            <v>200</v>
          </cell>
          <cell r="AL3076">
            <v>200</v>
          </cell>
        </row>
        <row r="3077">
          <cell r="E3077" t="str">
            <v>5+800</v>
          </cell>
          <cell r="F3077" t="str">
            <v>6+000</v>
          </cell>
          <cell r="H3077" t="str">
            <v>S</v>
          </cell>
          <cell r="I3077">
            <v>200</v>
          </cell>
          <cell r="J3077">
            <v>0</v>
          </cell>
          <cell r="K3077">
            <v>0</v>
          </cell>
          <cell r="L3077">
            <v>0</v>
          </cell>
          <cell r="M3077">
            <v>3.5</v>
          </cell>
          <cell r="V3077" t="str">
            <v>5+800</v>
          </cell>
          <cell r="W3077">
            <v>5800</v>
          </cell>
          <cell r="X3077">
            <v>5</v>
          </cell>
          <cell r="Y3077">
            <v>800</v>
          </cell>
          <cell r="Z3077">
            <v>800</v>
          </cell>
          <cell r="AA3077" t="str">
            <v>6+000</v>
          </cell>
          <cell r="AB3077">
            <v>6000</v>
          </cell>
          <cell r="AC3077">
            <v>6</v>
          </cell>
          <cell r="AD3077">
            <v>0</v>
          </cell>
          <cell r="AE3077" t="str">
            <v>000</v>
          </cell>
          <cell r="AF3077">
            <v>200</v>
          </cell>
          <cell r="AL3077">
            <v>200</v>
          </cell>
        </row>
        <row r="3078">
          <cell r="E3078" t="str">
            <v>6+000</v>
          </cell>
          <cell r="F3078" t="str">
            <v>6+200</v>
          </cell>
          <cell r="H3078" t="str">
            <v>S</v>
          </cell>
          <cell r="I3078">
            <v>200</v>
          </cell>
          <cell r="J3078">
            <v>0</v>
          </cell>
          <cell r="K3078">
            <v>0</v>
          </cell>
          <cell r="L3078">
            <v>0</v>
          </cell>
          <cell r="M3078">
            <v>3.5</v>
          </cell>
          <cell r="V3078" t="str">
            <v>6+000</v>
          </cell>
          <cell r="W3078">
            <v>6000</v>
          </cell>
          <cell r="X3078">
            <v>6</v>
          </cell>
          <cell r="Y3078">
            <v>0</v>
          </cell>
          <cell r="Z3078" t="str">
            <v>000</v>
          </cell>
          <cell r="AA3078" t="str">
            <v>6+200</v>
          </cell>
          <cell r="AB3078">
            <v>6200</v>
          </cell>
          <cell r="AC3078">
            <v>6</v>
          </cell>
          <cell r="AD3078">
            <v>200</v>
          </cell>
          <cell r="AE3078">
            <v>200</v>
          </cell>
          <cell r="AF3078">
            <v>200</v>
          </cell>
          <cell r="AL3078">
            <v>200</v>
          </cell>
        </row>
        <row r="3079">
          <cell r="E3079" t="str">
            <v>6+200</v>
          </cell>
          <cell r="F3079" t="str">
            <v>6+400</v>
          </cell>
          <cell r="H3079" t="str">
            <v>RB</v>
          </cell>
          <cell r="I3079">
            <v>0</v>
          </cell>
          <cell r="J3079">
            <v>0</v>
          </cell>
          <cell r="K3079">
            <v>200</v>
          </cell>
          <cell r="L3079">
            <v>0</v>
          </cell>
          <cell r="M3079">
            <v>3.5</v>
          </cell>
          <cell r="V3079" t="str">
            <v>6+200</v>
          </cell>
          <cell r="W3079">
            <v>6200</v>
          </cell>
          <cell r="X3079">
            <v>6</v>
          </cell>
          <cell r="Y3079">
            <v>200</v>
          </cell>
          <cell r="Z3079">
            <v>200</v>
          </cell>
          <cell r="AA3079" t="str">
            <v>6+400</v>
          </cell>
          <cell r="AB3079">
            <v>6400</v>
          </cell>
          <cell r="AC3079">
            <v>6</v>
          </cell>
          <cell r="AD3079">
            <v>400</v>
          </cell>
          <cell r="AE3079">
            <v>400</v>
          </cell>
          <cell r="AF3079">
            <v>200</v>
          </cell>
          <cell r="AL3079">
            <v>200</v>
          </cell>
        </row>
        <row r="3080">
          <cell r="E3080" t="str">
            <v>6+400</v>
          </cell>
          <cell r="F3080" t="str">
            <v>6+600</v>
          </cell>
          <cell r="H3080" t="str">
            <v>RB</v>
          </cell>
          <cell r="I3080">
            <v>0</v>
          </cell>
          <cell r="J3080">
            <v>0</v>
          </cell>
          <cell r="K3080">
            <v>200</v>
          </cell>
          <cell r="L3080">
            <v>0</v>
          </cell>
          <cell r="M3080">
            <v>3.5</v>
          </cell>
          <cell r="V3080" t="str">
            <v>6+400</v>
          </cell>
          <cell r="W3080">
            <v>6400</v>
          </cell>
          <cell r="X3080">
            <v>6</v>
          </cell>
          <cell r="Y3080">
            <v>400</v>
          </cell>
          <cell r="Z3080">
            <v>400</v>
          </cell>
          <cell r="AA3080" t="str">
            <v>6+600</v>
          </cell>
          <cell r="AB3080">
            <v>6600</v>
          </cell>
          <cell r="AC3080">
            <v>6</v>
          </cell>
          <cell r="AD3080">
            <v>600</v>
          </cell>
          <cell r="AE3080">
            <v>600</v>
          </cell>
          <cell r="AF3080">
            <v>200</v>
          </cell>
          <cell r="AL3080">
            <v>200</v>
          </cell>
        </row>
        <row r="3081">
          <cell r="E3081" t="str">
            <v>6+600</v>
          </cell>
          <cell r="F3081" t="str">
            <v>6+800</v>
          </cell>
          <cell r="H3081" t="str">
            <v>RB</v>
          </cell>
          <cell r="I3081">
            <v>0</v>
          </cell>
          <cell r="J3081">
            <v>0</v>
          </cell>
          <cell r="K3081">
            <v>200</v>
          </cell>
          <cell r="L3081">
            <v>0</v>
          </cell>
          <cell r="M3081">
            <v>3.5</v>
          </cell>
          <cell r="V3081" t="str">
            <v>6+600</v>
          </cell>
          <cell r="W3081">
            <v>6600</v>
          </cell>
          <cell r="X3081">
            <v>6</v>
          </cell>
          <cell r="Y3081">
            <v>600</v>
          </cell>
          <cell r="Z3081">
            <v>600</v>
          </cell>
          <cell r="AA3081" t="str">
            <v>6+800</v>
          </cell>
          <cell r="AB3081">
            <v>6800</v>
          </cell>
          <cell r="AC3081">
            <v>6</v>
          </cell>
          <cell r="AD3081">
            <v>800</v>
          </cell>
          <cell r="AE3081">
            <v>800</v>
          </cell>
          <cell r="AF3081">
            <v>200</v>
          </cell>
          <cell r="AL3081">
            <v>200</v>
          </cell>
        </row>
        <row r="3082">
          <cell r="E3082" t="str">
            <v>6+800</v>
          </cell>
          <cell r="F3082" t="str">
            <v>7+000</v>
          </cell>
          <cell r="H3082" t="str">
            <v>RR</v>
          </cell>
          <cell r="I3082">
            <v>200</v>
          </cell>
          <cell r="J3082">
            <v>0</v>
          </cell>
          <cell r="K3082">
            <v>0</v>
          </cell>
          <cell r="L3082">
            <v>0</v>
          </cell>
          <cell r="M3082">
            <v>3.5</v>
          </cell>
          <cell r="V3082" t="str">
            <v>6+800</v>
          </cell>
          <cell r="W3082">
            <v>6800</v>
          </cell>
          <cell r="X3082">
            <v>6</v>
          </cell>
          <cell r="Y3082">
            <v>800</v>
          </cell>
          <cell r="Z3082">
            <v>800</v>
          </cell>
          <cell r="AA3082" t="str">
            <v>7+000</v>
          </cell>
          <cell r="AB3082">
            <v>7000</v>
          </cell>
          <cell r="AC3082">
            <v>7</v>
          </cell>
          <cell r="AD3082">
            <v>0</v>
          </cell>
          <cell r="AE3082" t="str">
            <v>000</v>
          </cell>
          <cell r="AF3082">
            <v>200</v>
          </cell>
          <cell r="AL3082">
            <v>200</v>
          </cell>
        </row>
        <row r="3083">
          <cell r="E3083" t="str">
            <v>7+000</v>
          </cell>
          <cell r="F3083" t="str">
            <v>7+200</v>
          </cell>
          <cell r="H3083" t="str">
            <v>S</v>
          </cell>
          <cell r="I3083">
            <v>200</v>
          </cell>
          <cell r="J3083">
            <v>0</v>
          </cell>
          <cell r="K3083">
            <v>0</v>
          </cell>
          <cell r="L3083">
            <v>0</v>
          </cell>
          <cell r="M3083">
            <v>3.5</v>
          </cell>
          <cell r="V3083" t="str">
            <v>7+000</v>
          </cell>
          <cell r="W3083">
            <v>7000</v>
          </cell>
          <cell r="X3083">
            <v>7</v>
          </cell>
          <cell r="Y3083">
            <v>0</v>
          </cell>
          <cell r="Z3083" t="str">
            <v>000</v>
          </cell>
          <cell r="AA3083" t="str">
            <v>7+200</v>
          </cell>
          <cell r="AB3083">
            <v>7200</v>
          </cell>
          <cell r="AC3083">
            <v>7</v>
          </cell>
          <cell r="AD3083">
            <v>200</v>
          </cell>
          <cell r="AE3083">
            <v>200</v>
          </cell>
          <cell r="AF3083">
            <v>200</v>
          </cell>
          <cell r="AL3083">
            <v>200</v>
          </cell>
        </row>
        <row r="3084">
          <cell r="E3084" t="str">
            <v>7+200</v>
          </cell>
          <cell r="F3084" t="str">
            <v>7+400</v>
          </cell>
          <cell r="H3084" t="str">
            <v>S</v>
          </cell>
          <cell r="I3084">
            <v>200</v>
          </cell>
          <cell r="J3084">
            <v>0</v>
          </cell>
          <cell r="K3084">
            <v>0</v>
          </cell>
          <cell r="L3084">
            <v>0</v>
          </cell>
          <cell r="M3084">
            <v>3.5</v>
          </cell>
          <cell r="V3084" t="str">
            <v>7+200</v>
          </cell>
          <cell r="W3084">
            <v>7200</v>
          </cell>
          <cell r="X3084">
            <v>7</v>
          </cell>
          <cell r="Y3084">
            <v>200</v>
          </cell>
          <cell r="Z3084">
            <v>200</v>
          </cell>
          <cell r="AA3084" t="str">
            <v>7+400</v>
          </cell>
          <cell r="AB3084">
            <v>7400</v>
          </cell>
          <cell r="AC3084">
            <v>7</v>
          </cell>
          <cell r="AD3084">
            <v>400</v>
          </cell>
          <cell r="AE3084">
            <v>400</v>
          </cell>
          <cell r="AF3084">
            <v>200</v>
          </cell>
          <cell r="AL3084">
            <v>200</v>
          </cell>
        </row>
        <row r="3085">
          <cell r="E3085" t="str">
            <v>7+400</v>
          </cell>
          <cell r="F3085" t="str">
            <v>7+600</v>
          </cell>
          <cell r="H3085" t="str">
            <v>S</v>
          </cell>
          <cell r="I3085">
            <v>200</v>
          </cell>
          <cell r="J3085">
            <v>0</v>
          </cell>
          <cell r="K3085">
            <v>0</v>
          </cell>
          <cell r="L3085">
            <v>0</v>
          </cell>
          <cell r="M3085">
            <v>3.5</v>
          </cell>
          <cell r="V3085" t="str">
            <v>7+400</v>
          </cell>
          <cell r="W3085">
            <v>7400</v>
          </cell>
          <cell r="X3085">
            <v>7</v>
          </cell>
          <cell r="Y3085">
            <v>400</v>
          </cell>
          <cell r="Z3085">
            <v>400</v>
          </cell>
          <cell r="AA3085" t="str">
            <v>7+600</v>
          </cell>
          <cell r="AB3085">
            <v>7600</v>
          </cell>
          <cell r="AC3085">
            <v>7</v>
          </cell>
          <cell r="AD3085">
            <v>600</v>
          </cell>
          <cell r="AE3085">
            <v>600</v>
          </cell>
          <cell r="AF3085">
            <v>200</v>
          </cell>
          <cell r="AL3085">
            <v>200</v>
          </cell>
        </row>
        <row r="3086">
          <cell r="E3086" t="str">
            <v>7+600</v>
          </cell>
          <cell r="F3086" t="str">
            <v>7+800</v>
          </cell>
          <cell r="H3086" t="str">
            <v>S</v>
          </cell>
          <cell r="I3086">
            <v>200</v>
          </cell>
          <cell r="J3086">
            <v>0</v>
          </cell>
          <cell r="K3086">
            <v>0</v>
          </cell>
          <cell r="L3086">
            <v>0</v>
          </cell>
          <cell r="M3086">
            <v>3.5</v>
          </cell>
          <cell r="V3086" t="str">
            <v>7+600</v>
          </cell>
          <cell r="W3086">
            <v>7600</v>
          </cell>
          <cell r="X3086">
            <v>7</v>
          </cell>
          <cell r="Y3086">
            <v>600</v>
          </cell>
          <cell r="Z3086">
            <v>600</v>
          </cell>
          <cell r="AA3086" t="str">
            <v>7+800</v>
          </cell>
          <cell r="AB3086">
            <v>7800</v>
          </cell>
          <cell r="AC3086">
            <v>7</v>
          </cell>
          <cell r="AD3086">
            <v>800</v>
          </cell>
          <cell r="AE3086">
            <v>800</v>
          </cell>
          <cell r="AF3086">
            <v>200</v>
          </cell>
          <cell r="AL3086">
            <v>200</v>
          </cell>
        </row>
        <row r="3087">
          <cell r="E3087" t="str">
            <v>7+800</v>
          </cell>
          <cell r="F3087" t="str">
            <v>8+000</v>
          </cell>
          <cell r="H3087" t="str">
            <v>B</v>
          </cell>
          <cell r="I3087">
            <v>200</v>
          </cell>
          <cell r="J3087">
            <v>0</v>
          </cell>
          <cell r="K3087">
            <v>0</v>
          </cell>
          <cell r="L3087">
            <v>0</v>
          </cell>
          <cell r="M3087">
            <v>3.5</v>
          </cell>
          <cell r="V3087" t="str">
            <v>7+800</v>
          </cell>
          <cell r="W3087">
            <v>7800</v>
          </cell>
          <cell r="X3087">
            <v>7</v>
          </cell>
          <cell r="Y3087">
            <v>800</v>
          </cell>
          <cell r="Z3087">
            <v>800</v>
          </cell>
          <cell r="AA3087" t="str">
            <v>8+000</v>
          </cell>
          <cell r="AB3087">
            <v>8000</v>
          </cell>
          <cell r="AC3087">
            <v>8</v>
          </cell>
          <cell r="AD3087">
            <v>0</v>
          </cell>
          <cell r="AE3087" t="str">
            <v>000</v>
          </cell>
          <cell r="AF3087">
            <v>200</v>
          </cell>
          <cell r="AL3087">
            <v>200</v>
          </cell>
        </row>
        <row r="3088">
          <cell r="E3088" t="str">
            <v>8+000</v>
          </cell>
          <cell r="F3088" t="str">
            <v>8+200</v>
          </cell>
          <cell r="H3088" t="str">
            <v>B</v>
          </cell>
          <cell r="I3088">
            <v>200</v>
          </cell>
          <cell r="J3088">
            <v>0</v>
          </cell>
          <cell r="K3088">
            <v>0</v>
          </cell>
          <cell r="L3088">
            <v>0</v>
          </cell>
          <cell r="M3088">
            <v>3.5</v>
          </cell>
          <cell r="V3088" t="str">
            <v>8+000</v>
          </cell>
          <cell r="W3088">
            <v>8000</v>
          </cell>
          <cell r="X3088">
            <v>8</v>
          </cell>
          <cell r="Y3088">
            <v>0</v>
          </cell>
          <cell r="Z3088" t="str">
            <v>000</v>
          </cell>
          <cell r="AA3088" t="str">
            <v>8+200</v>
          </cell>
          <cell r="AB3088">
            <v>8200</v>
          </cell>
          <cell r="AC3088">
            <v>8</v>
          </cell>
          <cell r="AD3088">
            <v>200</v>
          </cell>
          <cell r="AE3088">
            <v>200</v>
          </cell>
          <cell r="AF3088">
            <v>200</v>
          </cell>
          <cell r="AL3088">
            <v>200</v>
          </cell>
        </row>
        <row r="3089">
          <cell r="E3089" t="str">
            <v>8+200</v>
          </cell>
          <cell r="F3089" t="str">
            <v>8+400</v>
          </cell>
          <cell r="H3089" t="str">
            <v>B</v>
          </cell>
          <cell r="I3089">
            <v>200</v>
          </cell>
          <cell r="J3089">
            <v>0</v>
          </cell>
          <cell r="K3089">
            <v>0</v>
          </cell>
          <cell r="L3089">
            <v>0</v>
          </cell>
          <cell r="M3089">
            <v>3.5</v>
          </cell>
          <cell r="V3089" t="str">
            <v>8+200</v>
          </cell>
          <cell r="W3089">
            <v>8200</v>
          </cell>
          <cell r="X3089">
            <v>8</v>
          </cell>
          <cell r="Y3089">
            <v>200</v>
          </cell>
          <cell r="Z3089">
            <v>200</v>
          </cell>
          <cell r="AA3089" t="str">
            <v>8+400</v>
          </cell>
          <cell r="AB3089">
            <v>8400</v>
          </cell>
          <cell r="AC3089">
            <v>8</v>
          </cell>
          <cell r="AD3089">
            <v>400</v>
          </cell>
          <cell r="AE3089">
            <v>400</v>
          </cell>
          <cell r="AF3089">
            <v>200</v>
          </cell>
          <cell r="AL3089">
            <v>200</v>
          </cell>
        </row>
        <row r="3090">
          <cell r="E3090" t="str">
            <v>8+400</v>
          </cell>
          <cell r="F3090" t="str">
            <v>8+600</v>
          </cell>
          <cell r="H3090" t="str">
            <v>B</v>
          </cell>
          <cell r="I3090">
            <v>200</v>
          </cell>
          <cell r="J3090">
            <v>0</v>
          </cell>
          <cell r="K3090">
            <v>0</v>
          </cell>
          <cell r="L3090">
            <v>0</v>
          </cell>
          <cell r="M3090">
            <v>3.5</v>
          </cell>
          <cell r="V3090" t="str">
            <v>8+400</v>
          </cell>
          <cell r="W3090">
            <v>8400</v>
          </cell>
          <cell r="X3090">
            <v>8</v>
          </cell>
          <cell r="Y3090">
            <v>400</v>
          </cell>
          <cell r="Z3090">
            <v>400</v>
          </cell>
          <cell r="AA3090" t="str">
            <v>8+600</v>
          </cell>
          <cell r="AB3090">
            <v>8600</v>
          </cell>
          <cell r="AC3090">
            <v>8</v>
          </cell>
          <cell r="AD3090">
            <v>600</v>
          </cell>
          <cell r="AE3090">
            <v>600</v>
          </cell>
          <cell r="AF3090">
            <v>200</v>
          </cell>
          <cell r="AL3090">
            <v>200</v>
          </cell>
        </row>
        <row r="3091">
          <cell r="E3091" t="str">
            <v>8+600</v>
          </cell>
          <cell r="F3091" t="str">
            <v>8+800</v>
          </cell>
          <cell r="H3091" t="str">
            <v>B</v>
          </cell>
          <cell r="I3091">
            <v>200</v>
          </cell>
          <cell r="J3091">
            <v>0</v>
          </cell>
          <cell r="K3091">
            <v>0</v>
          </cell>
          <cell r="L3091">
            <v>0</v>
          </cell>
          <cell r="M3091">
            <v>3.5</v>
          </cell>
          <cell r="V3091" t="str">
            <v>8+600</v>
          </cell>
          <cell r="W3091">
            <v>8600</v>
          </cell>
          <cell r="X3091">
            <v>8</v>
          </cell>
          <cell r="Y3091">
            <v>600</v>
          </cell>
          <cell r="Z3091">
            <v>600</v>
          </cell>
          <cell r="AA3091" t="str">
            <v>8+800</v>
          </cell>
          <cell r="AB3091">
            <v>8800</v>
          </cell>
          <cell r="AC3091">
            <v>8</v>
          </cell>
          <cell r="AD3091">
            <v>800</v>
          </cell>
          <cell r="AE3091">
            <v>800</v>
          </cell>
          <cell r="AF3091">
            <v>200</v>
          </cell>
          <cell r="AL3091">
            <v>200</v>
          </cell>
        </row>
        <row r="3092">
          <cell r="E3092" t="str">
            <v>8+800</v>
          </cell>
          <cell r="F3092" t="str">
            <v>9+000</v>
          </cell>
          <cell r="H3092" t="str">
            <v>B</v>
          </cell>
          <cell r="I3092">
            <v>200</v>
          </cell>
          <cell r="J3092">
            <v>0</v>
          </cell>
          <cell r="K3092">
            <v>0</v>
          </cell>
          <cell r="L3092">
            <v>0</v>
          </cell>
          <cell r="M3092">
            <v>3.5</v>
          </cell>
          <cell r="V3092" t="str">
            <v>8+800</v>
          </cell>
          <cell r="W3092">
            <v>8800</v>
          </cell>
          <cell r="X3092">
            <v>8</v>
          </cell>
          <cell r="Y3092">
            <v>800</v>
          </cell>
          <cell r="Z3092">
            <v>800</v>
          </cell>
          <cell r="AA3092" t="str">
            <v>9+000</v>
          </cell>
          <cell r="AB3092">
            <v>9000</v>
          </cell>
          <cell r="AC3092">
            <v>9</v>
          </cell>
          <cell r="AD3092">
            <v>0</v>
          </cell>
          <cell r="AE3092" t="str">
            <v>000</v>
          </cell>
          <cell r="AF3092">
            <v>200</v>
          </cell>
          <cell r="AL3092">
            <v>200</v>
          </cell>
        </row>
        <row r="3093">
          <cell r="E3093" t="str">
            <v>9+000</v>
          </cell>
          <cell r="F3093" t="str">
            <v>9+200</v>
          </cell>
          <cell r="H3093" t="str">
            <v>B</v>
          </cell>
          <cell r="I3093">
            <v>200</v>
          </cell>
          <cell r="J3093">
            <v>0</v>
          </cell>
          <cell r="K3093">
            <v>0</v>
          </cell>
          <cell r="L3093">
            <v>0</v>
          </cell>
          <cell r="M3093">
            <v>3.5</v>
          </cell>
          <cell r="V3093" t="str">
            <v>9+000</v>
          </cell>
          <cell r="W3093">
            <v>9000</v>
          </cell>
          <cell r="X3093">
            <v>9</v>
          </cell>
          <cell r="Y3093">
            <v>0</v>
          </cell>
          <cell r="Z3093" t="str">
            <v>000</v>
          </cell>
          <cell r="AA3093" t="str">
            <v>9+200</v>
          </cell>
          <cell r="AB3093">
            <v>9200</v>
          </cell>
          <cell r="AC3093">
            <v>9</v>
          </cell>
          <cell r="AD3093">
            <v>200</v>
          </cell>
          <cell r="AE3093">
            <v>200</v>
          </cell>
          <cell r="AF3093">
            <v>200</v>
          </cell>
          <cell r="AL3093">
            <v>200</v>
          </cell>
        </row>
        <row r="3094">
          <cell r="E3094" t="str">
            <v>9+200</v>
          </cell>
          <cell r="F3094" t="str">
            <v>9+400</v>
          </cell>
          <cell r="H3094" t="str">
            <v>B</v>
          </cell>
          <cell r="I3094">
            <v>200</v>
          </cell>
          <cell r="J3094">
            <v>0</v>
          </cell>
          <cell r="K3094">
            <v>0</v>
          </cell>
          <cell r="L3094">
            <v>0</v>
          </cell>
          <cell r="M3094">
            <v>3.5</v>
          </cell>
          <cell r="V3094" t="str">
            <v>9+200</v>
          </cell>
          <cell r="W3094">
            <v>9200</v>
          </cell>
          <cell r="X3094">
            <v>9</v>
          </cell>
          <cell r="Y3094">
            <v>200</v>
          </cell>
          <cell r="Z3094">
            <v>200</v>
          </cell>
          <cell r="AA3094" t="str">
            <v>9+400</v>
          </cell>
          <cell r="AB3094">
            <v>9400</v>
          </cell>
          <cell r="AC3094">
            <v>9</v>
          </cell>
          <cell r="AD3094">
            <v>400</v>
          </cell>
          <cell r="AE3094">
            <v>400</v>
          </cell>
          <cell r="AF3094">
            <v>200</v>
          </cell>
          <cell r="AL3094">
            <v>200</v>
          </cell>
        </row>
        <row r="3095">
          <cell r="E3095" t="str">
            <v>9+400</v>
          </cell>
          <cell r="F3095" t="str">
            <v>9+600</v>
          </cell>
          <cell r="H3095" t="str">
            <v>B</v>
          </cell>
          <cell r="I3095">
            <v>200</v>
          </cell>
          <cell r="J3095">
            <v>0</v>
          </cell>
          <cell r="K3095">
            <v>0</v>
          </cell>
          <cell r="L3095">
            <v>0</v>
          </cell>
          <cell r="M3095">
            <v>3.5</v>
          </cell>
          <cell r="V3095" t="str">
            <v>9+400</v>
          </cell>
          <cell r="W3095">
            <v>9400</v>
          </cell>
          <cell r="X3095">
            <v>9</v>
          </cell>
          <cell r="Y3095">
            <v>400</v>
          </cell>
          <cell r="Z3095">
            <v>400</v>
          </cell>
          <cell r="AA3095" t="str">
            <v>9+600</v>
          </cell>
          <cell r="AB3095">
            <v>9600</v>
          </cell>
          <cell r="AC3095">
            <v>9</v>
          </cell>
          <cell r="AD3095">
            <v>600</v>
          </cell>
          <cell r="AE3095">
            <v>600</v>
          </cell>
          <cell r="AF3095">
            <v>200</v>
          </cell>
          <cell r="AL3095">
            <v>200</v>
          </cell>
        </row>
        <row r="3096">
          <cell r="E3096" t="str">
            <v>9+600</v>
          </cell>
          <cell r="F3096" t="str">
            <v>9+800</v>
          </cell>
          <cell r="H3096" t="str">
            <v>B</v>
          </cell>
          <cell r="I3096">
            <v>200</v>
          </cell>
          <cell r="J3096">
            <v>0</v>
          </cell>
          <cell r="K3096">
            <v>0</v>
          </cell>
          <cell r="L3096">
            <v>0</v>
          </cell>
          <cell r="M3096">
            <v>3.5</v>
          </cell>
          <cell r="V3096" t="str">
            <v>9+600</v>
          </cell>
          <cell r="W3096">
            <v>9600</v>
          </cell>
          <cell r="X3096">
            <v>9</v>
          </cell>
          <cell r="Y3096">
            <v>600</v>
          </cell>
          <cell r="Z3096">
            <v>600</v>
          </cell>
          <cell r="AA3096" t="str">
            <v>9+800</v>
          </cell>
          <cell r="AB3096">
            <v>9800</v>
          </cell>
          <cell r="AC3096">
            <v>9</v>
          </cell>
          <cell r="AD3096">
            <v>800</v>
          </cell>
          <cell r="AE3096">
            <v>800</v>
          </cell>
          <cell r="AF3096">
            <v>200</v>
          </cell>
          <cell r="AL3096">
            <v>200</v>
          </cell>
        </row>
        <row r="3097">
          <cell r="C3097" t="str">
            <v>Pandai - Tuabang</v>
          </cell>
          <cell r="D3097">
            <v>15.32</v>
          </cell>
          <cell r="I3097">
            <v>14.98</v>
          </cell>
          <cell r="J3097">
            <v>0.34</v>
          </cell>
          <cell r="K3097">
            <v>0</v>
          </cell>
          <cell r="L3097">
            <v>0</v>
          </cell>
          <cell r="M3097">
            <v>15.32</v>
          </cell>
          <cell r="O3097">
            <v>6.14</v>
          </cell>
          <cell r="P3097">
            <v>0.65</v>
          </cell>
          <cell r="Q3097">
            <v>8.5299999999999994</v>
          </cell>
          <cell r="R3097">
            <v>0</v>
          </cell>
          <cell r="S3097">
            <v>15.32</v>
          </cell>
          <cell r="T3097">
            <v>0</v>
          </cell>
          <cell r="U3097">
            <v>0</v>
          </cell>
          <cell r="AG3097">
            <v>6.14</v>
          </cell>
          <cell r="AH3097">
            <v>0.65</v>
          </cell>
          <cell r="AI3097">
            <v>8.5299999999999994</v>
          </cell>
          <cell r="AJ3097">
            <v>0</v>
          </cell>
          <cell r="AK3097">
            <v>15.32</v>
          </cell>
        </row>
        <row r="3098">
          <cell r="E3098" t="str">
            <v>0+000</v>
          </cell>
          <cell r="F3098" t="str">
            <v>0+200</v>
          </cell>
          <cell r="H3098" t="str">
            <v>B</v>
          </cell>
          <cell r="I3098">
            <v>200</v>
          </cell>
          <cell r="J3098">
            <v>0</v>
          </cell>
          <cell r="K3098">
            <v>0</v>
          </cell>
          <cell r="L3098">
            <v>0</v>
          </cell>
          <cell r="M3098">
            <v>3.5</v>
          </cell>
          <cell r="V3098" t="str">
            <v>0+000</v>
          </cell>
          <cell r="W3098">
            <v>0</v>
          </cell>
          <cell r="X3098">
            <v>0</v>
          </cell>
          <cell r="Y3098">
            <v>0</v>
          </cell>
          <cell r="Z3098" t="str">
            <v>000</v>
          </cell>
          <cell r="AA3098" t="str">
            <v>0+200</v>
          </cell>
          <cell r="AB3098">
            <v>200</v>
          </cell>
          <cell r="AC3098">
            <v>0</v>
          </cell>
          <cell r="AD3098">
            <v>200</v>
          </cell>
          <cell r="AE3098">
            <v>200</v>
          </cell>
          <cell r="AF3098">
            <v>200</v>
          </cell>
          <cell r="AL3098">
            <v>200</v>
          </cell>
        </row>
        <row r="3099">
          <cell r="E3099" t="str">
            <v>0+200</v>
          </cell>
          <cell r="F3099" t="str">
            <v>0+400</v>
          </cell>
          <cell r="H3099" t="str">
            <v>B</v>
          </cell>
          <cell r="I3099">
            <v>200</v>
          </cell>
          <cell r="J3099">
            <v>0</v>
          </cell>
          <cell r="K3099">
            <v>0</v>
          </cell>
          <cell r="L3099">
            <v>0</v>
          </cell>
          <cell r="M3099">
            <v>3.5</v>
          </cell>
          <cell r="V3099" t="str">
            <v>0+200</v>
          </cell>
          <cell r="W3099">
            <v>200</v>
          </cell>
          <cell r="X3099">
            <v>0</v>
          </cell>
          <cell r="Y3099">
            <v>200</v>
          </cell>
          <cell r="Z3099">
            <v>200</v>
          </cell>
          <cell r="AA3099" t="str">
            <v>0+400</v>
          </cell>
          <cell r="AB3099">
            <v>400</v>
          </cell>
          <cell r="AC3099">
            <v>0</v>
          </cell>
          <cell r="AD3099">
            <v>400</v>
          </cell>
          <cell r="AE3099">
            <v>400</v>
          </cell>
          <cell r="AF3099">
            <v>200</v>
          </cell>
          <cell r="AL3099">
            <v>200</v>
          </cell>
        </row>
        <row r="3100">
          <cell r="E3100" t="str">
            <v>0+400</v>
          </cell>
          <cell r="F3100" t="str">
            <v>0+600</v>
          </cell>
          <cell r="H3100" t="str">
            <v>B</v>
          </cell>
          <cell r="I3100">
            <v>200</v>
          </cell>
          <cell r="J3100">
            <v>0</v>
          </cell>
          <cell r="K3100">
            <v>0</v>
          </cell>
          <cell r="L3100">
            <v>0</v>
          </cell>
          <cell r="M3100">
            <v>3.5</v>
          </cell>
          <cell r="V3100" t="str">
            <v>0+400</v>
          </cell>
          <cell r="W3100">
            <v>400</v>
          </cell>
          <cell r="X3100">
            <v>0</v>
          </cell>
          <cell r="Y3100">
            <v>400</v>
          </cell>
          <cell r="Z3100">
            <v>400</v>
          </cell>
          <cell r="AA3100" t="str">
            <v>0+600</v>
          </cell>
          <cell r="AB3100">
            <v>600</v>
          </cell>
          <cell r="AC3100">
            <v>0</v>
          </cell>
          <cell r="AD3100">
            <v>600</v>
          </cell>
          <cell r="AE3100">
            <v>600</v>
          </cell>
          <cell r="AF3100">
            <v>200</v>
          </cell>
          <cell r="AL3100">
            <v>200</v>
          </cell>
        </row>
        <row r="3101">
          <cell r="E3101" t="str">
            <v>0+600</v>
          </cell>
          <cell r="F3101" t="str">
            <v>0+800</v>
          </cell>
          <cell r="H3101" t="str">
            <v>B</v>
          </cell>
          <cell r="I3101">
            <v>200</v>
          </cell>
          <cell r="J3101">
            <v>0</v>
          </cell>
          <cell r="K3101">
            <v>0</v>
          </cell>
          <cell r="L3101">
            <v>0</v>
          </cell>
          <cell r="M3101">
            <v>3.5</v>
          </cell>
          <cell r="V3101" t="str">
            <v>0+600</v>
          </cell>
          <cell r="W3101">
            <v>600</v>
          </cell>
          <cell r="X3101">
            <v>0</v>
          </cell>
          <cell r="Y3101">
            <v>600</v>
          </cell>
          <cell r="Z3101">
            <v>600</v>
          </cell>
          <cell r="AA3101" t="str">
            <v>0+800</v>
          </cell>
          <cell r="AB3101">
            <v>800</v>
          </cell>
          <cell r="AC3101">
            <v>0</v>
          </cell>
          <cell r="AD3101">
            <v>800</v>
          </cell>
          <cell r="AE3101">
            <v>800</v>
          </cell>
          <cell r="AF3101">
            <v>200</v>
          </cell>
          <cell r="AL3101">
            <v>200</v>
          </cell>
        </row>
        <row r="3102">
          <cell r="E3102" t="str">
            <v>0+800</v>
          </cell>
          <cell r="F3102" t="str">
            <v>1+000</v>
          </cell>
          <cell r="H3102" t="str">
            <v>B</v>
          </cell>
          <cell r="I3102">
            <v>200</v>
          </cell>
          <cell r="J3102">
            <v>0</v>
          </cell>
          <cell r="K3102">
            <v>0</v>
          </cell>
          <cell r="L3102">
            <v>0</v>
          </cell>
          <cell r="M3102">
            <v>3.5</v>
          </cell>
          <cell r="V3102" t="str">
            <v>0+800</v>
          </cell>
          <cell r="W3102">
            <v>800</v>
          </cell>
          <cell r="X3102">
            <v>0</v>
          </cell>
          <cell r="Y3102">
            <v>800</v>
          </cell>
          <cell r="Z3102">
            <v>800</v>
          </cell>
          <cell r="AA3102" t="str">
            <v>1+000</v>
          </cell>
          <cell r="AB3102">
            <v>1000</v>
          </cell>
          <cell r="AC3102">
            <v>1</v>
          </cell>
          <cell r="AD3102">
            <v>0</v>
          </cell>
          <cell r="AE3102" t="str">
            <v>000</v>
          </cell>
          <cell r="AF3102">
            <v>200</v>
          </cell>
          <cell r="AL3102">
            <v>200</v>
          </cell>
        </row>
        <row r="3103">
          <cell r="E3103" t="str">
            <v>1+000</v>
          </cell>
          <cell r="F3103" t="str">
            <v>1+200</v>
          </cell>
          <cell r="H3103" t="str">
            <v>B</v>
          </cell>
          <cell r="I3103">
            <v>200</v>
          </cell>
          <cell r="J3103">
            <v>0</v>
          </cell>
          <cell r="K3103">
            <v>0</v>
          </cell>
          <cell r="L3103">
            <v>0</v>
          </cell>
          <cell r="M3103">
            <v>3.5</v>
          </cell>
          <cell r="V3103" t="str">
            <v>1+000</v>
          </cell>
          <cell r="W3103">
            <v>1000</v>
          </cell>
          <cell r="X3103">
            <v>1</v>
          </cell>
          <cell r="Y3103">
            <v>0</v>
          </cell>
          <cell r="Z3103" t="str">
            <v>000</v>
          </cell>
          <cell r="AA3103" t="str">
            <v>1+200</v>
          </cell>
          <cell r="AB3103">
            <v>1200</v>
          </cell>
          <cell r="AC3103">
            <v>1</v>
          </cell>
          <cell r="AD3103">
            <v>200</v>
          </cell>
          <cell r="AE3103">
            <v>200</v>
          </cell>
          <cell r="AF3103">
            <v>200</v>
          </cell>
          <cell r="AL3103">
            <v>200</v>
          </cell>
        </row>
        <row r="3104">
          <cell r="E3104" t="str">
            <v>1+200</v>
          </cell>
          <cell r="F3104" t="str">
            <v>1+400</v>
          </cell>
          <cell r="H3104" t="str">
            <v>B</v>
          </cell>
          <cell r="I3104">
            <v>200</v>
          </cell>
          <cell r="J3104">
            <v>0</v>
          </cell>
          <cell r="K3104">
            <v>0</v>
          </cell>
          <cell r="L3104">
            <v>0</v>
          </cell>
          <cell r="M3104">
            <v>3.5</v>
          </cell>
          <cell r="V3104" t="str">
            <v>1+200</v>
          </cell>
          <cell r="W3104">
            <v>1200</v>
          </cell>
          <cell r="X3104">
            <v>1</v>
          </cell>
          <cell r="Y3104">
            <v>200</v>
          </cell>
          <cell r="Z3104">
            <v>200</v>
          </cell>
          <cell r="AA3104" t="str">
            <v>1+400</v>
          </cell>
          <cell r="AB3104">
            <v>1400</v>
          </cell>
          <cell r="AC3104">
            <v>1</v>
          </cell>
          <cell r="AD3104">
            <v>400</v>
          </cell>
          <cell r="AE3104">
            <v>400</v>
          </cell>
          <cell r="AF3104">
            <v>200</v>
          </cell>
          <cell r="AL3104">
            <v>200</v>
          </cell>
        </row>
        <row r="3105">
          <cell r="E3105" t="str">
            <v>1+400</v>
          </cell>
          <cell r="F3105" t="str">
            <v>1+600</v>
          </cell>
          <cell r="H3105" t="str">
            <v>B</v>
          </cell>
          <cell r="I3105">
            <v>200</v>
          </cell>
          <cell r="J3105">
            <v>0</v>
          </cell>
          <cell r="K3105">
            <v>0</v>
          </cell>
          <cell r="L3105">
            <v>0</v>
          </cell>
          <cell r="M3105">
            <v>3.5</v>
          </cell>
          <cell r="V3105" t="str">
            <v>1+400</v>
          </cell>
          <cell r="W3105">
            <v>1400</v>
          </cell>
          <cell r="X3105">
            <v>1</v>
          </cell>
          <cell r="Y3105">
            <v>400</v>
          </cell>
          <cell r="Z3105">
            <v>400</v>
          </cell>
          <cell r="AA3105" t="str">
            <v>1+600</v>
          </cell>
          <cell r="AB3105">
            <v>1600</v>
          </cell>
          <cell r="AC3105">
            <v>1</v>
          </cell>
          <cell r="AD3105">
            <v>600</v>
          </cell>
          <cell r="AE3105">
            <v>600</v>
          </cell>
          <cell r="AF3105">
            <v>200</v>
          </cell>
          <cell r="AL3105">
            <v>200</v>
          </cell>
        </row>
        <row r="3106">
          <cell r="E3106" t="str">
            <v>1+600</v>
          </cell>
          <cell r="F3106" t="str">
            <v>1+800</v>
          </cell>
          <cell r="H3106" t="str">
            <v>B</v>
          </cell>
          <cell r="I3106">
            <v>200</v>
          </cell>
          <cell r="J3106">
            <v>0</v>
          </cell>
          <cell r="K3106">
            <v>0</v>
          </cell>
          <cell r="L3106">
            <v>0</v>
          </cell>
          <cell r="M3106">
            <v>3.5</v>
          </cell>
          <cell r="V3106" t="str">
            <v>1+600</v>
          </cell>
          <cell r="W3106">
            <v>1600</v>
          </cell>
          <cell r="X3106">
            <v>1</v>
          </cell>
          <cell r="Y3106">
            <v>600</v>
          </cell>
          <cell r="Z3106">
            <v>600</v>
          </cell>
          <cell r="AA3106" t="str">
            <v>1+800</v>
          </cell>
          <cell r="AB3106">
            <v>1800</v>
          </cell>
          <cell r="AC3106">
            <v>1</v>
          </cell>
          <cell r="AD3106">
            <v>800</v>
          </cell>
          <cell r="AE3106">
            <v>800</v>
          </cell>
          <cell r="AF3106">
            <v>200</v>
          </cell>
          <cell r="AL3106">
            <v>200</v>
          </cell>
        </row>
        <row r="3107">
          <cell r="E3107" t="str">
            <v>1+800</v>
          </cell>
          <cell r="F3107" t="str">
            <v>2+000</v>
          </cell>
          <cell r="H3107" t="str">
            <v>B</v>
          </cell>
          <cell r="I3107">
            <v>200</v>
          </cell>
          <cell r="J3107">
            <v>0</v>
          </cell>
          <cell r="K3107">
            <v>0</v>
          </cell>
          <cell r="L3107">
            <v>0</v>
          </cell>
          <cell r="M3107">
            <v>3.5</v>
          </cell>
          <cell r="V3107" t="str">
            <v>1+800</v>
          </cell>
          <cell r="W3107">
            <v>1800</v>
          </cell>
          <cell r="X3107">
            <v>1</v>
          </cell>
          <cell r="Y3107">
            <v>800</v>
          </cell>
          <cell r="Z3107">
            <v>800</v>
          </cell>
          <cell r="AA3107" t="str">
            <v>2+000</v>
          </cell>
          <cell r="AB3107">
            <v>2000</v>
          </cell>
          <cell r="AC3107">
            <v>2</v>
          </cell>
          <cell r="AD3107">
            <v>0</v>
          </cell>
          <cell r="AE3107" t="str">
            <v>000</v>
          </cell>
          <cell r="AF3107">
            <v>200</v>
          </cell>
          <cell r="AL3107">
            <v>200</v>
          </cell>
        </row>
        <row r="3108">
          <cell r="E3108" t="str">
            <v>2+000</v>
          </cell>
          <cell r="F3108" t="str">
            <v>2+200</v>
          </cell>
          <cell r="H3108" t="str">
            <v>B</v>
          </cell>
          <cell r="I3108">
            <v>200</v>
          </cell>
          <cell r="J3108">
            <v>0</v>
          </cell>
          <cell r="K3108">
            <v>0</v>
          </cell>
          <cell r="L3108">
            <v>0</v>
          </cell>
          <cell r="M3108">
            <v>3.5</v>
          </cell>
          <cell r="V3108" t="str">
            <v>2+000</v>
          </cell>
          <cell r="W3108">
            <v>2000</v>
          </cell>
          <cell r="X3108">
            <v>2</v>
          </cell>
          <cell r="Y3108">
            <v>0</v>
          </cell>
          <cell r="Z3108" t="str">
            <v>000</v>
          </cell>
          <cell r="AA3108" t="str">
            <v>2+200</v>
          </cell>
          <cell r="AB3108">
            <v>2200</v>
          </cell>
          <cell r="AC3108">
            <v>2</v>
          </cell>
          <cell r="AD3108">
            <v>200</v>
          </cell>
          <cell r="AE3108">
            <v>200</v>
          </cell>
          <cell r="AF3108">
            <v>200</v>
          </cell>
          <cell r="AL3108">
            <v>200</v>
          </cell>
        </row>
        <row r="3109">
          <cell r="E3109" t="str">
            <v>2+200</v>
          </cell>
          <cell r="F3109" t="str">
            <v>2+400</v>
          </cell>
          <cell r="H3109" t="str">
            <v>B</v>
          </cell>
          <cell r="I3109">
            <v>200</v>
          </cell>
          <cell r="J3109">
            <v>0</v>
          </cell>
          <cell r="K3109">
            <v>0</v>
          </cell>
          <cell r="L3109">
            <v>0</v>
          </cell>
          <cell r="M3109">
            <v>3.5</v>
          </cell>
          <cell r="V3109" t="str">
            <v>2+200</v>
          </cell>
          <cell r="W3109">
            <v>2200</v>
          </cell>
          <cell r="X3109">
            <v>2</v>
          </cell>
          <cell r="Y3109">
            <v>200</v>
          </cell>
          <cell r="Z3109">
            <v>200</v>
          </cell>
          <cell r="AA3109" t="str">
            <v>2+400</v>
          </cell>
          <cell r="AB3109">
            <v>2400</v>
          </cell>
          <cell r="AC3109">
            <v>2</v>
          </cell>
          <cell r="AD3109">
            <v>400</v>
          </cell>
          <cell r="AE3109">
            <v>400</v>
          </cell>
          <cell r="AF3109">
            <v>200</v>
          </cell>
          <cell r="AL3109">
            <v>200</v>
          </cell>
        </row>
        <row r="3110">
          <cell r="E3110" t="str">
            <v>2+400</v>
          </cell>
          <cell r="F3110" t="str">
            <v>2+600</v>
          </cell>
          <cell r="H3110" t="str">
            <v>S</v>
          </cell>
          <cell r="I3110">
            <v>200</v>
          </cell>
          <cell r="J3110">
            <v>0</v>
          </cell>
          <cell r="K3110">
            <v>0</v>
          </cell>
          <cell r="L3110">
            <v>0</v>
          </cell>
          <cell r="M3110">
            <v>3.5</v>
          </cell>
          <cell r="V3110" t="str">
            <v>2+400</v>
          </cell>
          <cell r="W3110">
            <v>2400</v>
          </cell>
          <cell r="X3110">
            <v>2</v>
          </cell>
          <cell r="Y3110">
            <v>400</v>
          </cell>
          <cell r="Z3110">
            <v>400</v>
          </cell>
          <cell r="AA3110" t="str">
            <v>2+600</v>
          </cell>
          <cell r="AB3110">
            <v>2600</v>
          </cell>
          <cell r="AC3110">
            <v>2</v>
          </cell>
          <cell r="AD3110">
            <v>600</v>
          </cell>
          <cell r="AE3110">
            <v>600</v>
          </cell>
          <cell r="AF3110">
            <v>200</v>
          </cell>
          <cell r="AL3110">
            <v>200</v>
          </cell>
        </row>
        <row r="3111">
          <cell r="E3111" t="str">
            <v>2+600</v>
          </cell>
          <cell r="F3111" t="str">
            <v>2+800</v>
          </cell>
          <cell r="H3111" t="str">
            <v>B</v>
          </cell>
          <cell r="I3111">
            <v>200</v>
          </cell>
          <cell r="J3111">
            <v>0</v>
          </cell>
          <cell r="K3111">
            <v>0</v>
          </cell>
          <cell r="L3111">
            <v>0</v>
          </cell>
          <cell r="M3111">
            <v>3.5</v>
          </cell>
          <cell r="V3111" t="str">
            <v>2+600</v>
          </cell>
          <cell r="W3111">
            <v>2600</v>
          </cell>
          <cell r="X3111">
            <v>2</v>
          </cell>
          <cell r="Y3111">
            <v>600</v>
          </cell>
          <cell r="Z3111">
            <v>600</v>
          </cell>
          <cell r="AA3111" t="str">
            <v>2+800</v>
          </cell>
          <cell r="AB3111">
            <v>2800</v>
          </cell>
          <cell r="AC3111">
            <v>2</v>
          </cell>
          <cell r="AD3111">
            <v>800</v>
          </cell>
          <cell r="AE3111">
            <v>800</v>
          </cell>
          <cell r="AF3111">
            <v>200</v>
          </cell>
          <cell r="AL3111">
            <v>200</v>
          </cell>
        </row>
        <row r="3112">
          <cell r="E3112" t="str">
            <v>2+800</v>
          </cell>
          <cell r="F3112" t="str">
            <v>3+000</v>
          </cell>
          <cell r="H3112" t="str">
            <v>B</v>
          </cell>
          <cell r="I3112">
            <v>200</v>
          </cell>
          <cell r="J3112">
            <v>0</v>
          </cell>
          <cell r="K3112">
            <v>0</v>
          </cell>
          <cell r="L3112">
            <v>0</v>
          </cell>
          <cell r="M3112">
            <v>3.5</v>
          </cell>
          <cell r="V3112" t="str">
            <v>2+800</v>
          </cell>
          <cell r="W3112">
            <v>2800</v>
          </cell>
          <cell r="X3112">
            <v>2</v>
          </cell>
          <cell r="Y3112">
            <v>800</v>
          </cell>
          <cell r="Z3112">
            <v>800</v>
          </cell>
          <cell r="AA3112" t="str">
            <v>3+000</v>
          </cell>
          <cell r="AB3112">
            <v>3000</v>
          </cell>
          <cell r="AC3112">
            <v>3</v>
          </cell>
          <cell r="AD3112">
            <v>0</v>
          </cell>
          <cell r="AE3112" t="str">
            <v>000</v>
          </cell>
          <cell r="AF3112">
            <v>200</v>
          </cell>
          <cell r="AL3112">
            <v>200</v>
          </cell>
        </row>
        <row r="3113">
          <cell r="E3113" t="str">
            <v>3+000</v>
          </cell>
          <cell r="F3113" t="str">
            <v>3+200</v>
          </cell>
          <cell r="H3113" t="str">
            <v>B</v>
          </cell>
          <cell r="I3113">
            <v>200</v>
          </cell>
          <cell r="J3113">
            <v>0</v>
          </cell>
          <cell r="K3113">
            <v>0</v>
          </cell>
          <cell r="L3113">
            <v>0</v>
          </cell>
          <cell r="M3113">
            <v>3.5</v>
          </cell>
          <cell r="V3113" t="str">
            <v>3+000</v>
          </cell>
          <cell r="W3113">
            <v>3000</v>
          </cell>
          <cell r="X3113">
            <v>3</v>
          </cell>
          <cell r="Y3113">
            <v>0</v>
          </cell>
          <cell r="Z3113" t="str">
            <v>000</v>
          </cell>
          <cell r="AA3113" t="str">
            <v>3+200</v>
          </cell>
          <cell r="AB3113">
            <v>3200</v>
          </cell>
          <cell r="AC3113">
            <v>3</v>
          </cell>
          <cell r="AD3113">
            <v>200</v>
          </cell>
          <cell r="AE3113">
            <v>200</v>
          </cell>
          <cell r="AF3113">
            <v>200</v>
          </cell>
          <cell r="AL3113">
            <v>200</v>
          </cell>
        </row>
        <row r="3114">
          <cell r="E3114" t="str">
            <v>3+200</v>
          </cell>
          <cell r="F3114" t="str">
            <v>3+400</v>
          </cell>
          <cell r="H3114" t="str">
            <v>B</v>
          </cell>
          <cell r="I3114">
            <v>200</v>
          </cell>
          <cell r="J3114">
            <v>0</v>
          </cell>
          <cell r="K3114">
            <v>0</v>
          </cell>
          <cell r="L3114">
            <v>0</v>
          </cell>
          <cell r="M3114">
            <v>3.5</v>
          </cell>
          <cell r="V3114" t="str">
            <v>3+200</v>
          </cell>
          <cell r="W3114">
            <v>3200</v>
          </cell>
          <cell r="X3114">
            <v>3</v>
          </cell>
          <cell r="Y3114">
            <v>200</v>
          </cell>
          <cell r="Z3114">
            <v>200</v>
          </cell>
          <cell r="AA3114" t="str">
            <v>3+400</v>
          </cell>
          <cell r="AB3114">
            <v>3400</v>
          </cell>
          <cell r="AC3114">
            <v>3</v>
          </cell>
          <cell r="AD3114">
            <v>400</v>
          </cell>
          <cell r="AE3114">
            <v>400</v>
          </cell>
          <cell r="AF3114">
            <v>200</v>
          </cell>
          <cell r="AL3114">
            <v>200</v>
          </cell>
        </row>
        <row r="3115">
          <cell r="E3115" t="str">
            <v>3+400</v>
          </cell>
          <cell r="F3115" t="str">
            <v>3+450</v>
          </cell>
          <cell r="H3115" t="str">
            <v>B</v>
          </cell>
          <cell r="I3115">
            <v>50</v>
          </cell>
          <cell r="J3115">
            <v>0</v>
          </cell>
          <cell r="K3115">
            <v>0</v>
          </cell>
          <cell r="L3115">
            <v>0</v>
          </cell>
          <cell r="M3115">
            <v>3.5</v>
          </cell>
          <cell r="V3115" t="str">
            <v>3+400</v>
          </cell>
          <cell r="W3115">
            <v>3400</v>
          </cell>
          <cell r="X3115">
            <v>3</v>
          </cell>
          <cell r="Y3115">
            <v>400</v>
          </cell>
          <cell r="Z3115">
            <v>400</v>
          </cell>
          <cell r="AA3115" t="str">
            <v>3+450</v>
          </cell>
          <cell r="AB3115">
            <v>3450</v>
          </cell>
          <cell r="AC3115">
            <v>3</v>
          </cell>
          <cell r="AD3115">
            <v>450</v>
          </cell>
          <cell r="AE3115">
            <v>450</v>
          </cell>
          <cell r="AF3115">
            <v>50</v>
          </cell>
          <cell r="AL3115">
            <v>50</v>
          </cell>
        </row>
        <row r="3116">
          <cell r="E3116" t="str">
            <v>3+450</v>
          </cell>
          <cell r="F3116" t="str">
            <v>3+600</v>
          </cell>
          <cell r="H3116" t="str">
            <v>B</v>
          </cell>
          <cell r="I3116">
            <v>150</v>
          </cell>
          <cell r="J3116">
            <v>0</v>
          </cell>
          <cell r="K3116">
            <v>0</v>
          </cell>
          <cell r="L3116">
            <v>0</v>
          </cell>
          <cell r="M3116">
            <v>3.5</v>
          </cell>
          <cell r="V3116" t="str">
            <v>3+450</v>
          </cell>
          <cell r="W3116">
            <v>3450</v>
          </cell>
          <cell r="X3116">
            <v>3</v>
          </cell>
          <cell r="Y3116">
            <v>450</v>
          </cell>
          <cell r="Z3116">
            <v>450</v>
          </cell>
          <cell r="AA3116" t="str">
            <v>3+600</v>
          </cell>
          <cell r="AB3116">
            <v>3600</v>
          </cell>
          <cell r="AC3116">
            <v>3</v>
          </cell>
          <cell r="AD3116">
            <v>600</v>
          </cell>
          <cell r="AE3116">
            <v>600</v>
          </cell>
          <cell r="AF3116">
            <v>150</v>
          </cell>
          <cell r="AL3116">
            <v>150</v>
          </cell>
        </row>
        <row r="3117">
          <cell r="E3117" t="str">
            <v>3+600</v>
          </cell>
          <cell r="F3117" t="str">
            <v>3+800</v>
          </cell>
          <cell r="H3117" t="str">
            <v>B</v>
          </cell>
          <cell r="I3117">
            <v>200</v>
          </cell>
          <cell r="J3117">
            <v>0</v>
          </cell>
          <cell r="K3117">
            <v>0</v>
          </cell>
          <cell r="L3117">
            <v>0</v>
          </cell>
          <cell r="M3117">
            <v>3.5</v>
          </cell>
          <cell r="V3117" t="str">
            <v>3+600</v>
          </cell>
          <cell r="W3117">
            <v>3600</v>
          </cell>
          <cell r="X3117">
            <v>3</v>
          </cell>
          <cell r="Y3117">
            <v>600</v>
          </cell>
          <cell r="Z3117">
            <v>600</v>
          </cell>
          <cell r="AA3117" t="str">
            <v>3+800</v>
          </cell>
          <cell r="AB3117">
            <v>3800</v>
          </cell>
          <cell r="AC3117">
            <v>3</v>
          </cell>
          <cell r="AD3117">
            <v>800</v>
          </cell>
          <cell r="AE3117">
            <v>800</v>
          </cell>
          <cell r="AF3117">
            <v>200</v>
          </cell>
          <cell r="AL3117">
            <v>200</v>
          </cell>
        </row>
        <row r="3118">
          <cell r="E3118" t="str">
            <v>3+800</v>
          </cell>
          <cell r="F3118" t="str">
            <v>4+000</v>
          </cell>
          <cell r="H3118" t="str">
            <v>B</v>
          </cell>
          <cell r="I3118">
            <v>200</v>
          </cell>
          <cell r="J3118">
            <v>0</v>
          </cell>
          <cell r="K3118">
            <v>0</v>
          </cell>
          <cell r="L3118">
            <v>0</v>
          </cell>
          <cell r="M3118">
            <v>3.5</v>
          </cell>
          <cell r="V3118" t="str">
            <v>3+800</v>
          </cell>
          <cell r="W3118">
            <v>3800</v>
          </cell>
          <cell r="X3118">
            <v>3</v>
          </cell>
          <cell r="Y3118">
            <v>800</v>
          </cell>
          <cell r="Z3118">
            <v>800</v>
          </cell>
          <cell r="AA3118" t="str">
            <v>4+000</v>
          </cell>
          <cell r="AB3118">
            <v>4000</v>
          </cell>
          <cell r="AC3118">
            <v>4</v>
          </cell>
          <cell r="AD3118">
            <v>0</v>
          </cell>
          <cell r="AE3118" t="str">
            <v>000</v>
          </cell>
          <cell r="AF3118">
            <v>200</v>
          </cell>
          <cell r="AL3118">
            <v>200</v>
          </cell>
        </row>
        <row r="3119">
          <cell r="E3119" t="str">
            <v>4+000</v>
          </cell>
          <cell r="F3119" t="str">
            <v>4+200</v>
          </cell>
          <cell r="H3119" t="str">
            <v>B</v>
          </cell>
          <cell r="I3119">
            <v>200</v>
          </cell>
          <cell r="J3119">
            <v>0</v>
          </cell>
          <cell r="K3119">
            <v>0</v>
          </cell>
          <cell r="L3119">
            <v>0</v>
          </cell>
          <cell r="M3119">
            <v>3.5</v>
          </cell>
          <cell r="V3119" t="str">
            <v>4+000</v>
          </cell>
          <cell r="W3119">
            <v>4000</v>
          </cell>
          <cell r="X3119">
            <v>4</v>
          </cell>
          <cell r="Y3119">
            <v>0</v>
          </cell>
          <cell r="Z3119" t="str">
            <v>000</v>
          </cell>
          <cell r="AA3119" t="str">
            <v>4+200</v>
          </cell>
          <cell r="AB3119">
            <v>4200</v>
          </cell>
          <cell r="AC3119">
            <v>4</v>
          </cell>
          <cell r="AD3119">
            <v>200</v>
          </cell>
          <cell r="AE3119">
            <v>200</v>
          </cell>
          <cell r="AF3119">
            <v>200</v>
          </cell>
          <cell r="AL3119">
            <v>200</v>
          </cell>
        </row>
        <row r="3120">
          <cell r="E3120" t="str">
            <v>4+200</v>
          </cell>
          <cell r="F3120" t="str">
            <v>4+400</v>
          </cell>
          <cell r="H3120" t="str">
            <v>B</v>
          </cell>
          <cell r="I3120">
            <v>200</v>
          </cell>
          <cell r="J3120">
            <v>0</v>
          </cell>
          <cell r="K3120">
            <v>0</v>
          </cell>
          <cell r="L3120">
            <v>0</v>
          </cell>
          <cell r="M3120">
            <v>3.5</v>
          </cell>
          <cell r="V3120" t="str">
            <v>4+200</v>
          </cell>
          <cell r="W3120">
            <v>4200</v>
          </cell>
          <cell r="X3120">
            <v>4</v>
          </cell>
          <cell r="Y3120">
            <v>200</v>
          </cell>
          <cell r="Z3120">
            <v>200</v>
          </cell>
          <cell r="AA3120" t="str">
            <v>4+400</v>
          </cell>
          <cell r="AB3120">
            <v>4400</v>
          </cell>
          <cell r="AC3120">
            <v>4</v>
          </cell>
          <cell r="AD3120">
            <v>400</v>
          </cell>
          <cell r="AE3120">
            <v>400</v>
          </cell>
          <cell r="AF3120">
            <v>200</v>
          </cell>
          <cell r="AL3120">
            <v>200</v>
          </cell>
        </row>
        <row r="3121">
          <cell r="E3121" t="str">
            <v>4+400</v>
          </cell>
          <cell r="F3121" t="str">
            <v>4+600</v>
          </cell>
          <cell r="H3121" t="str">
            <v>B</v>
          </cell>
          <cell r="I3121">
            <v>200</v>
          </cell>
          <cell r="J3121">
            <v>0</v>
          </cell>
          <cell r="K3121">
            <v>0</v>
          </cell>
          <cell r="L3121">
            <v>0</v>
          </cell>
          <cell r="M3121">
            <v>3.5</v>
          </cell>
          <cell r="V3121" t="str">
            <v>4+400</v>
          </cell>
          <cell r="W3121">
            <v>4400</v>
          </cell>
          <cell r="X3121">
            <v>4</v>
          </cell>
          <cell r="Y3121">
            <v>400</v>
          </cell>
          <cell r="Z3121">
            <v>400</v>
          </cell>
          <cell r="AA3121" t="str">
            <v>4+600</v>
          </cell>
          <cell r="AB3121">
            <v>4600</v>
          </cell>
          <cell r="AC3121">
            <v>4</v>
          </cell>
          <cell r="AD3121">
            <v>600</v>
          </cell>
          <cell r="AE3121">
            <v>600</v>
          </cell>
          <cell r="AF3121">
            <v>200</v>
          </cell>
          <cell r="AL3121">
            <v>200</v>
          </cell>
        </row>
        <row r="3122">
          <cell r="E3122" t="str">
            <v>4+600</v>
          </cell>
          <cell r="F3122" t="str">
            <v>4+800</v>
          </cell>
          <cell r="H3122" t="str">
            <v>B</v>
          </cell>
          <cell r="I3122">
            <v>200</v>
          </cell>
          <cell r="J3122">
            <v>0</v>
          </cell>
          <cell r="K3122">
            <v>0</v>
          </cell>
          <cell r="L3122">
            <v>0</v>
          </cell>
          <cell r="M3122">
            <v>3.5</v>
          </cell>
          <cell r="V3122" t="str">
            <v>4+600</v>
          </cell>
          <cell r="W3122">
            <v>4600</v>
          </cell>
          <cell r="X3122">
            <v>4</v>
          </cell>
          <cell r="Y3122">
            <v>600</v>
          </cell>
          <cell r="Z3122">
            <v>600</v>
          </cell>
          <cell r="AA3122" t="str">
            <v>4+800</v>
          </cell>
          <cell r="AB3122">
            <v>4800</v>
          </cell>
          <cell r="AC3122">
            <v>4</v>
          </cell>
          <cell r="AD3122">
            <v>800</v>
          </cell>
          <cell r="AE3122">
            <v>800</v>
          </cell>
          <cell r="AF3122">
            <v>200</v>
          </cell>
          <cell r="AL3122">
            <v>200</v>
          </cell>
        </row>
        <row r="3123">
          <cell r="E3123" t="str">
            <v>4+800</v>
          </cell>
          <cell r="F3123" t="str">
            <v>4+950</v>
          </cell>
          <cell r="H3123" t="str">
            <v>B</v>
          </cell>
          <cell r="I3123">
            <v>150</v>
          </cell>
          <cell r="J3123">
            <v>0</v>
          </cell>
          <cell r="K3123">
            <v>0</v>
          </cell>
          <cell r="L3123">
            <v>0</v>
          </cell>
          <cell r="M3123">
            <v>3.5</v>
          </cell>
          <cell r="V3123" t="str">
            <v>4+800</v>
          </cell>
          <cell r="W3123">
            <v>4800</v>
          </cell>
          <cell r="X3123">
            <v>4</v>
          </cell>
          <cell r="Y3123">
            <v>800</v>
          </cell>
          <cell r="Z3123">
            <v>800</v>
          </cell>
          <cell r="AA3123" t="str">
            <v>4+950</v>
          </cell>
          <cell r="AB3123">
            <v>4950</v>
          </cell>
          <cell r="AC3123">
            <v>4</v>
          </cell>
          <cell r="AD3123">
            <v>950</v>
          </cell>
          <cell r="AE3123">
            <v>950</v>
          </cell>
          <cell r="AF3123">
            <v>150</v>
          </cell>
          <cell r="AL3123">
            <v>150</v>
          </cell>
        </row>
        <row r="3124">
          <cell r="E3124" t="str">
            <v>4+950</v>
          </cell>
          <cell r="F3124" t="str">
            <v>5+000</v>
          </cell>
          <cell r="H3124" t="str">
            <v>B</v>
          </cell>
          <cell r="I3124">
            <v>50</v>
          </cell>
          <cell r="J3124">
            <v>0</v>
          </cell>
          <cell r="K3124">
            <v>0</v>
          </cell>
          <cell r="L3124">
            <v>0</v>
          </cell>
          <cell r="M3124">
            <v>3.5</v>
          </cell>
          <cell r="V3124" t="str">
            <v>4+950</v>
          </cell>
          <cell r="W3124">
            <v>4950</v>
          </cell>
          <cell r="X3124">
            <v>4</v>
          </cell>
          <cell r="Y3124">
            <v>950</v>
          </cell>
          <cell r="Z3124">
            <v>950</v>
          </cell>
          <cell r="AA3124" t="str">
            <v>5+000</v>
          </cell>
          <cell r="AB3124">
            <v>5000</v>
          </cell>
          <cell r="AC3124">
            <v>5</v>
          </cell>
          <cell r="AD3124">
            <v>0</v>
          </cell>
          <cell r="AE3124" t="str">
            <v>000</v>
          </cell>
          <cell r="AF3124">
            <v>50</v>
          </cell>
          <cell r="AL3124">
            <v>50</v>
          </cell>
        </row>
        <row r="3125">
          <cell r="E3125" t="str">
            <v>5+000</v>
          </cell>
          <cell r="F3125" t="str">
            <v>5+080</v>
          </cell>
          <cell r="H3125" t="str">
            <v>B</v>
          </cell>
          <cell r="I3125">
            <v>80</v>
          </cell>
          <cell r="J3125">
            <v>0</v>
          </cell>
          <cell r="K3125">
            <v>0</v>
          </cell>
          <cell r="L3125">
            <v>0</v>
          </cell>
          <cell r="M3125">
            <v>3.5</v>
          </cell>
          <cell r="V3125" t="str">
            <v>5+000</v>
          </cell>
          <cell r="W3125">
            <v>5000</v>
          </cell>
          <cell r="X3125">
            <v>5</v>
          </cell>
          <cell r="Y3125">
            <v>0</v>
          </cell>
          <cell r="Z3125" t="str">
            <v>000</v>
          </cell>
          <cell r="AA3125" t="str">
            <v>5+080</v>
          </cell>
          <cell r="AB3125">
            <v>5080</v>
          </cell>
          <cell r="AC3125">
            <v>5</v>
          </cell>
          <cell r="AD3125">
            <v>80</v>
          </cell>
          <cell r="AE3125" t="str">
            <v>080</v>
          </cell>
          <cell r="AF3125">
            <v>80</v>
          </cell>
          <cell r="AL3125">
            <v>80</v>
          </cell>
        </row>
        <row r="3126">
          <cell r="E3126" t="str">
            <v>5+080</v>
          </cell>
          <cell r="F3126" t="str">
            <v>5+200</v>
          </cell>
          <cell r="H3126" t="str">
            <v>B</v>
          </cell>
          <cell r="I3126">
            <v>120</v>
          </cell>
          <cell r="J3126">
            <v>0</v>
          </cell>
          <cell r="K3126">
            <v>0</v>
          </cell>
          <cell r="L3126">
            <v>0</v>
          </cell>
          <cell r="M3126">
            <v>3.5</v>
          </cell>
          <cell r="V3126" t="str">
            <v>5+080</v>
          </cell>
          <cell r="W3126">
            <v>5080</v>
          </cell>
          <cell r="X3126">
            <v>5</v>
          </cell>
          <cell r="Y3126">
            <v>80</v>
          </cell>
          <cell r="Z3126" t="str">
            <v>080</v>
          </cell>
          <cell r="AA3126" t="str">
            <v>5+200</v>
          </cell>
          <cell r="AB3126">
            <v>5200</v>
          </cell>
          <cell r="AC3126">
            <v>5</v>
          </cell>
          <cell r="AD3126">
            <v>200</v>
          </cell>
          <cell r="AE3126">
            <v>200</v>
          </cell>
          <cell r="AF3126">
            <v>120</v>
          </cell>
          <cell r="AL3126">
            <v>120</v>
          </cell>
        </row>
        <row r="3127">
          <cell r="E3127" t="str">
            <v>5+200</v>
          </cell>
          <cell r="F3127" t="str">
            <v>5+400</v>
          </cell>
          <cell r="H3127" t="str">
            <v>B</v>
          </cell>
          <cell r="I3127">
            <v>200</v>
          </cell>
          <cell r="J3127">
            <v>0</v>
          </cell>
          <cell r="K3127">
            <v>0</v>
          </cell>
          <cell r="L3127">
            <v>0</v>
          </cell>
          <cell r="M3127">
            <v>3.5</v>
          </cell>
          <cell r="V3127" t="str">
            <v>5+200</v>
          </cell>
          <cell r="W3127">
            <v>5200</v>
          </cell>
          <cell r="X3127">
            <v>5</v>
          </cell>
          <cell r="Y3127">
            <v>200</v>
          </cell>
          <cell r="Z3127">
            <v>200</v>
          </cell>
          <cell r="AA3127" t="str">
            <v>5+400</v>
          </cell>
          <cell r="AB3127">
            <v>5400</v>
          </cell>
          <cell r="AC3127">
            <v>5</v>
          </cell>
          <cell r="AD3127">
            <v>400</v>
          </cell>
          <cell r="AE3127">
            <v>400</v>
          </cell>
          <cell r="AF3127">
            <v>200</v>
          </cell>
          <cell r="AL3127">
            <v>200</v>
          </cell>
        </row>
        <row r="3128">
          <cell r="E3128" t="str">
            <v>5+400</v>
          </cell>
          <cell r="F3128" t="str">
            <v>5+600</v>
          </cell>
          <cell r="H3128" t="str">
            <v>B</v>
          </cell>
          <cell r="I3128">
            <v>200</v>
          </cell>
          <cell r="J3128">
            <v>0</v>
          </cell>
          <cell r="K3128">
            <v>0</v>
          </cell>
          <cell r="L3128">
            <v>0</v>
          </cell>
          <cell r="M3128">
            <v>3.5</v>
          </cell>
          <cell r="V3128" t="str">
            <v>5+400</v>
          </cell>
          <cell r="W3128">
            <v>5400</v>
          </cell>
          <cell r="X3128">
            <v>5</v>
          </cell>
          <cell r="Y3128">
            <v>400</v>
          </cell>
          <cell r="Z3128">
            <v>400</v>
          </cell>
          <cell r="AA3128" t="str">
            <v>5+600</v>
          </cell>
          <cell r="AB3128">
            <v>5600</v>
          </cell>
          <cell r="AC3128">
            <v>5</v>
          </cell>
          <cell r="AD3128">
            <v>600</v>
          </cell>
          <cell r="AE3128">
            <v>600</v>
          </cell>
          <cell r="AF3128">
            <v>200</v>
          </cell>
          <cell r="AL3128">
            <v>200</v>
          </cell>
        </row>
        <row r="3129">
          <cell r="E3129" t="str">
            <v>5+600</v>
          </cell>
          <cell r="F3129" t="str">
            <v>5+700</v>
          </cell>
          <cell r="H3129" t="str">
            <v>B</v>
          </cell>
          <cell r="I3129">
            <v>100</v>
          </cell>
          <cell r="J3129">
            <v>0</v>
          </cell>
          <cell r="K3129">
            <v>0</v>
          </cell>
          <cell r="L3129">
            <v>0</v>
          </cell>
          <cell r="M3129">
            <v>3.5</v>
          </cell>
          <cell r="V3129" t="str">
            <v>5+600</v>
          </cell>
          <cell r="W3129">
            <v>5600</v>
          </cell>
          <cell r="X3129">
            <v>5</v>
          </cell>
          <cell r="Y3129">
            <v>600</v>
          </cell>
          <cell r="Z3129">
            <v>600</v>
          </cell>
          <cell r="AA3129" t="str">
            <v>5+700</v>
          </cell>
          <cell r="AB3129">
            <v>5700</v>
          </cell>
          <cell r="AC3129">
            <v>5</v>
          </cell>
          <cell r="AD3129">
            <v>700</v>
          </cell>
          <cell r="AE3129">
            <v>700</v>
          </cell>
          <cell r="AF3129">
            <v>100</v>
          </cell>
          <cell r="AL3129">
            <v>100</v>
          </cell>
        </row>
        <row r="3130">
          <cell r="E3130" t="str">
            <v>5+700</v>
          </cell>
          <cell r="F3130" t="str">
            <v>5+800</v>
          </cell>
          <cell r="H3130" t="str">
            <v>B</v>
          </cell>
          <cell r="I3130">
            <v>100</v>
          </cell>
          <cell r="J3130">
            <v>0</v>
          </cell>
          <cell r="K3130">
            <v>0</v>
          </cell>
          <cell r="L3130">
            <v>0</v>
          </cell>
          <cell r="M3130">
            <v>3.5</v>
          </cell>
          <cell r="V3130" t="str">
            <v>5+700</v>
          </cell>
          <cell r="W3130">
            <v>5700</v>
          </cell>
          <cell r="X3130">
            <v>5</v>
          </cell>
          <cell r="Y3130">
            <v>700</v>
          </cell>
          <cell r="Z3130">
            <v>700</v>
          </cell>
          <cell r="AA3130" t="str">
            <v>5+800</v>
          </cell>
          <cell r="AB3130">
            <v>5800</v>
          </cell>
          <cell r="AC3130">
            <v>5</v>
          </cell>
          <cell r="AD3130">
            <v>800</v>
          </cell>
          <cell r="AE3130">
            <v>800</v>
          </cell>
          <cell r="AF3130">
            <v>100</v>
          </cell>
          <cell r="AL3130">
            <v>100</v>
          </cell>
        </row>
        <row r="3131">
          <cell r="E3131" t="str">
            <v>5+800</v>
          </cell>
          <cell r="F3131" t="str">
            <v>6+000</v>
          </cell>
          <cell r="H3131" t="str">
            <v>B</v>
          </cell>
          <cell r="I3131">
            <v>200</v>
          </cell>
          <cell r="J3131">
            <v>0</v>
          </cell>
          <cell r="K3131">
            <v>0</v>
          </cell>
          <cell r="L3131">
            <v>0</v>
          </cell>
          <cell r="M3131">
            <v>3.5</v>
          </cell>
          <cell r="V3131" t="str">
            <v>5+800</v>
          </cell>
          <cell r="W3131">
            <v>5800</v>
          </cell>
          <cell r="X3131">
            <v>5</v>
          </cell>
          <cell r="Y3131">
            <v>800</v>
          </cell>
          <cell r="Z3131">
            <v>800</v>
          </cell>
          <cell r="AA3131" t="str">
            <v>6+000</v>
          </cell>
          <cell r="AB3131">
            <v>6000</v>
          </cell>
          <cell r="AC3131">
            <v>6</v>
          </cell>
          <cell r="AD3131">
            <v>0</v>
          </cell>
          <cell r="AE3131" t="str">
            <v>000</v>
          </cell>
          <cell r="AF3131">
            <v>200</v>
          </cell>
          <cell r="AL3131">
            <v>200</v>
          </cell>
        </row>
        <row r="3132">
          <cell r="E3132" t="str">
            <v>6+000</v>
          </cell>
          <cell r="F3132" t="str">
            <v>6+100</v>
          </cell>
          <cell r="H3132" t="str">
            <v>S</v>
          </cell>
          <cell r="I3132">
            <v>100</v>
          </cell>
          <cell r="J3132">
            <v>0</v>
          </cell>
          <cell r="K3132">
            <v>0</v>
          </cell>
          <cell r="L3132">
            <v>0</v>
          </cell>
          <cell r="M3132">
            <v>3.5</v>
          </cell>
          <cell r="V3132" t="str">
            <v>6+000</v>
          </cell>
          <cell r="W3132">
            <v>6000</v>
          </cell>
          <cell r="X3132">
            <v>6</v>
          </cell>
          <cell r="Y3132">
            <v>0</v>
          </cell>
          <cell r="Z3132" t="str">
            <v>000</v>
          </cell>
          <cell r="AA3132" t="str">
            <v>6+100</v>
          </cell>
          <cell r="AB3132">
            <v>6100</v>
          </cell>
          <cell r="AC3132">
            <v>6</v>
          </cell>
          <cell r="AD3132">
            <v>100</v>
          </cell>
          <cell r="AE3132">
            <v>100</v>
          </cell>
          <cell r="AF3132">
            <v>100</v>
          </cell>
          <cell r="AL3132">
            <v>100</v>
          </cell>
        </row>
        <row r="3133">
          <cell r="E3133" t="str">
            <v>6+100</v>
          </cell>
          <cell r="F3133" t="str">
            <v>6+200</v>
          </cell>
          <cell r="H3133" t="str">
            <v>RR</v>
          </cell>
          <cell r="I3133">
            <v>100</v>
          </cell>
          <cell r="J3133">
            <v>0</v>
          </cell>
          <cell r="K3133">
            <v>0</v>
          </cell>
          <cell r="L3133">
            <v>0</v>
          </cell>
          <cell r="M3133">
            <v>3.5</v>
          </cell>
          <cell r="V3133" t="str">
            <v>6+100</v>
          </cell>
          <cell r="W3133">
            <v>6100</v>
          </cell>
          <cell r="X3133">
            <v>6</v>
          </cell>
          <cell r="Y3133">
            <v>100</v>
          </cell>
          <cell r="Z3133">
            <v>100</v>
          </cell>
          <cell r="AA3133" t="str">
            <v>6+200</v>
          </cell>
          <cell r="AB3133">
            <v>6200</v>
          </cell>
          <cell r="AC3133">
            <v>6</v>
          </cell>
          <cell r="AD3133">
            <v>200</v>
          </cell>
          <cell r="AE3133">
            <v>200</v>
          </cell>
          <cell r="AF3133">
            <v>100</v>
          </cell>
          <cell r="AL3133">
            <v>100</v>
          </cell>
        </row>
        <row r="3134">
          <cell r="E3134" t="str">
            <v>6+200</v>
          </cell>
          <cell r="F3134" t="str">
            <v>6+400</v>
          </cell>
          <cell r="H3134" t="str">
            <v>RR</v>
          </cell>
          <cell r="I3134">
            <v>200</v>
          </cell>
          <cell r="J3134">
            <v>0</v>
          </cell>
          <cell r="K3134">
            <v>0</v>
          </cell>
          <cell r="L3134">
            <v>0</v>
          </cell>
          <cell r="M3134">
            <v>3.5</v>
          </cell>
          <cell r="V3134" t="str">
            <v>6+200</v>
          </cell>
          <cell r="W3134">
            <v>6200</v>
          </cell>
          <cell r="X3134">
            <v>6</v>
          </cell>
          <cell r="Y3134">
            <v>200</v>
          </cell>
          <cell r="Z3134">
            <v>200</v>
          </cell>
          <cell r="AA3134" t="str">
            <v>6+400</v>
          </cell>
          <cell r="AB3134">
            <v>6400</v>
          </cell>
          <cell r="AC3134">
            <v>6</v>
          </cell>
          <cell r="AD3134">
            <v>400</v>
          </cell>
          <cell r="AE3134">
            <v>400</v>
          </cell>
          <cell r="AF3134">
            <v>200</v>
          </cell>
          <cell r="AL3134">
            <v>200</v>
          </cell>
        </row>
        <row r="3135">
          <cell r="E3135" t="str">
            <v>6+400</v>
          </cell>
          <cell r="F3135" t="str">
            <v>6+600</v>
          </cell>
          <cell r="H3135" t="str">
            <v>RR</v>
          </cell>
          <cell r="I3135">
            <v>200</v>
          </cell>
          <cell r="J3135">
            <v>0</v>
          </cell>
          <cell r="K3135">
            <v>0</v>
          </cell>
          <cell r="L3135">
            <v>0</v>
          </cell>
          <cell r="M3135">
            <v>3.5</v>
          </cell>
          <cell r="V3135" t="str">
            <v>6+400</v>
          </cell>
          <cell r="W3135">
            <v>6400</v>
          </cell>
          <cell r="X3135">
            <v>6</v>
          </cell>
          <cell r="Y3135">
            <v>400</v>
          </cell>
          <cell r="Z3135">
            <v>400</v>
          </cell>
          <cell r="AA3135" t="str">
            <v>6+600</v>
          </cell>
          <cell r="AB3135">
            <v>6600</v>
          </cell>
          <cell r="AC3135">
            <v>6</v>
          </cell>
          <cell r="AD3135">
            <v>600</v>
          </cell>
          <cell r="AE3135">
            <v>600</v>
          </cell>
          <cell r="AF3135">
            <v>200</v>
          </cell>
          <cell r="AL3135">
            <v>200</v>
          </cell>
        </row>
        <row r="3136">
          <cell r="E3136" t="str">
            <v>6+600</v>
          </cell>
          <cell r="F3136" t="str">
            <v>6+800</v>
          </cell>
          <cell r="H3136" t="str">
            <v>RR</v>
          </cell>
          <cell r="I3136">
            <v>200</v>
          </cell>
          <cell r="J3136">
            <v>0</v>
          </cell>
          <cell r="K3136">
            <v>0</v>
          </cell>
          <cell r="L3136">
            <v>0</v>
          </cell>
          <cell r="M3136">
            <v>3.5</v>
          </cell>
          <cell r="V3136" t="str">
            <v>6+600</v>
          </cell>
          <cell r="W3136">
            <v>6600</v>
          </cell>
          <cell r="X3136">
            <v>6</v>
          </cell>
          <cell r="Y3136">
            <v>600</v>
          </cell>
          <cell r="Z3136">
            <v>600</v>
          </cell>
          <cell r="AA3136" t="str">
            <v>6+800</v>
          </cell>
          <cell r="AB3136">
            <v>6800</v>
          </cell>
          <cell r="AC3136">
            <v>6</v>
          </cell>
          <cell r="AD3136">
            <v>800</v>
          </cell>
          <cell r="AE3136">
            <v>800</v>
          </cell>
          <cell r="AF3136">
            <v>200</v>
          </cell>
          <cell r="AL3136">
            <v>200</v>
          </cell>
        </row>
        <row r="3137">
          <cell r="E3137" t="str">
            <v>6+800</v>
          </cell>
          <cell r="F3137" t="str">
            <v>7+000</v>
          </cell>
          <cell r="H3137" t="str">
            <v>RR</v>
          </cell>
          <cell r="I3137">
            <v>200</v>
          </cell>
          <cell r="J3137">
            <v>0</v>
          </cell>
          <cell r="K3137">
            <v>0</v>
          </cell>
          <cell r="L3137">
            <v>0</v>
          </cell>
          <cell r="M3137">
            <v>3.5</v>
          </cell>
          <cell r="V3137" t="str">
            <v>6+800</v>
          </cell>
          <cell r="W3137">
            <v>6800</v>
          </cell>
          <cell r="X3137">
            <v>6</v>
          </cell>
          <cell r="Y3137">
            <v>800</v>
          </cell>
          <cell r="Z3137">
            <v>800</v>
          </cell>
          <cell r="AA3137" t="str">
            <v>7+000</v>
          </cell>
          <cell r="AB3137">
            <v>7000</v>
          </cell>
          <cell r="AC3137">
            <v>7</v>
          </cell>
          <cell r="AD3137">
            <v>0</v>
          </cell>
          <cell r="AE3137" t="str">
            <v>000</v>
          </cell>
          <cell r="AF3137">
            <v>200</v>
          </cell>
          <cell r="AL3137">
            <v>200</v>
          </cell>
        </row>
        <row r="3138">
          <cell r="E3138" t="str">
            <v>7+000</v>
          </cell>
          <cell r="F3138" t="str">
            <v>7+200</v>
          </cell>
          <cell r="H3138" t="str">
            <v>RR</v>
          </cell>
          <cell r="I3138">
            <v>200</v>
          </cell>
          <cell r="J3138">
            <v>0</v>
          </cell>
          <cell r="K3138">
            <v>0</v>
          </cell>
          <cell r="L3138">
            <v>0</v>
          </cell>
          <cell r="M3138">
            <v>3.5</v>
          </cell>
          <cell r="V3138" t="str">
            <v>7+000</v>
          </cell>
          <cell r="W3138">
            <v>7000</v>
          </cell>
          <cell r="X3138">
            <v>7</v>
          </cell>
          <cell r="Y3138">
            <v>0</v>
          </cell>
          <cell r="Z3138" t="str">
            <v>000</v>
          </cell>
          <cell r="AA3138" t="str">
            <v>7+200</v>
          </cell>
          <cell r="AB3138">
            <v>7200</v>
          </cell>
          <cell r="AC3138">
            <v>7</v>
          </cell>
          <cell r="AD3138">
            <v>200</v>
          </cell>
          <cell r="AE3138">
            <v>200</v>
          </cell>
          <cell r="AF3138">
            <v>200</v>
          </cell>
          <cell r="AL3138">
            <v>200</v>
          </cell>
        </row>
        <row r="3139">
          <cell r="E3139" t="str">
            <v>7+200</v>
          </cell>
          <cell r="F3139" t="str">
            <v>7+400</v>
          </cell>
          <cell r="H3139" t="str">
            <v>RR</v>
          </cell>
          <cell r="I3139">
            <v>200</v>
          </cell>
          <cell r="J3139">
            <v>0</v>
          </cell>
          <cell r="K3139">
            <v>0</v>
          </cell>
          <cell r="L3139">
            <v>0</v>
          </cell>
          <cell r="M3139">
            <v>3.5</v>
          </cell>
          <cell r="V3139" t="str">
            <v>7+200</v>
          </cell>
          <cell r="W3139">
            <v>7200</v>
          </cell>
          <cell r="X3139">
            <v>7</v>
          </cell>
          <cell r="Y3139">
            <v>200</v>
          </cell>
          <cell r="Z3139">
            <v>200</v>
          </cell>
          <cell r="AA3139" t="str">
            <v>7+400</v>
          </cell>
          <cell r="AB3139">
            <v>7400</v>
          </cell>
          <cell r="AC3139">
            <v>7</v>
          </cell>
          <cell r="AD3139">
            <v>400</v>
          </cell>
          <cell r="AE3139">
            <v>400</v>
          </cell>
          <cell r="AF3139">
            <v>200</v>
          </cell>
          <cell r="AL3139">
            <v>200</v>
          </cell>
        </row>
        <row r="3140">
          <cell r="E3140" t="str">
            <v>7+400</v>
          </cell>
          <cell r="F3140" t="str">
            <v>7+600</v>
          </cell>
          <cell r="H3140" t="str">
            <v>RR</v>
          </cell>
          <cell r="I3140">
            <v>200</v>
          </cell>
          <cell r="J3140">
            <v>0</v>
          </cell>
          <cell r="K3140">
            <v>0</v>
          </cell>
          <cell r="L3140">
            <v>0</v>
          </cell>
          <cell r="M3140">
            <v>3.5</v>
          </cell>
          <cell r="V3140" t="str">
            <v>7+400</v>
          </cell>
          <cell r="W3140">
            <v>7400</v>
          </cell>
          <cell r="X3140">
            <v>7</v>
          </cell>
          <cell r="Y3140">
            <v>400</v>
          </cell>
          <cell r="Z3140">
            <v>400</v>
          </cell>
          <cell r="AA3140" t="str">
            <v>7+600</v>
          </cell>
          <cell r="AB3140">
            <v>7600</v>
          </cell>
          <cell r="AC3140">
            <v>7</v>
          </cell>
          <cell r="AD3140">
            <v>600</v>
          </cell>
          <cell r="AE3140">
            <v>600</v>
          </cell>
          <cell r="AF3140">
            <v>200</v>
          </cell>
          <cell r="AL3140">
            <v>200</v>
          </cell>
        </row>
        <row r="3141">
          <cell r="E3141" t="str">
            <v>7+600</v>
          </cell>
          <cell r="F3141" t="str">
            <v>7+800</v>
          </cell>
          <cell r="H3141" t="str">
            <v>RR</v>
          </cell>
          <cell r="I3141">
            <v>200</v>
          </cell>
          <cell r="J3141">
            <v>0</v>
          </cell>
          <cell r="K3141">
            <v>0</v>
          </cell>
          <cell r="L3141">
            <v>0</v>
          </cell>
          <cell r="M3141">
            <v>3.5</v>
          </cell>
          <cell r="V3141" t="str">
            <v>7+600</v>
          </cell>
          <cell r="W3141">
            <v>7600</v>
          </cell>
          <cell r="X3141">
            <v>7</v>
          </cell>
          <cell r="Y3141">
            <v>600</v>
          </cell>
          <cell r="Z3141">
            <v>600</v>
          </cell>
          <cell r="AA3141" t="str">
            <v>7+800</v>
          </cell>
          <cell r="AB3141">
            <v>7800</v>
          </cell>
          <cell r="AC3141">
            <v>7</v>
          </cell>
          <cell r="AD3141">
            <v>800</v>
          </cell>
          <cell r="AE3141">
            <v>800</v>
          </cell>
          <cell r="AF3141">
            <v>200</v>
          </cell>
          <cell r="AL3141">
            <v>200</v>
          </cell>
        </row>
        <row r="3142">
          <cell r="E3142" t="str">
            <v>7+800</v>
          </cell>
          <cell r="F3142" t="str">
            <v>8+000</v>
          </cell>
          <cell r="H3142" t="str">
            <v>RR</v>
          </cell>
          <cell r="I3142">
            <v>200</v>
          </cell>
          <cell r="J3142">
            <v>0</v>
          </cell>
          <cell r="K3142">
            <v>0</v>
          </cell>
          <cell r="L3142">
            <v>0</v>
          </cell>
          <cell r="M3142">
            <v>3.5</v>
          </cell>
          <cell r="V3142" t="str">
            <v>7+800</v>
          </cell>
          <cell r="W3142">
            <v>7800</v>
          </cell>
          <cell r="X3142">
            <v>7</v>
          </cell>
          <cell r="Y3142">
            <v>800</v>
          </cell>
          <cell r="Z3142">
            <v>800</v>
          </cell>
          <cell r="AA3142" t="str">
            <v>8+000</v>
          </cell>
          <cell r="AB3142">
            <v>8000</v>
          </cell>
          <cell r="AC3142">
            <v>8</v>
          </cell>
          <cell r="AD3142">
            <v>0</v>
          </cell>
          <cell r="AE3142" t="str">
            <v>000</v>
          </cell>
          <cell r="AF3142">
            <v>200</v>
          </cell>
          <cell r="AL3142">
            <v>200</v>
          </cell>
        </row>
        <row r="3143">
          <cell r="E3143" t="str">
            <v>8+000</v>
          </cell>
          <cell r="F3143" t="str">
            <v>8+200</v>
          </cell>
          <cell r="H3143" t="str">
            <v>RR</v>
          </cell>
          <cell r="I3143">
            <v>200</v>
          </cell>
          <cell r="J3143">
            <v>0</v>
          </cell>
          <cell r="K3143">
            <v>0</v>
          </cell>
          <cell r="L3143">
            <v>0</v>
          </cell>
          <cell r="M3143">
            <v>3.5</v>
          </cell>
          <cell r="V3143" t="str">
            <v>8+000</v>
          </cell>
          <cell r="W3143">
            <v>8000</v>
          </cell>
          <cell r="X3143">
            <v>8</v>
          </cell>
          <cell r="Y3143">
            <v>0</v>
          </cell>
          <cell r="Z3143" t="str">
            <v>000</v>
          </cell>
          <cell r="AA3143" t="str">
            <v>8+200</v>
          </cell>
          <cell r="AB3143">
            <v>8200</v>
          </cell>
          <cell r="AC3143">
            <v>8</v>
          </cell>
          <cell r="AD3143">
            <v>200</v>
          </cell>
          <cell r="AE3143">
            <v>200</v>
          </cell>
          <cell r="AF3143">
            <v>200</v>
          </cell>
          <cell r="AL3143">
            <v>200</v>
          </cell>
        </row>
        <row r="3144">
          <cell r="E3144" t="str">
            <v>8+200</v>
          </cell>
          <cell r="F3144" t="str">
            <v>8+400</v>
          </cell>
          <cell r="H3144" t="str">
            <v>RR</v>
          </cell>
          <cell r="I3144">
            <v>200</v>
          </cell>
          <cell r="J3144">
            <v>0</v>
          </cell>
          <cell r="K3144">
            <v>0</v>
          </cell>
          <cell r="L3144">
            <v>0</v>
          </cell>
          <cell r="M3144">
            <v>3.5</v>
          </cell>
          <cell r="V3144" t="str">
            <v>8+200</v>
          </cell>
          <cell r="W3144">
            <v>8200</v>
          </cell>
          <cell r="X3144">
            <v>8</v>
          </cell>
          <cell r="Y3144">
            <v>200</v>
          </cell>
          <cell r="Z3144">
            <v>200</v>
          </cell>
          <cell r="AA3144" t="str">
            <v>8+400</v>
          </cell>
          <cell r="AB3144">
            <v>8400</v>
          </cell>
          <cell r="AC3144">
            <v>8</v>
          </cell>
          <cell r="AD3144">
            <v>400</v>
          </cell>
          <cell r="AE3144">
            <v>400</v>
          </cell>
          <cell r="AF3144">
            <v>200</v>
          </cell>
          <cell r="AL3144">
            <v>200</v>
          </cell>
        </row>
        <row r="3145">
          <cell r="E3145" t="str">
            <v>8+400</v>
          </cell>
          <cell r="F3145" t="str">
            <v>8+600</v>
          </cell>
          <cell r="H3145" t="str">
            <v>RR</v>
          </cell>
          <cell r="I3145">
            <v>200</v>
          </cell>
          <cell r="J3145">
            <v>0</v>
          </cell>
          <cell r="K3145">
            <v>0</v>
          </cell>
          <cell r="L3145">
            <v>0</v>
          </cell>
          <cell r="M3145">
            <v>3.5</v>
          </cell>
          <cell r="V3145" t="str">
            <v>8+400</v>
          </cell>
          <cell r="W3145">
            <v>8400</v>
          </cell>
          <cell r="X3145">
            <v>8</v>
          </cell>
          <cell r="Y3145">
            <v>400</v>
          </cell>
          <cell r="Z3145">
            <v>400</v>
          </cell>
          <cell r="AA3145" t="str">
            <v>8+600</v>
          </cell>
          <cell r="AB3145">
            <v>8600</v>
          </cell>
          <cell r="AC3145">
            <v>8</v>
          </cell>
          <cell r="AD3145">
            <v>600</v>
          </cell>
          <cell r="AE3145">
            <v>600</v>
          </cell>
          <cell r="AF3145">
            <v>200</v>
          </cell>
          <cell r="AL3145">
            <v>200</v>
          </cell>
        </row>
        <row r="3146">
          <cell r="E3146" t="str">
            <v>8+600</v>
          </cell>
          <cell r="F3146" t="str">
            <v>8+800</v>
          </cell>
          <cell r="H3146" t="str">
            <v>RR</v>
          </cell>
          <cell r="I3146">
            <v>200</v>
          </cell>
          <cell r="J3146">
            <v>0</v>
          </cell>
          <cell r="K3146">
            <v>0</v>
          </cell>
          <cell r="L3146">
            <v>0</v>
          </cell>
          <cell r="M3146">
            <v>3.5</v>
          </cell>
          <cell r="V3146" t="str">
            <v>8+600</v>
          </cell>
          <cell r="W3146">
            <v>8600</v>
          </cell>
          <cell r="X3146">
            <v>8</v>
          </cell>
          <cell r="Y3146">
            <v>600</v>
          </cell>
          <cell r="Z3146">
            <v>600</v>
          </cell>
          <cell r="AA3146" t="str">
            <v>8+800</v>
          </cell>
          <cell r="AB3146">
            <v>8800</v>
          </cell>
          <cell r="AC3146">
            <v>8</v>
          </cell>
          <cell r="AD3146">
            <v>800</v>
          </cell>
          <cell r="AE3146">
            <v>800</v>
          </cell>
          <cell r="AF3146">
            <v>200</v>
          </cell>
          <cell r="AL3146">
            <v>200</v>
          </cell>
        </row>
        <row r="3147">
          <cell r="E3147" t="str">
            <v>8+800</v>
          </cell>
          <cell r="F3147" t="str">
            <v>9+000</v>
          </cell>
          <cell r="H3147" t="str">
            <v>RR</v>
          </cell>
          <cell r="I3147">
            <v>200</v>
          </cell>
          <cell r="J3147">
            <v>0</v>
          </cell>
          <cell r="K3147">
            <v>0</v>
          </cell>
          <cell r="L3147">
            <v>0</v>
          </cell>
          <cell r="M3147">
            <v>3.5</v>
          </cell>
          <cell r="V3147" t="str">
            <v>8+800</v>
          </cell>
          <cell r="W3147">
            <v>8800</v>
          </cell>
          <cell r="X3147">
            <v>8</v>
          </cell>
          <cell r="Y3147">
            <v>800</v>
          </cell>
          <cell r="Z3147">
            <v>800</v>
          </cell>
          <cell r="AA3147" t="str">
            <v>9+000</v>
          </cell>
          <cell r="AB3147">
            <v>9000</v>
          </cell>
          <cell r="AC3147">
            <v>9</v>
          </cell>
          <cell r="AD3147">
            <v>0</v>
          </cell>
          <cell r="AE3147" t="str">
            <v>000</v>
          </cell>
          <cell r="AF3147">
            <v>200</v>
          </cell>
          <cell r="AL3147">
            <v>200</v>
          </cell>
        </row>
        <row r="3148">
          <cell r="E3148" t="str">
            <v>9+000</v>
          </cell>
          <cell r="F3148" t="str">
            <v>9+200</v>
          </cell>
          <cell r="H3148" t="str">
            <v>S</v>
          </cell>
          <cell r="I3148">
            <v>200</v>
          </cell>
          <cell r="J3148">
            <v>0</v>
          </cell>
          <cell r="K3148">
            <v>0</v>
          </cell>
          <cell r="L3148">
            <v>0</v>
          </cell>
          <cell r="M3148">
            <v>3.5</v>
          </cell>
          <cell r="V3148" t="str">
            <v>9+000</v>
          </cell>
          <cell r="W3148">
            <v>9000</v>
          </cell>
          <cell r="X3148">
            <v>9</v>
          </cell>
          <cell r="Y3148">
            <v>0</v>
          </cell>
          <cell r="Z3148" t="str">
            <v>000</v>
          </cell>
          <cell r="AA3148" t="str">
            <v>9+200</v>
          </cell>
          <cell r="AB3148">
            <v>9200</v>
          </cell>
          <cell r="AC3148">
            <v>9</v>
          </cell>
          <cell r="AD3148">
            <v>200</v>
          </cell>
          <cell r="AE3148">
            <v>200</v>
          </cell>
          <cell r="AF3148">
            <v>200</v>
          </cell>
          <cell r="AL3148">
            <v>0</v>
          </cell>
        </row>
        <row r="3149">
          <cell r="E3149" t="str">
            <v>9+200</v>
          </cell>
          <cell r="F3149" t="str">
            <v>9+350</v>
          </cell>
          <cell r="H3149" t="str">
            <v>S</v>
          </cell>
          <cell r="I3149">
            <v>150</v>
          </cell>
          <cell r="J3149">
            <v>0</v>
          </cell>
          <cell r="K3149">
            <v>0</v>
          </cell>
          <cell r="L3149">
            <v>0</v>
          </cell>
          <cell r="M3149">
            <v>3.5</v>
          </cell>
          <cell r="V3149" t="str">
            <v>9+200</v>
          </cell>
          <cell r="W3149">
            <v>9200</v>
          </cell>
          <cell r="X3149">
            <v>9</v>
          </cell>
          <cell r="Y3149">
            <v>200</v>
          </cell>
          <cell r="Z3149">
            <v>200</v>
          </cell>
          <cell r="AA3149" t="str">
            <v>9+350</v>
          </cell>
          <cell r="AB3149">
            <v>9350</v>
          </cell>
          <cell r="AC3149">
            <v>9</v>
          </cell>
          <cell r="AD3149">
            <v>350</v>
          </cell>
          <cell r="AE3149">
            <v>350</v>
          </cell>
          <cell r="AF3149">
            <v>150</v>
          </cell>
          <cell r="AL3149">
            <v>150</v>
          </cell>
        </row>
        <row r="3150">
          <cell r="E3150" t="str">
            <v>9+350</v>
          </cell>
          <cell r="F3150" t="str">
            <v>9+400</v>
          </cell>
          <cell r="H3150" t="str">
            <v>RR</v>
          </cell>
          <cell r="I3150">
            <v>50</v>
          </cell>
          <cell r="J3150">
            <v>0</v>
          </cell>
          <cell r="K3150">
            <v>0</v>
          </cell>
          <cell r="L3150">
            <v>0</v>
          </cell>
          <cell r="M3150">
            <v>3.5</v>
          </cell>
          <cell r="V3150" t="str">
            <v>9+350</v>
          </cell>
          <cell r="W3150">
            <v>9350</v>
          </cell>
          <cell r="X3150">
            <v>9</v>
          </cell>
          <cell r="Y3150">
            <v>350</v>
          </cell>
          <cell r="Z3150">
            <v>350</v>
          </cell>
          <cell r="AA3150" t="str">
            <v>9+400</v>
          </cell>
          <cell r="AB3150">
            <v>9400</v>
          </cell>
          <cell r="AC3150">
            <v>9</v>
          </cell>
          <cell r="AD3150">
            <v>400</v>
          </cell>
          <cell r="AE3150">
            <v>400</v>
          </cell>
          <cell r="AF3150">
            <v>50</v>
          </cell>
          <cell r="AL3150">
            <v>50</v>
          </cell>
        </row>
        <row r="3151">
          <cell r="E3151" t="str">
            <v>9+400</v>
          </cell>
          <cell r="F3151" t="str">
            <v>9+600</v>
          </cell>
          <cell r="H3151" t="str">
            <v>RR</v>
          </cell>
          <cell r="I3151">
            <v>200</v>
          </cell>
          <cell r="J3151">
            <v>0</v>
          </cell>
          <cell r="K3151">
            <v>0</v>
          </cell>
          <cell r="L3151">
            <v>0</v>
          </cell>
          <cell r="M3151">
            <v>3.5</v>
          </cell>
          <cell r="V3151" t="str">
            <v>9+400</v>
          </cell>
          <cell r="W3151">
            <v>9400</v>
          </cell>
          <cell r="X3151">
            <v>9</v>
          </cell>
          <cell r="Y3151">
            <v>400</v>
          </cell>
          <cell r="Z3151">
            <v>400</v>
          </cell>
          <cell r="AA3151" t="str">
            <v>9+600</v>
          </cell>
          <cell r="AB3151">
            <v>9600</v>
          </cell>
          <cell r="AC3151">
            <v>9</v>
          </cell>
          <cell r="AD3151">
            <v>600</v>
          </cell>
          <cell r="AE3151">
            <v>600</v>
          </cell>
          <cell r="AF3151">
            <v>200</v>
          </cell>
          <cell r="AL3151">
            <v>200</v>
          </cell>
        </row>
        <row r="3152">
          <cell r="E3152" t="str">
            <v>9+600</v>
          </cell>
          <cell r="F3152" t="str">
            <v>9+650</v>
          </cell>
          <cell r="H3152" t="str">
            <v>RR</v>
          </cell>
          <cell r="I3152">
            <v>50</v>
          </cell>
          <cell r="J3152">
            <v>0</v>
          </cell>
          <cell r="K3152">
            <v>0</v>
          </cell>
          <cell r="L3152">
            <v>0</v>
          </cell>
          <cell r="M3152">
            <v>3.5</v>
          </cell>
          <cell r="V3152" t="str">
            <v>9+600</v>
          </cell>
          <cell r="W3152">
            <v>9600</v>
          </cell>
          <cell r="X3152">
            <v>9</v>
          </cell>
          <cell r="Y3152">
            <v>600</v>
          </cell>
          <cell r="Z3152">
            <v>600</v>
          </cell>
          <cell r="AA3152" t="str">
            <v>9+650</v>
          </cell>
          <cell r="AB3152">
            <v>9650</v>
          </cell>
          <cell r="AC3152">
            <v>9</v>
          </cell>
          <cell r="AD3152">
            <v>650</v>
          </cell>
          <cell r="AE3152">
            <v>650</v>
          </cell>
          <cell r="AF3152">
            <v>50</v>
          </cell>
          <cell r="AL3152">
            <v>50</v>
          </cell>
        </row>
        <row r="3153">
          <cell r="E3153" t="str">
            <v>9+650</v>
          </cell>
          <cell r="F3153" t="str">
            <v>9+700</v>
          </cell>
          <cell r="H3153" t="str">
            <v>RR</v>
          </cell>
          <cell r="I3153">
            <v>50</v>
          </cell>
          <cell r="J3153">
            <v>0</v>
          </cell>
          <cell r="K3153">
            <v>0</v>
          </cell>
          <cell r="L3153">
            <v>0</v>
          </cell>
          <cell r="M3153">
            <v>3.5</v>
          </cell>
          <cell r="V3153" t="str">
            <v>9+650</v>
          </cell>
          <cell r="W3153">
            <v>9650</v>
          </cell>
          <cell r="X3153">
            <v>9</v>
          </cell>
          <cell r="Y3153">
            <v>650</v>
          </cell>
          <cell r="Z3153">
            <v>650</v>
          </cell>
          <cell r="AA3153" t="str">
            <v>9+700</v>
          </cell>
          <cell r="AB3153">
            <v>9700</v>
          </cell>
          <cell r="AC3153">
            <v>9</v>
          </cell>
          <cell r="AD3153">
            <v>700</v>
          </cell>
          <cell r="AE3153">
            <v>700</v>
          </cell>
          <cell r="AF3153">
            <v>50</v>
          </cell>
          <cell r="AL3153">
            <v>50</v>
          </cell>
        </row>
        <row r="3154">
          <cell r="E3154" t="str">
            <v>9+700</v>
          </cell>
          <cell r="F3154" t="str">
            <v>9+800</v>
          </cell>
          <cell r="H3154" t="str">
            <v>RR</v>
          </cell>
          <cell r="I3154">
            <v>100</v>
          </cell>
          <cell r="J3154">
            <v>0</v>
          </cell>
          <cell r="K3154">
            <v>0</v>
          </cell>
          <cell r="L3154">
            <v>0</v>
          </cell>
          <cell r="M3154">
            <v>3.5</v>
          </cell>
          <cell r="V3154" t="str">
            <v>9+700</v>
          </cell>
          <cell r="W3154">
            <v>9700</v>
          </cell>
          <cell r="X3154">
            <v>9</v>
          </cell>
          <cell r="Y3154">
            <v>700</v>
          </cell>
          <cell r="Z3154">
            <v>700</v>
          </cell>
          <cell r="AA3154" t="str">
            <v>9+800</v>
          </cell>
          <cell r="AB3154">
            <v>9800</v>
          </cell>
          <cell r="AC3154">
            <v>9</v>
          </cell>
          <cell r="AD3154">
            <v>800</v>
          </cell>
          <cell r="AE3154">
            <v>800</v>
          </cell>
          <cell r="AF3154">
            <v>100</v>
          </cell>
          <cell r="AL3154">
            <v>100</v>
          </cell>
        </row>
        <row r="3155">
          <cell r="E3155" t="str">
            <v>9+800</v>
          </cell>
          <cell r="F3155" t="str">
            <v>10+000</v>
          </cell>
          <cell r="H3155" t="str">
            <v>RR</v>
          </cell>
          <cell r="I3155">
            <v>200</v>
          </cell>
          <cell r="J3155">
            <v>0</v>
          </cell>
          <cell r="K3155">
            <v>0</v>
          </cell>
          <cell r="L3155">
            <v>0</v>
          </cell>
          <cell r="M3155">
            <v>3.5</v>
          </cell>
          <cell r="V3155" t="str">
            <v>9+800</v>
          </cell>
          <cell r="W3155">
            <v>9800</v>
          </cell>
          <cell r="X3155">
            <v>9</v>
          </cell>
          <cell r="Y3155">
            <v>800</v>
          </cell>
          <cell r="Z3155">
            <v>800</v>
          </cell>
          <cell r="AA3155" t="str">
            <v>10+000</v>
          </cell>
          <cell r="AB3155">
            <v>10000</v>
          </cell>
          <cell r="AC3155">
            <v>10</v>
          </cell>
          <cell r="AD3155">
            <v>0</v>
          </cell>
          <cell r="AE3155" t="str">
            <v>000</v>
          </cell>
          <cell r="AF3155">
            <v>200</v>
          </cell>
          <cell r="AL3155">
            <v>200</v>
          </cell>
        </row>
        <row r="3156">
          <cell r="E3156" t="str">
            <v>10+000</v>
          </cell>
          <cell r="F3156" t="str">
            <v>10+115</v>
          </cell>
          <cell r="H3156" t="str">
            <v>RR</v>
          </cell>
          <cell r="I3156">
            <v>115</v>
          </cell>
          <cell r="J3156">
            <v>0</v>
          </cell>
          <cell r="K3156">
            <v>0</v>
          </cell>
          <cell r="L3156">
            <v>0</v>
          </cell>
          <cell r="M3156">
            <v>3.5</v>
          </cell>
          <cell r="V3156" t="str">
            <v>10+000</v>
          </cell>
          <cell r="W3156">
            <v>10000</v>
          </cell>
          <cell r="X3156">
            <v>10</v>
          </cell>
          <cell r="Y3156">
            <v>0</v>
          </cell>
          <cell r="Z3156" t="str">
            <v>000</v>
          </cell>
          <cell r="AA3156" t="str">
            <v>10+115</v>
          </cell>
          <cell r="AB3156">
            <v>10115</v>
          </cell>
          <cell r="AC3156">
            <v>10</v>
          </cell>
          <cell r="AD3156">
            <v>115</v>
          </cell>
          <cell r="AE3156">
            <v>115</v>
          </cell>
          <cell r="AF3156">
            <v>115</v>
          </cell>
          <cell r="AL3156">
            <v>115</v>
          </cell>
        </row>
        <row r="3157">
          <cell r="E3157" t="str">
            <v>10+115</v>
          </cell>
          <cell r="F3157" t="str">
            <v>10+180</v>
          </cell>
          <cell r="H3157" t="str">
            <v>B</v>
          </cell>
          <cell r="I3157">
            <v>0</v>
          </cell>
          <cell r="J3157">
            <v>65</v>
          </cell>
          <cell r="K3157">
            <v>0</v>
          </cell>
          <cell r="L3157">
            <v>0</v>
          </cell>
          <cell r="M3157">
            <v>4</v>
          </cell>
          <cell r="V3157" t="str">
            <v>10+115</v>
          </cell>
          <cell r="W3157">
            <v>10115</v>
          </cell>
          <cell r="X3157">
            <v>10</v>
          </cell>
          <cell r="Y3157">
            <v>115</v>
          </cell>
          <cell r="Z3157">
            <v>115</v>
          </cell>
          <cell r="AA3157" t="str">
            <v>10+180</v>
          </cell>
          <cell r="AB3157">
            <v>10180</v>
          </cell>
          <cell r="AC3157">
            <v>10</v>
          </cell>
          <cell r="AD3157">
            <v>180</v>
          </cell>
          <cell r="AE3157">
            <v>180</v>
          </cell>
          <cell r="AF3157">
            <v>65</v>
          </cell>
          <cell r="AL3157">
            <v>65</v>
          </cell>
        </row>
        <row r="3158">
          <cell r="E3158" t="str">
            <v>10+180</v>
          </cell>
          <cell r="F3158" t="str">
            <v>10+200</v>
          </cell>
          <cell r="H3158" t="str">
            <v>RR</v>
          </cell>
          <cell r="I3158">
            <v>20</v>
          </cell>
          <cell r="J3158">
            <v>0</v>
          </cell>
          <cell r="K3158">
            <v>0</v>
          </cell>
          <cell r="L3158">
            <v>0</v>
          </cell>
          <cell r="M3158">
            <v>3.5</v>
          </cell>
          <cell r="V3158" t="str">
            <v>10+180</v>
          </cell>
          <cell r="W3158">
            <v>10180</v>
          </cell>
          <cell r="X3158">
            <v>10</v>
          </cell>
          <cell r="Y3158">
            <v>180</v>
          </cell>
          <cell r="Z3158">
            <v>180</v>
          </cell>
          <cell r="AA3158" t="str">
            <v>10+200</v>
          </cell>
          <cell r="AB3158">
            <v>10200</v>
          </cell>
          <cell r="AC3158">
            <v>10</v>
          </cell>
          <cell r="AD3158">
            <v>200</v>
          </cell>
          <cell r="AE3158">
            <v>200</v>
          </cell>
          <cell r="AF3158">
            <v>20</v>
          </cell>
          <cell r="AL3158">
            <v>20</v>
          </cell>
        </row>
        <row r="3159">
          <cell r="E3159" t="str">
            <v>10+200</v>
          </cell>
          <cell r="F3159" t="str">
            <v>10+400</v>
          </cell>
          <cell r="H3159" t="str">
            <v>RR</v>
          </cell>
          <cell r="I3159">
            <v>200</v>
          </cell>
          <cell r="J3159">
            <v>0</v>
          </cell>
          <cell r="K3159">
            <v>0</v>
          </cell>
          <cell r="L3159">
            <v>0</v>
          </cell>
          <cell r="M3159">
            <v>3.5</v>
          </cell>
          <cell r="V3159" t="str">
            <v>10+200</v>
          </cell>
          <cell r="W3159">
            <v>10200</v>
          </cell>
          <cell r="X3159">
            <v>10</v>
          </cell>
          <cell r="Y3159">
            <v>200</v>
          </cell>
          <cell r="Z3159">
            <v>200</v>
          </cell>
          <cell r="AA3159" t="str">
            <v>10+400</v>
          </cell>
          <cell r="AB3159">
            <v>10400</v>
          </cell>
          <cell r="AC3159">
            <v>10</v>
          </cell>
          <cell r="AD3159">
            <v>400</v>
          </cell>
          <cell r="AE3159">
            <v>400</v>
          </cell>
          <cell r="AF3159">
            <v>200</v>
          </cell>
          <cell r="AL3159">
            <v>200</v>
          </cell>
        </row>
        <row r="3160">
          <cell r="E3160" t="str">
            <v>10+400</v>
          </cell>
          <cell r="F3160" t="str">
            <v>10+600</v>
          </cell>
          <cell r="H3160" t="str">
            <v>RR</v>
          </cell>
          <cell r="I3160">
            <v>200</v>
          </cell>
          <cell r="J3160">
            <v>0</v>
          </cell>
          <cell r="K3160">
            <v>0</v>
          </cell>
          <cell r="L3160">
            <v>0</v>
          </cell>
          <cell r="M3160">
            <v>3.5</v>
          </cell>
          <cell r="V3160" t="str">
            <v>10+400</v>
          </cell>
          <cell r="W3160">
            <v>10400</v>
          </cell>
          <cell r="X3160">
            <v>10</v>
          </cell>
          <cell r="Y3160">
            <v>400</v>
          </cell>
          <cell r="Z3160">
            <v>400</v>
          </cell>
          <cell r="AA3160" t="str">
            <v>10+600</v>
          </cell>
          <cell r="AB3160">
            <v>10600</v>
          </cell>
          <cell r="AC3160">
            <v>10</v>
          </cell>
          <cell r="AD3160">
            <v>600</v>
          </cell>
          <cell r="AE3160">
            <v>600</v>
          </cell>
          <cell r="AF3160">
            <v>200</v>
          </cell>
          <cell r="AL3160">
            <v>200</v>
          </cell>
        </row>
        <row r="3161">
          <cell r="E3161" t="str">
            <v>10+600</v>
          </cell>
          <cell r="F3161" t="str">
            <v>10+800</v>
          </cell>
          <cell r="H3161" t="str">
            <v>RR</v>
          </cell>
          <cell r="I3161">
            <v>200</v>
          </cell>
          <cell r="J3161">
            <v>0</v>
          </cell>
          <cell r="K3161">
            <v>0</v>
          </cell>
          <cell r="L3161">
            <v>0</v>
          </cell>
          <cell r="M3161">
            <v>3.5</v>
          </cell>
          <cell r="V3161" t="str">
            <v>10+600</v>
          </cell>
          <cell r="W3161">
            <v>10600</v>
          </cell>
          <cell r="X3161">
            <v>10</v>
          </cell>
          <cell r="Y3161">
            <v>600</v>
          </cell>
          <cell r="Z3161">
            <v>600</v>
          </cell>
          <cell r="AA3161" t="str">
            <v>10+800</v>
          </cell>
          <cell r="AB3161">
            <v>10800</v>
          </cell>
          <cell r="AC3161">
            <v>10</v>
          </cell>
          <cell r="AD3161">
            <v>800</v>
          </cell>
          <cell r="AE3161">
            <v>800</v>
          </cell>
          <cell r="AF3161">
            <v>200</v>
          </cell>
          <cell r="AL3161">
            <v>200</v>
          </cell>
        </row>
        <row r="3162">
          <cell r="E3162" t="str">
            <v>10+800</v>
          </cell>
          <cell r="F3162" t="str">
            <v>11+000</v>
          </cell>
          <cell r="H3162" t="str">
            <v>RR</v>
          </cell>
          <cell r="I3162">
            <v>200</v>
          </cell>
          <cell r="J3162">
            <v>0</v>
          </cell>
          <cell r="K3162">
            <v>0</v>
          </cell>
          <cell r="L3162">
            <v>0</v>
          </cell>
          <cell r="M3162">
            <v>3.5</v>
          </cell>
          <cell r="V3162" t="str">
            <v>10+800</v>
          </cell>
          <cell r="W3162">
            <v>10800</v>
          </cell>
          <cell r="X3162">
            <v>10</v>
          </cell>
          <cell r="Y3162">
            <v>800</v>
          </cell>
          <cell r="Z3162">
            <v>800</v>
          </cell>
          <cell r="AA3162" t="str">
            <v>11+000</v>
          </cell>
          <cell r="AB3162">
            <v>11000</v>
          </cell>
          <cell r="AC3162">
            <v>11</v>
          </cell>
          <cell r="AD3162">
            <v>0</v>
          </cell>
          <cell r="AE3162" t="str">
            <v>000</v>
          </cell>
          <cell r="AF3162">
            <v>200</v>
          </cell>
          <cell r="AL3162">
            <v>200</v>
          </cell>
        </row>
        <row r="3163">
          <cell r="E3163" t="str">
            <v>11+000</v>
          </cell>
          <cell r="F3163" t="str">
            <v>11+015</v>
          </cell>
          <cell r="H3163" t="str">
            <v>RR</v>
          </cell>
          <cell r="I3163">
            <v>15</v>
          </cell>
          <cell r="J3163">
            <v>0</v>
          </cell>
          <cell r="K3163">
            <v>0</v>
          </cell>
          <cell r="L3163">
            <v>0</v>
          </cell>
          <cell r="M3163">
            <v>3.5</v>
          </cell>
          <cell r="V3163" t="str">
            <v>11+000</v>
          </cell>
          <cell r="W3163">
            <v>11000</v>
          </cell>
          <cell r="X3163">
            <v>11</v>
          </cell>
          <cell r="Y3163">
            <v>0</v>
          </cell>
          <cell r="Z3163" t="str">
            <v>000</v>
          </cell>
          <cell r="AA3163" t="str">
            <v>11+015</v>
          </cell>
          <cell r="AB3163">
            <v>11015</v>
          </cell>
          <cell r="AC3163">
            <v>11</v>
          </cell>
          <cell r="AD3163">
            <v>15</v>
          </cell>
          <cell r="AE3163" t="str">
            <v>015</v>
          </cell>
          <cell r="AF3163">
            <v>15</v>
          </cell>
          <cell r="AL3163">
            <v>15</v>
          </cell>
        </row>
        <row r="3164">
          <cell r="E3164" t="str">
            <v>11+015</v>
          </cell>
          <cell r="F3164" t="str">
            <v>11+140</v>
          </cell>
          <cell r="H3164" t="str">
            <v>B</v>
          </cell>
          <cell r="I3164">
            <v>0</v>
          </cell>
          <cell r="J3164">
            <v>125</v>
          </cell>
          <cell r="K3164">
            <v>0</v>
          </cell>
          <cell r="L3164">
            <v>0</v>
          </cell>
          <cell r="M3164">
            <v>4</v>
          </cell>
          <cell r="V3164" t="str">
            <v>11+015</v>
          </cell>
          <cell r="W3164">
            <v>11015</v>
          </cell>
          <cell r="X3164">
            <v>11</v>
          </cell>
          <cell r="Y3164">
            <v>15</v>
          </cell>
          <cell r="Z3164" t="str">
            <v>015</v>
          </cell>
          <cell r="AA3164" t="str">
            <v>11+140</v>
          </cell>
          <cell r="AB3164">
            <v>11140</v>
          </cell>
          <cell r="AC3164">
            <v>11</v>
          </cell>
          <cell r="AD3164">
            <v>140</v>
          </cell>
          <cell r="AE3164">
            <v>140</v>
          </cell>
          <cell r="AF3164">
            <v>125</v>
          </cell>
          <cell r="AL3164">
            <v>125</v>
          </cell>
        </row>
        <row r="3165">
          <cell r="E3165" t="str">
            <v>11+140</v>
          </cell>
          <cell r="F3165" t="str">
            <v>11+200</v>
          </cell>
          <cell r="H3165" t="str">
            <v>RR</v>
          </cell>
          <cell r="I3165">
            <v>60</v>
          </cell>
          <cell r="J3165">
            <v>0</v>
          </cell>
          <cell r="K3165">
            <v>0</v>
          </cell>
          <cell r="L3165">
            <v>0</v>
          </cell>
          <cell r="M3165">
            <v>3.5</v>
          </cell>
          <cell r="V3165" t="str">
            <v>11+140</v>
          </cell>
          <cell r="W3165">
            <v>11140</v>
          </cell>
          <cell r="X3165">
            <v>11</v>
          </cell>
          <cell r="Y3165">
            <v>140</v>
          </cell>
          <cell r="Z3165">
            <v>140</v>
          </cell>
          <cell r="AA3165" t="str">
            <v>11+200</v>
          </cell>
          <cell r="AB3165">
            <v>11200</v>
          </cell>
          <cell r="AC3165">
            <v>11</v>
          </cell>
          <cell r="AD3165">
            <v>200</v>
          </cell>
          <cell r="AE3165">
            <v>200</v>
          </cell>
          <cell r="AF3165">
            <v>60</v>
          </cell>
          <cell r="AL3165">
            <v>60</v>
          </cell>
        </row>
        <row r="3166">
          <cell r="E3166" t="str">
            <v>11+200</v>
          </cell>
          <cell r="F3166" t="str">
            <v>11+400</v>
          </cell>
          <cell r="H3166" t="str">
            <v>RR</v>
          </cell>
          <cell r="I3166">
            <v>200</v>
          </cell>
          <cell r="J3166">
            <v>0</v>
          </cell>
          <cell r="K3166">
            <v>0</v>
          </cell>
          <cell r="L3166">
            <v>0</v>
          </cell>
          <cell r="M3166">
            <v>3.5</v>
          </cell>
          <cell r="V3166" t="str">
            <v>11+200</v>
          </cell>
          <cell r="W3166">
            <v>11200</v>
          </cell>
          <cell r="X3166">
            <v>11</v>
          </cell>
          <cell r="Y3166">
            <v>200</v>
          </cell>
          <cell r="Z3166">
            <v>200</v>
          </cell>
          <cell r="AA3166" t="str">
            <v>11+400</v>
          </cell>
          <cell r="AB3166">
            <v>11400</v>
          </cell>
          <cell r="AC3166">
            <v>11</v>
          </cell>
          <cell r="AD3166">
            <v>400</v>
          </cell>
          <cell r="AE3166">
            <v>400</v>
          </cell>
          <cell r="AF3166">
            <v>200</v>
          </cell>
          <cell r="AL3166">
            <v>200</v>
          </cell>
        </row>
        <row r="3167">
          <cell r="E3167" t="str">
            <v>11+400</v>
          </cell>
          <cell r="F3167" t="str">
            <v>11+600</v>
          </cell>
          <cell r="H3167" t="str">
            <v>RR</v>
          </cell>
          <cell r="I3167">
            <v>200</v>
          </cell>
          <cell r="J3167">
            <v>0</v>
          </cell>
          <cell r="K3167">
            <v>0</v>
          </cell>
          <cell r="L3167">
            <v>0</v>
          </cell>
          <cell r="M3167">
            <v>3.5</v>
          </cell>
          <cell r="V3167" t="str">
            <v>11+400</v>
          </cell>
          <cell r="W3167">
            <v>11400</v>
          </cell>
          <cell r="X3167">
            <v>11</v>
          </cell>
          <cell r="Y3167">
            <v>400</v>
          </cell>
          <cell r="Z3167">
            <v>400</v>
          </cell>
          <cell r="AA3167" t="str">
            <v>11+600</v>
          </cell>
          <cell r="AB3167">
            <v>11600</v>
          </cell>
          <cell r="AC3167">
            <v>11</v>
          </cell>
          <cell r="AD3167">
            <v>600</v>
          </cell>
          <cell r="AE3167">
            <v>600</v>
          </cell>
          <cell r="AF3167">
            <v>200</v>
          </cell>
          <cell r="AL3167">
            <v>200</v>
          </cell>
        </row>
        <row r="3168">
          <cell r="E3168" t="str">
            <v>11+600</v>
          </cell>
          <cell r="F3168" t="str">
            <v>11+800</v>
          </cell>
          <cell r="H3168" t="str">
            <v>RR</v>
          </cell>
          <cell r="I3168">
            <v>200</v>
          </cell>
          <cell r="J3168">
            <v>0</v>
          </cell>
          <cell r="K3168">
            <v>0</v>
          </cell>
          <cell r="L3168">
            <v>0</v>
          </cell>
          <cell r="M3168">
            <v>3.5</v>
          </cell>
          <cell r="V3168" t="str">
            <v>11+600</v>
          </cell>
          <cell r="W3168">
            <v>11600</v>
          </cell>
          <cell r="X3168">
            <v>11</v>
          </cell>
          <cell r="Y3168">
            <v>600</v>
          </cell>
          <cell r="Z3168">
            <v>600</v>
          </cell>
          <cell r="AA3168" t="str">
            <v>11+800</v>
          </cell>
          <cell r="AB3168">
            <v>11800</v>
          </cell>
          <cell r="AC3168">
            <v>11</v>
          </cell>
          <cell r="AD3168">
            <v>800</v>
          </cell>
          <cell r="AE3168">
            <v>800</v>
          </cell>
          <cell r="AF3168">
            <v>200</v>
          </cell>
          <cell r="AL3168">
            <v>200</v>
          </cell>
        </row>
        <row r="3169">
          <cell r="E3169" t="str">
            <v>11+800</v>
          </cell>
          <cell r="F3169" t="str">
            <v>12+000</v>
          </cell>
          <cell r="H3169" t="str">
            <v>RR</v>
          </cell>
          <cell r="I3169">
            <v>200</v>
          </cell>
          <cell r="J3169">
            <v>0</v>
          </cell>
          <cell r="K3169">
            <v>0</v>
          </cell>
          <cell r="L3169">
            <v>0</v>
          </cell>
          <cell r="M3169">
            <v>3.5</v>
          </cell>
          <cell r="V3169" t="str">
            <v>11+800</v>
          </cell>
          <cell r="W3169">
            <v>11800</v>
          </cell>
          <cell r="X3169">
            <v>11</v>
          </cell>
          <cell r="Y3169">
            <v>800</v>
          </cell>
          <cell r="Z3169">
            <v>800</v>
          </cell>
          <cell r="AA3169" t="str">
            <v>12+000</v>
          </cell>
          <cell r="AB3169">
            <v>12000</v>
          </cell>
          <cell r="AC3169">
            <v>12</v>
          </cell>
          <cell r="AD3169">
            <v>0</v>
          </cell>
          <cell r="AE3169" t="str">
            <v>000</v>
          </cell>
          <cell r="AF3169">
            <v>200</v>
          </cell>
          <cell r="AL3169">
            <v>200</v>
          </cell>
        </row>
        <row r="3170">
          <cell r="E3170" t="str">
            <v>12+000</v>
          </cell>
          <cell r="F3170" t="str">
            <v>12+080</v>
          </cell>
          <cell r="H3170" t="str">
            <v>RR</v>
          </cell>
          <cell r="I3170">
            <v>80</v>
          </cell>
          <cell r="J3170">
            <v>0</v>
          </cell>
          <cell r="K3170">
            <v>0</v>
          </cell>
          <cell r="L3170">
            <v>0</v>
          </cell>
          <cell r="M3170">
            <v>3.5</v>
          </cell>
          <cell r="V3170" t="str">
            <v>12+000</v>
          </cell>
          <cell r="W3170">
            <v>12000</v>
          </cell>
          <cell r="X3170">
            <v>12</v>
          </cell>
          <cell r="Y3170">
            <v>0</v>
          </cell>
          <cell r="Z3170" t="str">
            <v>000</v>
          </cell>
          <cell r="AA3170" t="str">
            <v>12+080</v>
          </cell>
          <cell r="AB3170">
            <v>12080</v>
          </cell>
          <cell r="AC3170">
            <v>12</v>
          </cell>
          <cell r="AD3170">
            <v>80</v>
          </cell>
          <cell r="AE3170" t="str">
            <v>080</v>
          </cell>
          <cell r="AF3170">
            <v>80</v>
          </cell>
          <cell r="AL3170">
            <v>80</v>
          </cell>
        </row>
        <row r="3171">
          <cell r="E3171" t="str">
            <v>12+080</v>
          </cell>
          <cell r="F3171" t="str">
            <v>12+130</v>
          </cell>
          <cell r="H3171" t="str">
            <v>B</v>
          </cell>
          <cell r="I3171">
            <v>0</v>
          </cell>
          <cell r="J3171">
            <v>50</v>
          </cell>
          <cell r="K3171">
            <v>0</v>
          </cell>
          <cell r="L3171">
            <v>0</v>
          </cell>
          <cell r="M3171">
            <v>4</v>
          </cell>
          <cell r="V3171" t="str">
            <v>12+080</v>
          </cell>
          <cell r="W3171">
            <v>12080</v>
          </cell>
          <cell r="X3171">
            <v>12</v>
          </cell>
          <cell r="Y3171">
            <v>80</v>
          </cell>
          <cell r="Z3171" t="str">
            <v>080</v>
          </cell>
          <cell r="AA3171" t="str">
            <v>12+130</v>
          </cell>
          <cell r="AB3171">
            <v>12130</v>
          </cell>
          <cell r="AC3171">
            <v>12</v>
          </cell>
          <cell r="AD3171">
            <v>130</v>
          </cell>
          <cell r="AE3171">
            <v>130</v>
          </cell>
          <cell r="AF3171">
            <v>50</v>
          </cell>
          <cell r="AL3171">
            <v>50</v>
          </cell>
        </row>
        <row r="3172">
          <cell r="E3172" t="str">
            <v>12+130</v>
          </cell>
          <cell r="F3172" t="str">
            <v>12+200</v>
          </cell>
          <cell r="H3172" t="str">
            <v>RR</v>
          </cell>
          <cell r="I3172">
            <v>70</v>
          </cell>
          <cell r="J3172">
            <v>0</v>
          </cell>
          <cell r="K3172">
            <v>0</v>
          </cell>
          <cell r="L3172">
            <v>0</v>
          </cell>
          <cell r="M3172">
            <v>3.5</v>
          </cell>
          <cell r="V3172" t="str">
            <v>12+130</v>
          </cell>
          <cell r="W3172">
            <v>12130</v>
          </cell>
          <cell r="X3172">
            <v>12</v>
          </cell>
          <cell r="Y3172">
            <v>130</v>
          </cell>
          <cell r="Z3172">
            <v>130</v>
          </cell>
          <cell r="AA3172" t="str">
            <v>12+200</v>
          </cell>
          <cell r="AB3172">
            <v>12200</v>
          </cell>
          <cell r="AC3172">
            <v>12</v>
          </cell>
          <cell r="AD3172">
            <v>200</v>
          </cell>
          <cell r="AE3172">
            <v>200</v>
          </cell>
          <cell r="AF3172">
            <v>70</v>
          </cell>
          <cell r="AL3172">
            <v>70</v>
          </cell>
        </row>
        <row r="3173">
          <cell r="E3173" t="str">
            <v>12+200</v>
          </cell>
          <cell r="F3173" t="str">
            <v>12+400</v>
          </cell>
          <cell r="H3173" t="str">
            <v>RR</v>
          </cell>
          <cell r="I3173">
            <v>200</v>
          </cell>
          <cell r="J3173">
            <v>0</v>
          </cell>
          <cell r="K3173">
            <v>0</v>
          </cell>
          <cell r="L3173">
            <v>0</v>
          </cell>
          <cell r="M3173">
            <v>3.5</v>
          </cell>
          <cell r="V3173" t="str">
            <v>12+200</v>
          </cell>
          <cell r="W3173">
            <v>12200</v>
          </cell>
          <cell r="X3173">
            <v>12</v>
          </cell>
          <cell r="Y3173">
            <v>200</v>
          </cell>
          <cell r="Z3173">
            <v>200</v>
          </cell>
          <cell r="AA3173" t="str">
            <v>12+400</v>
          </cell>
          <cell r="AB3173">
            <v>12400</v>
          </cell>
          <cell r="AC3173">
            <v>12</v>
          </cell>
          <cell r="AD3173">
            <v>400</v>
          </cell>
          <cell r="AE3173">
            <v>400</v>
          </cell>
          <cell r="AF3173">
            <v>200</v>
          </cell>
          <cell r="AL3173">
            <v>200</v>
          </cell>
        </row>
        <row r="3174">
          <cell r="E3174" t="str">
            <v>12+400</v>
          </cell>
          <cell r="F3174" t="str">
            <v>12+430</v>
          </cell>
          <cell r="H3174" t="str">
            <v>RR</v>
          </cell>
          <cell r="I3174">
            <v>30</v>
          </cell>
          <cell r="J3174">
            <v>0</v>
          </cell>
          <cell r="K3174">
            <v>0</v>
          </cell>
          <cell r="L3174">
            <v>0</v>
          </cell>
          <cell r="M3174">
            <v>3.5</v>
          </cell>
          <cell r="V3174" t="str">
            <v>12+400</v>
          </cell>
          <cell r="W3174">
            <v>12400</v>
          </cell>
          <cell r="X3174">
            <v>12</v>
          </cell>
          <cell r="Y3174">
            <v>400</v>
          </cell>
          <cell r="Z3174">
            <v>400</v>
          </cell>
          <cell r="AA3174" t="str">
            <v>12+430</v>
          </cell>
          <cell r="AB3174">
            <v>12430</v>
          </cell>
          <cell r="AC3174">
            <v>12</v>
          </cell>
          <cell r="AD3174">
            <v>430</v>
          </cell>
          <cell r="AE3174">
            <v>430</v>
          </cell>
          <cell r="AF3174">
            <v>30</v>
          </cell>
          <cell r="AL3174">
            <v>30</v>
          </cell>
        </row>
        <row r="3175">
          <cell r="E3175" t="str">
            <v>12+430</v>
          </cell>
          <cell r="F3175" t="str">
            <v>12+510</v>
          </cell>
          <cell r="H3175" t="str">
            <v>B</v>
          </cell>
          <cell r="I3175">
            <v>0</v>
          </cell>
          <cell r="J3175">
            <v>80</v>
          </cell>
          <cell r="K3175">
            <v>0</v>
          </cell>
          <cell r="L3175">
            <v>0</v>
          </cell>
          <cell r="M3175">
            <v>4</v>
          </cell>
          <cell r="V3175" t="str">
            <v>12+430</v>
          </cell>
          <cell r="W3175">
            <v>12430</v>
          </cell>
          <cell r="X3175">
            <v>12</v>
          </cell>
          <cell r="Y3175">
            <v>430</v>
          </cell>
          <cell r="Z3175">
            <v>430</v>
          </cell>
          <cell r="AA3175" t="str">
            <v>12+510</v>
          </cell>
          <cell r="AB3175">
            <v>12510</v>
          </cell>
          <cell r="AC3175">
            <v>12</v>
          </cell>
          <cell r="AD3175">
            <v>510</v>
          </cell>
          <cell r="AE3175">
            <v>510</v>
          </cell>
          <cell r="AF3175">
            <v>80</v>
          </cell>
          <cell r="AL3175">
            <v>80</v>
          </cell>
        </row>
        <row r="3176">
          <cell r="E3176" t="str">
            <v>12+510</v>
          </cell>
          <cell r="F3176" t="str">
            <v>12+600</v>
          </cell>
          <cell r="H3176" t="str">
            <v>RR</v>
          </cell>
          <cell r="I3176">
            <v>90</v>
          </cell>
          <cell r="J3176">
            <v>0</v>
          </cell>
          <cell r="K3176">
            <v>0</v>
          </cell>
          <cell r="L3176">
            <v>0</v>
          </cell>
          <cell r="M3176">
            <v>3.5</v>
          </cell>
          <cell r="V3176" t="str">
            <v>12+510</v>
          </cell>
          <cell r="W3176">
            <v>12510</v>
          </cell>
          <cell r="X3176">
            <v>12</v>
          </cell>
          <cell r="Y3176">
            <v>510</v>
          </cell>
          <cell r="Z3176">
            <v>510</v>
          </cell>
          <cell r="AA3176" t="str">
            <v>12+600</v>
          </cell>
          <cell r="AB3176">
            <v>12600</v>
          </cell>
          <cell r="AC3176">
            <v>12</v>
          </cell>
          <cell r="AD3176">
            <v>600</v>
          </cell>
          <cell r="AE3176">
            <v>600</v>
          </cell>
          <cell r="AF3176">
            <v>90</v>
          </cell>
          <cell r="AL3176">
            <v>90</v>
          </cell>
        </row>
        <row r="3177">
          <cell r="E3177" t="str">
            <v>12+600</v>
          </cell>
          <cell r="F3177" t="str">
            <v>12+800</v>
          </cell>
          <cell r="H3177" t="str">
            <v>RR</v>
          </cell>
          <cell r="I3177">
            <v>200</v>
          </cell>
          <cell r="J3177">
            <v>0</v>
          </cell>
          <cell r="K3177">
            <v>0</v>
          </cell>
          <cell r="L3177">
            <v>0</v>
          </cell>
          <cell r="M3177">
            <v>3.5</v>
          </cell>
          <cell r="V3177" t="str">
            <v>12+600</v>
          </cell>
          <cell r="W3177">
            <v>12600</v>
          </cell>
          <cell r="X3177">
            <v>12</v>
          </cell>
          <cell r="Y3177">
            <v>600</v>
          </cell>
          <cell r="Z3177">
            <v>600</v>
          </cell>
          <cell r="AA3177" t="str">
            <v>12+800</v>
          </cell>
          <cell r="AB3177">
            <v>12800</v>
          </cell>
          <cell r="AC3177">
            <v>12</v>
          </cell>
          <cell r="AD3177">
            <v>800</v>
          </cell>
          <cell r="AE3177">
            <v>800</v>
          </cell>
          <cell r="AF3177">
            <v>200</v>
          </cell>
          <cell r="AL3177">
            <v>200</v>
          </cell>
        </row>
        <row r="3178">
          <cell r="E3178" t="str">
            <v>12+800</v>
          </cell>
          <cell r="F3178" t="str">
            <v>13+000</v>
          </cell>
          <cell r="H3178" t="str">
            <v>RR</v>
          </cell>
          <cell r="I3178">
            <v>200</v>
          </cell>
          <cell r="J3178">
            <v>0</v>
          </cell>
          <cell r="K3178">
            <v>0</v>
          </cell>
          <cell r="L3178">
            <v>0</v>
          </cell>
          <cell r="M3178">
            <v>3.5</v>
          </cell>
          <cell r="V3178" t="str">
            <v>12+800</v>
          </cell>
          <cell r="W3178">
            <v>12800</v>
          </cell>
          <cell r="X3178">
            <v>12</v>
          </cell>
          <cell r="Y3178">
            <v>800</v>
          </cell>
          <cell r="Z3178">
            <v>800</v>
          </cell>
          <cell r="AA3178" t="str">
            <v>13+000</v>
          </cell>
          <cell r="AB3178">
            <v>13000</v>
          </cell>
          <cell r="AC3178">
            <v>13</v>
          </cell>
          <cell r="AD3178">
            <v>0</v>
          </cell>
          <cell r="AE3178" t="str">
            <v>000</v>
          </cell>
          <cell r="AF3178">
            <v>200</v>
          </cell>
          <cell r="AL3178">
            <v>200</v>
          </cell>
        </row>
        <row r="3179">
          <cell r="E3179" t="str">
            <v>13+000</v>
          </cell>
          <cell r="F3179" t="str">
            <v>13+200</v>
          </cell>
          <cell r="H3179" t="str">
            <v>RR</v>
          </cell>
          <cell r="I3179">
            <v>200</v>
          </cell>
          <cell r="J3179">
            <v>0</v>
          </cell>
          <cell r="K3179">
            <v>0</v>
          </cell>
          <cell r="L3179">
            <v>0</v>
          </cell>
          <cell r="M3179">
            <v>3.5</v>
          </cell>
          <cell r="V3179" t="str">
            <v>13+000</v>
          </cell>
          <cell r="W3179">
            <v>13000</v>
          </cell>
          <cell r="X3179">
            <v>13</v>
          </cell>
          <cell r="Y3179">
            <v>0</v>
          </cell>
          <cell r="Z3179" t="str">
            <v>000</v>
          </cell>
          <cell r="AA3179" t="str">
            <v>13+200</v>
          </cell>
          <cell r="AB3179">
            <v>13200</v>
          </cell>
          <cell r="AC3179">
            <v>13</v>
          </cell>
          <cell r="AD3179">
            <v>200</v>
          </cell>
          <cell r="AE3179">
            <v>200</v>
          </cell>
          <cell r="AF3179">
            <v>200</v>
          </cell>
          <cell r="AL3179">
            <v>200</v>
          </cell>
        </row>
        <row r="3180">
          <cell r="E3180" t="str">
            <v>13+200</v>
          </cell>
          <cell r="F3180" t="str">
            <v>13+260</v>
          </cell>
          <cell r="H3180" t="str">
            <v>RR</v>
          </cell>
          <cell r="I3180">
            <v>60</v>
          </cell>
          <cell r="J3180">
            <v>0</v>
          </cell>
          <cell r="K3180">
            <v>0</v>
          </cell>
          <cell r="L3180">
            <v>0</v>
          </cell>
          <cell r="M3180">
            <v>3.5</v>
          </cell>
          <cell r="V3180" t="str">
            <v>13+200</v>
          </cell>
          <cell r="W3180">
            <v>13200</v>
          </cell>
          <cell r="X3180">
            <v>13</v>
          </cell>
          <cell r="Y3180">
            <v>200</v>
          </cell>
          <cell r="Z3180">
            <v>200</v>
          </cell>
          <cell r="AA3180" t="str">
            <v>13+260</v>
          </cell>
          <cell r="AB3180">
            <v>13260</v>
          </cell>
          <cell r="AC3180">
            <v>13</v>
          </cell>
          <cell r="AD3180">
            <v>260</v>
          </cell>
          <cell r="AE3180">
            <v>260</v>
          </cell>
          <cell r="AF3180">
            <v>60</v>
          </cell>
          <cell r="AL3180">
            <v>60</v>
          </cell>
        </row>
        <row r="3181">
          <cell r="E3181" t="str">
            <v>13+260</v>
          </cell>
          <cell r="F3181" t="str">
            <v>13+280</v>
          </cell>
          <cell r="H3181" t="str">
            <v>B</v>
          </cell>
          <cell r="I3181">
            <v>0</v>
          </cell>
          <cell r="J3181">
            <v>20</v>
          </cell>
          <cell r="K3181">
            <v>0</v>
          </cell>
          <cell r="L3181">
            <v>0</v>
          </cell>
          <cell r="M3181">
            <v>4</v>
          </cell>
          <cell r="V3181" t="str">
            <v>13+260</v>
          </cell>
          <cell r="W3181">
            <v>13260</v>
          </cell>
          <cell r="X3181">
            <v>13</v>
          </cell>
          <cell r="Y3181">
            <v>260</v>
          </cell>
          <cell r="Z3181">
            <v>260</v>
          </cell>
          <cell r="AA3181" t="str">
            <v>13+280</v>
          </cell>
          <cell r="AB3181">
            <v>13280</v>
          </cell>
          <cell r="AC3181">
            <v>13</v>
          </cell>
          <cell r="AD3181">
            <v>280</v>
          </cell>
          <cell r="AE3181">
            <v>280</v>
          </cell>
          <cell r="AF3181">
            <v>20</v>
          </cell>
          <cell r="AL3181">
            <v>20</v>
          </cell>
        </row>
        <row r="3182">
          <cell r="E3182" t="str">
            <v>13+280</v>
          </cell>
          <cell r="F3182" t="str">
            <v>13+400</v>
          </cell>
          <cell r="H3182" t="str">
            <v>RR</v>
          </cell>
          <cell r="I3182">
            <v>120</v>
          </cell>
          <cell r="J3182">
            <v>0</v>
          </cell>
          <cell r="K3182">
            <v>0</v>
          </cell>
          <cell r="L3182">
            <v>0</v>
          </cell>
          <cell r="M3182">
            <v>3.5</v>
          </cell>
          <cell r="V3182" t="str">
            <v>13+280</v>
          </cell>
          <cell r="W3182">
            <v>13280</v>
          </cell>
          <cell r="X3182">
            <v>13</v>
          </cell>
          <cell r="Y3182">
            <v>280</v>
          </cell>
          <cell r="Z3182">
            <v>280</v>
          </cell>
          <cell r="AA3182" t="str">
            <v>13+400</v>
          </cell>
          <cell r="AB3182">
            <v>13400</v>
          </cell>
          <cell r="AC3182">
            <v>13</v>
          </cell>
          <cell r="AD3182">
            <v>400</v>
          </cell>
          <cell r="AE3182">
            <v>400</v>
          </cell>
          <cell r="AF3182">
            <v>120</v>
          </cell>
          <cell r="AL3182">
            <v>120</v>
          </cell>
        </row>
        <row r="3183">
          <cell r="E3183" t="str">
            <v>13+400</v>
          </cell>
          <cell r="F3183" t="str">
            <v>13+600</v>
          </cell>
          <cell r="H3183" t="str">
            <v>RR</v>
          </cell>
          <cell r="I3183">
            <v>200</v>
          </cell>
          <cell r="J3183">
            <v>0</v>
          </cell>
          <cell r="K3183">
            <v>0</v>
          </cell>
          <cell r="L3183">
            <v>0</v>
          </cell>
          <cell r="M3183">
            <v>3.5</v>
          </cell>
          <cell r="V3183" t="str">
            <v>13+400</v>
          </cell>
          <cell r="W3183">
            <v>13400</v>
          </cell>
          <cell r="X3183">
            <v>13</v>
          </cell>
          <cell r="Y3183">
            <v>400</v>
          </cell>
          <cell r="Z3183">
            <v>400</v>
          </cell>
          <cell r="AA3183" t="str">
            <v>13+600</v>
          </cell>
          <cell r="AB3183">
            <v>13600</v>
          </cell>
          <cell r="AC3183">
            <v>13</v>
          </cell>
          <cell r="AD3183">
            <v>600</v>
          </cell>
          <cell r="AE3183">
            <v>600</v>
          </cell>
          <cell r="AF3183">
            <v>200</v>
          </cell>
          <cell r="AL3183">
            <v>200</v>
          </cell>
        </row>
        <row r="3184">
          <cell r="E3184" t="str">
            <v>13+600</v>
          </cell>
          <cell r="F3184" t="str">
            <v>13+800</v>
          </cell>
          <cell r="H3184" t="str">
            <v>RR</v>
          </cell>
          <cell r="I3184">
            <v>200</v>
          </cell>
          <cell r="J3184">
            <v>0</v>
          </cell>
          <cell r="K3184">
            <v>0</v>
          </cell>
          <cell r="L3184">
            <v>0</v>
          </cell>
          <cell r="M3184">
            <v>3.5</v>
          </cell>
          <cell r="V3184" t="str">
            <v>13+600</v>
          </cell>
          <cell r="W3184">
            <v>13600</v>
          </cell>
          <cell r="X3184">
            <v>13</v>
          </cell>
          <cell r="Y3184">
            <v>600</v>
          </cell>
          <cell r="Z3184">
            <v>600</v>
          </cell>
          <cell r="AA3184" t="str">
            <v>13+800</v>
          </cell>
          <cell r="AB3184">
            <v>13800</v>
          </cell>
          <cell r="AC3184">
            <v>13</v>
          </cell>
          <cell r="AD3184">
            <v>800</v>
          </cell>
          <cell r="AE3184">
            <v>800</v>
          </cell>
          <cell r="AF3184">
            <v>200</v>
          </cell>
          <cell r="AL3184">
            <v>200</v>
          </cell>
        </row>
        <row r="3185">
          <cell r="E3185" t="str">
            <v>13+800</v>
          </cell>
          <cell r="F3185" t="str">
            <v>14+000</v>
          </cell>
          <cell r="H3185" t="str">
            <v>RR</v>
          </cell>
          <cell r="I3185">
            <v>200</v>
          </cell>
          <cell r="J3185">
            <v>0</v>
          </cell>
          <cell r="K3185">
            <v>0</v>
          </cell>
          <cell r="L3185">
            <v>0</v>
          </cell>
          <cell r="M3185">
            <v>3.5</v>
          </cell>
          <cell r="V3185" t="str">
            <v>13+800</v>
          </cell>
          <cell r="W3185">
            <v>13800</v>
          </cell>
          <cell r="X3185">
            <v>13</v>
          </cell>
          <cell r="Y3185">
            <v>800</v>
          </cell>
          <cell r="Z3185">
            <v>800</v>
          </cell>
          <cell r="AA3185" t="str">
            <v>14+000</v>
          </cell>
          <cell r="AB3185">
            <v>14000</v>
          </cell>
          <cell r="AC3185">
            <v>14</v>
          </cell>
          <cell r="AD3185">
            <v>0</v>
          </cell>
          <cell r="AE3185" t="str">
            <v>000</v>
          </cell>
          <cell r="AF3185">
            <v>200</v>
          </cell>
          <cell r="AL3185">
            <v>200</v>
          </cell>
        </row>
        <row r="3186">
          <cell r="E3186" t="str">
            <v>14+000</v>
          </cell>
          <cell r="F3186" t="str">
            <v>14+200</v>
          </cell>
          <cell r="H3186" t="str">
            <v>RR</v>
          </cell>
          <cell r="I3186">
            <v>200</v>
          </cell>
          <cell r="J3186">
            <v>0</v>
          </cell>
          <cell r="K3186">
            <v>0</v>
          </cell>
          <cell r="L3186">
            <v>0</v>
          </cell>
          <cell r="M3186">
            <v>3.5</v>
          </cell>
          <cell r="V3186" t="str">
            <v>14+000</v>
          </cell>
          <cell r="W3186">
            <v>14000</v>
          </cell>
          <cell r="X3186">
            <v>14</v>
          </cell>
          <cell r="Y3186">
            <v>0</v>
          </cell>
          <cell r="Z3186" t="str">
            <v>000</v>
          </cell>
          <cell r="AA3186" t="str">
            <v>14+200</v>
          </cell>
          <cell r="AB3186">
            <v>14200</v>
          </cell>
          <cell r="AC3186">
            <v>14</v>
          </cell>
          <cell r="AD3186">
            <v>200</v>
          </cell>
          <cell r="AE3186">
            <v>200</v>
          </cell>
          <cell r="AF3186">
            <v>200</v>
          </cell>
          <cell r="AL3186">
            <v>200</v>
          </cell>
        </row>
        <row r="3187">
          <cell r="E3187" t="str">
            <v>14+200</v>
          </cell>
          <cell r="F3187" t="str">
            <v>14+350</v>
          </cell>
          <cell r="H3187" t="str">
            <v>RR</v>
          </cell>
          <cell r="I3187">
            <v>150</v>
          </cell>
          <cell r="J3187">
            <v>0</v>
          </cell>
          <cell r="K3187">
            <v>0</v>
          </cell>
          <cell r="L3187">
            <v>0</v>
          </cell>
          <cell r="M3187">
            <v>3.5</v>
          </cell>
          <cell r="V3187" t="str">
            <v>14+200</v>
          </cell>
          <cell r="W3187">
            <v>14200</v>
          </cell>
          <cell r="X3187">
            <v>14</v>
          </cell>
          <cell r="Y3187">
            <v>200</v>
          </cell>
          <cell r="Z3187">
            <v>200</v>
          </cell>
          <cell r="AA3187" t="str">
            <v>14+350</v>
          </cell>
          <cell r="AB3187">
            <v>14350</v>
          </cell>
          <cell r="AC3187">
            <v>14</v>
          </cell>
          <cell r="AD3187">
            <v>350</v>
          </cell>
          <cell r="AE3187">
            <v>350</v>
          </cell>
          <cell r="AF3187">
            <v>150</v>
          </cell>
          <cell r="AL3187">
            <v>150</v>
          </cell>
        </row>
        <row r="3188">
          <cell r="E3188" t="str">
            <v>14+350</v>
          </cell>
          <cell r="F3188" t="str">
            <v>14+400</v>
          </cell>
          <cell r="H3188" t="str">
            <v>RR</v>
          </cell>
          <cell r="I3188">
            <v>50</v>
          </cell>
          <cell r="J3188">
            <v>0</v>
          </cell>
          <cell r="K3188">
            <v>0</v>
          </cell>
          <cell r="L3188">
            <v>0</v>
          </cell>
          <cell r="M3188">
            <v>3.5</v>
          </cell>
          <cell r="V3188" t="str">
            <v>14+350</v>
          </cell>
          <cell r="W3188">
            <v>14350</v>
          </cell>
          <cell r="X3188">
            <v>14</v>
          </cell>
          <cell r="Y3188">
            <v>350</v>
          </cell>
          <cell r="Z3188">
            <v>350</v>
          </cell>
          <cell r="AA3188" t="str">
            <v>14+400</v>
          </cell>
          <cell r="AB3188">
            <v>14400</v>
          </cell>
          <cell r="AC3188">
            <v>14</v>
          </cell>
          <cell r="AD3188">
            <v>400</v>
          </cell>
          <cell r="AE3188">
            <v>400</v>
          </cell>
          <cell r="AF3188">
            <v>50</v>
          </cell>
          <cell r="AL3188">
            <v>50</v>
          </cell>
        </row>
        <row r="3189">
          <cell r="E3189" t="str">
            <v>14+400</v>
          </cell>
          <cell r="F3189" t="str">
            <v>14+600</v>
          </cell>
          <cell r="H3189" t="str">
            <v>RR</v>
          </cell>
          <cell r="I3189">
            <v>200</v>
          </cell>
          <cell r="J3189">
            <v>0</v>
          </cell>
          <cell r="K3189">
            <v>0</v>
          </cell>
          <cell r="L3189">
            <v>0</v>
          </cell>
          <cell r="M3189">
            <v>3.5</v>
          </cell>
          <cell r="V3189" t="str">
            <v>14+400</v>
          </cell>
          <cell r="W3189">
            <v>14400</v>
          </cell>
          <cell r="X3189">
            <v>14</v>
          </cell>
          <cell r="Y3189">
            <v>400</v>
          </cell>
          <cell r="Z3189">
            <v>400</v>
          </cell>
          <cell r="AA3189" t="str">
            <v>14+600</v>
          </cell>
          <cell r="AB3189">
            <v>14600</v>
          </cell>
          <cell r="AC3189">
            <v>14</v>
          </cell>
          <cell r="AD3189">
            <v>600</v>
          </cell>
          <cell r="AE3189">
            <v>600</v>
          </cell>
          <cell r="AF3189">
            <v>200</v>
          </cell>
          <cell r="AL3189">
            <v>200</v>
          </cell>
        </row>
        <row r="3190">
          <cell r="E3190" t="str">
            <v>14+600</v>
          </cell>
          <cell r="F3190" t="str">
            <v>14+800</v>
          </cell>
          <cell r="H3190" t="str">
            <v>RR</v>
          </cell>
          <cell r="I3190">
            <v>200</v>
          </cell>
          <cell r="J3190">
            <v>0</v>
          </cell>
          <cell r="K3190">
            <v>0</v>
          </cell>
          <cell r="L3190">
            <v>0</v>
          </cell>
          <cell r="M3190">
            <v>3.5</v>
          </cell>
          <cell r="V3190" t="str">
            <v>14+600</v>
          </cell>
          <cell r="W3190">
            <v>14600</v>
          </cell>
          <cell r="X3190">
            <v>14</v>
          </cell>
          <cell r="Y3190">
            <v>600</v>
          </cell>
          <cell r="Z3190">
            <v>600</v>
          </cell>
          <cell r="AA3190" t="str">
            <v>14+800</v>
          </cell>
          <cell r="AB3190">
            <v>14800</v>
          </cell>
          <cell r="AC3190">
            <v>14</v>
          </cell>
          <cell r="AD3190">
            <v>800</v>
          </cell>
          <cell r="AE3190">
            <v>800</v>
          </cell>
          <cell r="AF3190">
            <v>200</v>
          </cell>
          <cell r="AL3190">
            <v>200</v>
          </cell>
        </row>
        <row r="3191">
          <cell r="E3191" t="str">
            <v>14+800</v>
          </cell>
          <cell r="F3191" t="str">
            <v>15+000</v>
          </cell>
          <cell r="H3191" t="str">
            <v>RR</v>
          </cell>
          <cell r="I3191">
            <v>200</v>
          </cell>
          <cell r="J3191">
            <v>0</v>
          </cell>
          <cell r="K3191">
            <v>0</v>
          </cell>
          <cell r="L3191">
            <v>0</v>
          </cell>
          <cell r="M3191">
            <v>3.5</v>
          </cell>
          <cell r="V3191" t="str">
            <v>14+800</v>
          </cell>
          <cell r="W3191">
            <v>14800</v>
          </cell>
          <cell r="X3191">
            <v>14</v>
          </cell>
          <cell r="Y3191">
            <v>800</v>
          </cell>
          <cell r="Z3191">
            <v>800</v>
          </cell>
          <cell r="AA3191" t="str">
            <v>15+000</v>
          </cell>
          <cell r="AB3191">
            <v>15000</v>
          </cell>
          <cell r="AC3191">
            <v>15</v>
          </cell>
          <cell r="AD3191">
            <v>0</v>
          </cell>
          <cell r="AE3191" t="str">
            <v>000</v>
          </cell>
          <cell r="AF3191">
            <v>200</v>
          </cell>
          <cell r="AL3191">
            <v>200</v>
          </cell>
        </row>
        <row r="3192">
          <cell r="E3192" t="str">
            <v>15+000</v>
          </cell>
          <cell r="F3192" t="str">
            <v>15+200</v>
          </cell>
          <cell r="H3192" t="str">
            <v>RR</v>
          </cell>
          <cell r="I3192">
            <v>200</v>
          </cell>
          <cell r="J3192">
            <v>0</v>
          </cell>
          <cell r="K3192">
            <v>0</v>
          </cell>
          <cell r="L3192">
            <v>0</v>
          </cell>
          <cell r="M3192">
            <v>3.5</v>
          </cell>
          <cell r="V3192" t="str">
            <v>15+000</v>
          </cell>
          <cell r="W3192">
            <v>15000</v>
          </cell>
          <cell r="X3192">
            <v>15</v>
          </cell>
          <cell r="Y3192">
            <v>0</v>
          </cell>
          <cell r="Z3192" t="str">
            <v>000</v>
          </cell>
          <cell r="AA3192" t="str">
            <v>15+200</v>
          </cell>
          <cell r="AB3192">
            <v>15200</v>
          </cell>
          <cell r="AC3192">
            <v>15</v>
          </cell>
          <cell r="AD3192">
            <v>200</v>
          </cell>
          <cell r="AE3192">
            <v>200</v>
          </cell>
          <cell r="AF3192">
            <v>200</v>
          </cell>
          <cell r="AL3192">
            <v>200</v>
          </cell>
        </row>
        <row r="3193">
          <cell r="E3193" t="str">
            <v>15+200</v>
          </cell>
          <cell r="F3193" t="str">
            <v>15+320</v>
          </cell>
          <cell r="H3193" t="str">
            <v>RR</v>
          </cell>
          <cell r="I3193">
            <v>120</v>
          </cell>
          <cell r="J3193">
            <v>0</v>
          </cell>
          <cell r="K3193">
            <v>0</v>
          </cell>
          <cell r="L3193">
            <v>0</v>
          </cell>
          <cell r="M3193">
            <v>0</v>
          </cell>
          <cell r="V3193" t="str">
            <v>15+200</v>
          </cell>
          <cell r="W3193">
            <v>15200</v>
          </cell>
          <cell r="X3193">
            <v>15</v>
          </cell>
          <cell r="Y3193">
            <v>200</v>
          </cell>
          <cell r="Z3193">
            <v>200</v>
          </cell>
          <cell r="AA3193" t="str">
            <v>15+320</v>
          </cell>
          <cell r="AB3193">
            <v>15320</v>
          </cell>
          <cell r="AC3193">
            <v>15</v>
          </cell>
          <cell r="AD3193">
            <v>320</v>
          </cell>
          <cell r="AE3193">
            <v>320</v>
          </cell>
          <cell r="AF3193">
            <v>120</v>
          </cell>
          <cell r="AL3193">
            <v>120</v>
          </cell>
        </row>
        <row r="3194">
          <cell r="C3194" t="str">
            <v>Tuabang - Bakalang</v>
          </cell>
          <cell r="D3194">
            <v>2.66</v>
          </cell>
          <cell r="I3194">
            <v>0</v>
          </cell>
          <cell r="J3194">
            <v>0</v>
          </cell>
          <cell r="K3194">
            <v>2.66</v>
          </cell>
          <cell r="L3194">
            <v>0</v>
          </cell>
          <cell r="M3194">
            <v>2.66</v>
          </cell>
          <cell r="O3194">
            <v>0</v>
          </cell>
          <cell r="P3194">
            <v>0</v>
          </cell>
          <cell r="Q3194">
            <v>0</v>
          </cell>
          <cell r="R3194">
            <v>2.66</v>
          </cell>
          <cell r="S3194">
            <v>2.66</v>
          </cell>
          <cell r="T3194">
            <v>0</v>
          </cell>
          <cell r="U3194">
            <v>0</v>
          </cell>
          <cell r="AG3194">
            <v>0</v>
          </cell>
          <cell r="AH3194">
            <v>0</v>
          </cell>
          <cell r="AI3194">
            <v>0</v>
          </cell>
          <cell r="AJ3194">
            <v>2.66</v>
          </cell>
          <cell r="AK3194">
            <v>2.66</v>
          </cell>
        </row>
        <row r="3195">
          <cell r="E3195" t="str">
            <v>0+000</v>
          </cell>
          <cell r="F3195" t="str">
            <v>0+200</v>
          </cell>
          <cell r="H3195" t="str">
            <v>RB</v>
          </cell>
          <cell r="I3195">
            <v>0</v>
          </cell>
          <cell r="J3195">
            <v>0</v>
          </cell>
          <cell r="K3195">
            <v>200</v>
          </cell>
          <cell r="L3195">
            <v>0</v>
          </cell>
          <cell r="M3195">
            <v>4</v>
          </cell>
          <cell r="V3195" t="str">
            <v>0+000</v>
          </cell>
          <cell r="W3195">
            <v>0</v>
          </cell>
          <cell r="X3195">
            <v>0</v>
          </cell>
          <cell r="Y3195">
            <v>0</v>
          </cell>
          <cell r="Z3195" t="str">
            <v>000</v>
          </cell>
          <cell r="AA3195" t="str">
            <v>0+200</v>
          </cell>
          <cell r="AB3195">
            <v>200</v>
          </cell>
          <cell r="AC3195">
            <v>0</v>
          </cell>
          <cell r="AD3195">
            <v>200</v>
          </cell>
          <cell r="AE3195">
            <v>200</v>
          </cell>
          <cell r="AF3195">
            <v>200</v>
          </cell>
          <cell r="AL3195">
            <v>200</v>
          </cell>
        </row>
        <row r="3196">
          <cell r="E3196" t="str">
            <v>0+200</v>
          </cell>
          <cell r="F3196" t="str">
            <v>0+400</v>
          </cell>
          <cell r="H3196" t="str">
            <v>RB</v>
          </cell>
          <cell r="I3196">
            <v>0</v>
          </cell>
          <cell r="J3196">
            <v>0</v>
          </cell>
          <cell r="K3196">
            <v>200</v>
          </cell>
          <cell r="L3196">
            <v>0</v>
          </cell>
          <cell r="M3196">
            <v>4</v>
          </cell>
          <cell r="V3196" t="str">
            <v>0+200</v>
          </cell>
          <cell r="W3196">
            <v>200</v>
          </cell>
          <cell r="X3196">
            <v>0</v>
          </cell>
          <cell r="Y3196">
            <v>200</v>
          </cell>
          <cell r="Z3196">
            <v>200</v>
          </cell>
          <cell r="AA3196" t="str">
            <v>0+400</v>
          </cell>
          <cell r="AB3196">
            <v>400</v>
          </cell>
          <cell r="AC3196">
            <v>0</v>
          </cell>
          <cell r="AD3196">
            <v>400</v>
          </cell>
          <cell r="AE3196">
            <v>400</v>
          </cell>
          <cell r="AF3196">
            <v>200</v>
          </cell>
          <cell r="AL3196">
            <v>200</v>
          </cell>
        </row>
        <row r="3197">
          <cell r="E3197" t="str">
            <v>0+400</v>
          </cell>
          <cell r="F3197" t="str">
            <v>0+600</v>
          </cell>
          <cell r="H3197" t="str">
            <v>RB</v>
          </cell>
          <cell r="I3197">
            <v>0</v>
          </cell>
          <cell r="J3197">
            <v>0</v>
          </cell>
          <cell r="K3197">
            <v>200</v>
          </cell>
          <cell r="L3197">
            <v>0</v>
          </cell>
          <cell r="M3197">
            <v>4</v>
          </cell>
          <cell r="V3197" t="str">
            <v>0+400</v>
          </cell>
          <cell r="W3197">
            <v>400</v>
          </cell>
          <cell r="X3197">
            <v>0</v>
          </cell>
          <cell r="Y3197">
            <v>400</v>
          </cell>
          <cell r="Z3197">
            <v>400</v>
          </cell>
          <cell r="AA3197" t="str">
            <v>0+600</v>
          </cell>
          <cell r="AB3197">
            <v>600</v>
          </cell>
          <cell r="AC3197">
            <v>0</v>
          </cell>
          <cell r="AD3197">
            <v>600</v>
          </cell>
          <cell r="AE3197">
            <v>600</v>
          </cell>
          <cell r="AF3197">
            <v>200</v>
          </cell>
          <cell r="AL3197">
            <v>200</v>
          </cell>
        </row>
        <row r="3198">
          <cell r="E3198" t="str">
            <v>0+600</v>
          </cell>
          <cell r="F3198" t="str">
            <v>0+800</v>
          </cell>
          <cell r="H3198" t="str">
            <v>RB</v>
          </cell>
          <cell r="I3198">
            <v>0</v>
          </cell>
          <cell r="J3198">
            <v>0</v>
          </cell>
          <cell r="K3198">
            <v>200</v>
          </cell>
          <cell r="L3198">
            <v>0</v>
          </cell>
          <cell r="M3198">
            <v>4</v>
          </cell>
          <cell r="V3198" t="str">
            <v>0+600</v>
          </cell>
          <cell r="W3198">
            <v>600</v>
          </cell>
          <cell r="X3198">
            <v>0</v>
          </cell>
          <cell r="Y3198">
            <v>600</v>
          </cell>
          <cell r="Z3198">
            <v>600</v>
          </cell>
          <cell r="AA3198" t="str">
            <v>0+800</v>
          </cell>
          <cell r="AB3198">
            <v>800</v>
          </cell>
          <cell r="AC3198">
            <v>0</v>
          </cell>
          <cell r="AD3198">
            <v>800</v>
          </cell>
          <cell r="AE3198">
            <v>800</v>
          </cell>
          <cell r="AF3198">
            <v>200</v>
          </cell>
          <cell r="AL3198">
            <v>200</v>
          </cell>
        </row>
        <row r="3199">
          <cell r="E3199" t="str">
            <v>0+800</v>
          </cell>
          <cell r="F3199" t="str">
            <v>1+000</v>
          </cell>
          <cell r="H3199" t="str">
            <v>RB</v>
          </cell>
          <cell r="I3199">
            <v>0</v>
          </cell>
          <cell r="J3199">
            <v>0</v>
          </cell>
          <cell r="K3199">
            <v>200</v>
          </cell>
          <cell r="L3199">
            <v>0</v>
          </cell>
          <cell r="M3199">
            <v>4</v>
          </cell>
          <cell r="V3199" t="str">
            <v>0+800</v>
          </cell>
          <cell r="W3199">
            <v>800</v>
          </cell>
          <cell r="X3199">
            <v>0</v>
          </cell>
          <cell r="Y3199">
            <v>800</v>
          </cell>
          <cell r="Z3199">
            <v>800</v>
          </cell>
          <cell r="AA3199" t="str">
            <v>1+000</v>
          </cell>
          <cell r="AB3199">
            <v>1000</v>
          </cell>
          <cell r="AC3199">
            <v>1</v>
          </cell>
          <cell r="AD3199">
            <v>0</v>
          </cell>
          <cell r="AE3199" t="str">
            <v>000</v>
          </cell>
          <cell r="AF3199">
            <v>200</v>
          </cell>
          <cell r="AL3199">
            <v>200</v>
          </cell>
        </row>
        <row r="3200">
          <cell r="E3200" t="str">
            <v>1+000</v>
          </cell>
          <cell r="F3200" t="str">
            <v>1+200</v>
          </cell>
          <cell r="H3200" t="str">
            <v>RB</v>
          </cell>
          <cell r="I3200">
            <v>0</v>
          </cell>
          <cell r="J3200">
            <v>0</v>
          </cell>
          <cell r="K3200">
            <v>200</v>
          </cell>
          <cell r="L3200">
            <v>0</v>
          </cell>
          <cell r="M3200">
            <v>4</v>
          </cell>
          <cell r="V3200" t="str">
            <v>1+000</v>
          </cell>
          <cell r="W3200">
            <v>1000</v>
          </cell>
          <cell r="X3200">
            <v>1</v>
          </cell>
          <cell r="Y3200">
            <v>0</v>
          </cell>
          <cell r="Z3200" t="str">
            <v>000</v>
          </cell>
          <cell r="AA3200" t="str">
            <v>1+200</v>
          </cell>
          <cell r="AB3200">
            <v>1200</v>
          </cell>
          <cell r="AC3200">
            <v>1</v>
          </cell>
          <cell r="AD3200">
            <v>200</v>
          </cell>
          <cell r="AE3200">
            <v>200</v>
          </cell>
          <cell r="AF3200">
            <v>200</v>
          </cell>
          <cell r="AL3200">
            <v>200</v>
          </cell>
        </row>
        <row r="3201">
          <cell r="E3201" t="str">
            <v>1+200</v>
          </cell>
          <cell r="F3201" t="str">
            <v>1+400</v>
          </cell>
          <cell r="H3201" t="str">
            <v>RB</v>
          </cell>
          <cell r="I3201">
            <v>0</v>
          </cell>
          <cell r="J3201">
            <v>0</v>
          </cell>
          <cell r="K3201">
            <v>200</v>
          </cell>
          <cell r="L3201">
            <v>0</v>
          </cell>
          <cell r="M3201">
            <v>4</v>
          </cell>
          <cell r="V3201" t="str">
            <v>1+200</v>
          </cell>
          <cell r="W3201">
            <v>1200</v>
          </cell>
          <cell r="X3201">
            <v>1</v>
          </cell>
          <cell r="Y3201">
            <v>200</v>
          </cell>
          <cell r="Z3201">
            <v>200</v>
          </cell>
          <cell r="AA3201" t="str">
            <v>1+400</v>
          </cell>
          <cell r="AB3201">
            <v>1400</v>
          </cell>
          <cell r="AC3201">
            <v>1</v>
          </cell>
          <cell r="AD3201">
            <v>400</v>
          </cell>
          <cell r="AE3201">
            <v>400</v>
          </cell>
          <cell r="AF3201">
            <v>200</v>
          </cell>
          <cell r="AL3201">
            <v>200</v>
          </cell>
        </row>
        <row r="3202">
          <cell r="E3202" t="str">
            <v>1+400</v>
          </cell>
          <cell r="F3202" t="str">
            <v>1+600</v>
          </cell>
          <cell r="H3202" t="str">
            <v>RB</v>
          </cell>
          <cell r="I3202">
            <v>0</v>
          </cell>
          <cell r="J3202">
            <v>0</v>
          </cell>
          <cell r="K3202">
            <v>200</v>
          </cell>
          <cell r="L3202">
            <v>0</v>
          </cell>
          <cell r="M3202">
            <v>4</v>
          </cell>
          <cell r="V3202" t="str">
            <v>1+400</v>
          </cell>
          <cell r="W3202">
            <v>1400</v>
          </cell>
          <cell r="X3202">
            <v>1</v>
          </cell>
          <cell r="Y3202">
            <v>400</v>
          </cell>
          <cell r="Z3202">
            <v>400</v>
          </cell>
          <cell r="AA3202" t="str">
            <v>1+600</v>
          </cell>
          <cell r="AB3202">
            <v>1600</v>
          </cell>
          <cell r="AC3202">
            <v>1</v>
          </cell>
          <cell r="AD3202">
            <v>600</v>
          </cell>
          <cell r="AE3202">
            <v>600</v>
          </cell>
          <cell r="AF3202">
            <v>200</v>
          </cell>
          <cell r="AL3202">
            <v>200</v>
          </cell>
        </row>
        <row r="3203">
          <cell r="E3203" t="str">
            <v>1+600</v>
          </cell>
          <cell r="F3203" t="str">
            <v>1+800</v>
          </cell>
          <cell r="H3203" t="str">
            <v>RB</v>
          </cell>
          <cell r="I3203">
            <v>0</v>
          </cell>
          <cell r="J3203">
            <v>0</v>
          </cell>
          <cell r="K3203">
            <v>200</v>
          </cell>
          <cell r="L3203">
            <v>0</v>
          </cell>
          <cell r="M3203">
            <v>4</v>
          </cell>
          <cell r="V3203" t="str">
            <v>1+600</v>
          </cell>
          <cell r="W3203">
            <v>1600</v>
          </cell>
          <cell r="X3203">
            <v>1</v>
          </cell>
          <cell r="Y3203">
            <v>600</v>
          </cell>
          <cell r="Z3203">
            <v>600</v>
          </cell>
          <cell r="AA3203" t="str">
            <v>1+800</v>
          </cell>
          <cell r="AB3203">
            <v>1800</v>
          </cell>
          <cell r="AC3203">
            <v>1</v>
          </cell>
          <cell r="AD3203">
            <v>800</v>
          </cell>
          <cell r="AE3203">
            <v>800</v>
          </cell>
          <cell r="AF3203">
            <v>200</v>
          </cell>
          <cell r="AL3203">
            <v>200</v>
          </cell>
        </row>
        <row r="3204">
          <cell r="E3204" t="str">
            <v>1+800</v>
          </cell>
          <cell r="F3204" t="str">
            <v>2+000</v>
          </cell>
          <cell r="H3204" t="str">
            <v>RB</v>
          </cell>
          <cell r="I3204">
            <v>0</v>
          </cell>
          <cell r="J3204">
            <v>0</v>
          </cell>
          <cell r="K3204">
            <v>200</v>
          </cell>
          <cell r="L3204">
            <v>0</v>
          </cell>
          <cell r="M3204">
            <v>4</v>
          </cell>
          <cell r="V3204" t="str">
            <v>1+800</v>
          </cell>
          <cell r="W3204">
            <v>1800</v>
          </cell>
          <cell r="X3204">
            <v>1</v>
          </cell>
          <cell r="Y3204">
            <v>800</v>
          </cell>
          <cell r="Z3204">
            <v>800</v>
          </cell>
          <cell r="AA3204" t="str">
            <v>2+000</v>
          </cell>
          <cell r="AB3204">
            <v>2000</v>
          </cell>
          <cell r="AC3204">
            <v>2</v>
          </cell>
          <cell r="AD3204">
            <v>0</v>
          </cell>
          <cell r="AE3204" t="str">
            <v>000</v>
          </cell>
          <cell r="AF3204">
            <v>200</v>
          </cell>
          <cell r="AL3204">
            <v>200</v>
          </cell>
        </row>
        <row r="3205">
          <cell r="E3205" t="str">
            <v>2+000</v>
          </cell>
          <cell r="F3205" t="str">
            <v>2+200</v>
          </cell>
          <cell r="H3205" t="str">
            <v>RB</v>
          </cell>
          <cell r="I3205">
            <v>0</v>
          </cell>
          <cell r="J3205">
            <v>0</v>
          </cell>
          <cell r="K3205">
            <v>200</v>
          </cell>
          <cell r="L3205">
            <v>0</v>
          </cell>
          <cell r="M3205">
            <v>4</v>
          </cell>
          <cell r="V3205" t="str">
            <v>2+000</v>
          </cell>
          <cell r="W3205">
            <v>2000</v>
          </cell>
          <cell r="X3205">
            <v>2</v>
          </cell>
          <cell r="Y3205">
            <v>0</v>
          </cell>
          <cell r="Z3205" t="str">
            <v>000</v>
          </cell>
          <cell r="AA3205" t="str">
            <v>2+200</v>
          </cell>
          <cell r="AB3205">
            <v>2200</v>
          </cell>
          <cell r="AC3205">
            <v>2</v>
          </cell>
          <cell r="AD3205">
            <v>200</v>
          </cell>
          <cell r="AE3205">
            <v>200</v>
          </cell>
          <cell r="AF3205">
            <v>200</v>
          </cell>
          <cell r="AL3205">
            <v>200</v>
          </cell>
        </row>
        <row r="3206">
          <cell r="E3206" t="str">
            <v>2+200</v>
          </cell>
          <cell r="F3206" t="str">
            <v>2+400</v>
          </cell>
          <cell r="H3206" t="str">
            <v>RB</v>
          </cell>
          <cell r="I3206">
            <v>0</v>
          </cell>
          <cell r="J3206">
            <v>0</v>
          </cell>
          <cell r="K3206">
            <v>200</v>
          </cell>
          <cell r="L3206">
            <v>0</v>
          </cell>
          <cell r="M3206">
            <v>4</v>
          </cell>
          <cell r="V3206" t="str">
            <v>2+200</v>
          </cell>
          <cell r="W3206">
            <v>2200</v>
          </cell>
          <cell r="X3206">
            <v>2</v>
          </cell>
          <cell r="Y3206">
            <v>200</v>
          </cell>
          <cell r="Z3206">
            <v>200</v>
          </cell>
          <cell r="AA3206" t="str">
            <v>2+400</v>
          </cell>
          <cell r="AB3206">
            <v>2400</v>
          </cell>
          <cell r="AC3206">
            <v>2</v>
          </cell>
          <cell r="AD3206">
            <v>400</v>
          </cell>
          <cell r="AE3206">
            <v>400</v>
          </cell>
          <cell r="AF3206">
            <v>200</v>
          </cell>
          <cell r="AL3206">
            <v>200</v>
          </cell>
        </row>
        <row r="3207">
          <cell r="E3207" t="str">
            <v>2+400</v>
          </cell>
          <cell r="F3207" t="str">
            <v>2+600</v>
          </cell>
          <cell r="H3207" t="str">
            <v>RB</v>
          </cell>
          <cell r="I3207">
            <v>0</v>
          </cell>
          <cell r="J3207">
            <v>0</v>
          </cell>
          <cell r="K3207">
            <v>200</v>
          </cell>
          <cell r="L3207">
            <v>0</v>
          </cell>
          <cell r="M3207">
            <v>4</v>
          </cell>
          <cell r="V3207" t="str">
            <v>2+400</v>
          </cell>
          <cell r="W3207">
            <v>2400</v>
          </cell>
          <cell r="X3207">
            <v>2</v>
          </cell>
          <cell r="Y3207">
            <v>400</v>
          </cell>
          <cell r="Z3207">
            <v>400</v>
          </cell>
          <cell r="AA3207" t="str">
            <v>2+600</v>
          </cell>
          <cell r="AB3207">
            <v>2600</v>
          </cell>
          <cell r="AC3207">
            <v>2</v>
          </cell>
          <cell r="AD3207">
            <v>600</v>
          </cell>
          <cell r="AE3207">
            <v>600</v>
          </cell>
          <cell r="AF3207">
            <v>200</v>
          </cell>
          <cell r="AL3207">
            <v>200</v>
          </cell>
        </row>
        <row r="3208">
          <cell r="E3208" t="str">
            <v>2+600</v>
          </cell>
          <cell r="F3208" t="str">
            <v>2+660</v>
          </cell>
          <cell r="H3208" t="str">
            <v>RB</v>
          </cell>
          <cell r="I3208">
            <v>0</v>
          </cell>
          <cell r="J3208">
            <v>0</v>
          </cell>
          <cell r="K3208">
            <v>60</v>
          </cell>
          <cell r="L3208">
            <v>0</v>
          </cell>
          <cell r="M3208">
            <v>4</v>
          </cell>
          <cell r="V3208" t="str">
            <v>2+600</v>
          </cell>
          <cell r="W3208">
            <v>2600</v>
          </cell>
          <cell r="X3208">
            <v>2</v>
          </cell>
          <cell r="Y3208">
            <v>600</v>
          </cell>
          <cell r="Z3208">
            <v>600</v>
          </cell>
          <cell r="AA3208" t="str">
            <v>2+660</v>
          </cell>
          <cell r="AB3208">
            <v>2660</v>
          </cell>
          <cell r="AC3208">
            <v>2</v>
          </cell>
          <cell r="AD3208">
            <v>660</v>
          </cell>
          <cell r="AE3208">
            <v>660</v>
          </cell>
          <cell r="AF3208">
            <v>60</v>
          </cell>
          <cell r="AL3208">
            <v>60</v>
          </cell>
        </row>
        <row r="3209">
          <cell r="C3209" t="str">
            <v>Bakalang - Abangiwang</v>
          </cell>
          <cell r="D3209">
            <v>11.5</v>
          </cell>
          <cell r="I3209">
            <v>11.4</v>
          </cell>
          <cell r="J3209">
            <v>0.1</v>
          </cell>
          <cell r="K3209">
            <v>0</v>
          </cell>
          <cell r="L3209">
            <v>0</v>
          </cell>
          <cell r="M3209">
            <v>11.5</v>
          </cell>
          <cell r="O3209">
            <v>6.02</v>
          </cell>
          <cell r="P3209">
            <v>1.68</v>
          </cell>
          <cell r="Q3209">
            <v>3.8</v>
          </cell>
          <cell r="R3209">
            <v>0</v>
          </cell>
          <cell r="S3209">
            <v>11.5</v>
          </cell>
          <cell r="T3209">
            <v>0</v>
          </cell>
          <cell r="U3209">
            <v>0</v>
          </cell>
          <cell r="AG3209">
            <v>6.02</v>
          </cell>
          <cell r="AH3209">
            <v>1.68</v>
          </cell>
          <cell r="AI3209">
            <v>3.8</v>
          </cell>
          <cell r="AJ3209">
            <v>0</v>
          </cell>
          <cell r="AK3209">
            <v>11.5</v>
          </cell>
        </row>
        <row r="3210">
          <cell r="E3210" t="str">
            <v>0+000</v>
          </cell>
          <cell r="F3210" t="str">
            <v>0+200</v>
          </cell>
          <cell r="H3210" t="str">
            <v>B</v>
          </cell>
          <cell r="I3210">
            <v>200</v>
          </cell>
          <cell r="J3210">
            <v>0</v>
          </cell>
          <cell r="K3210">
            <v>0</v>
          </cell>
          <cell r="L3210">
            <v>0</v>
          </cell>
          <cell r="M3210">
            <v>3.5</v>
          </cell>
          <cell r="V3210" t="str">
            <v>0+000</v>
          </cell>
          <cell r="W3210">
            <v>0</v>
          </cell>
          <cell r="X3210">
            <v>0</v>
          </cell>
          <cell r="Y3210">
            <v>0</v>
          </cell>
          <cell r="Z3210" t="str">
            <v>000</v>
          </cell>
          <cell r="AA3210" t="str">
            <v>0+200</v>
          </cell>
          <cell r="AB3210">
            <v>200</v>
          </cell>
          <cell r="AC3210">
            <v>0</v>
          </cell>
          <cell r="AD3210">
            <v>200</v>
          </cell>
          <cell r="AE3210">
            <v>200</v>
          </cell>
          <cell r="AF3210">
            <v>200</v>
          </cell>
          <cell r="AL3210">
            <v>200</v>
          </cell>
        </row>
        <row r="3211">
          <cell r="E3211" t="str">
            <v>0+200</v>
          </cell>
          <cell r="F3211" t="str">
            <v>0+400</v>
          </cell>
          <cell r="H3211" t="str">
            <v>S</v>
          </cell>
          <cell r="I3211">
            <v>200</v>
          </cell>
          <cell r="J3211">
            <v>0</v>
          </cell>
          <cell r="K3211">
            <v>0</v>
          </cell>
          <cell r="L3211">
            <v>0</v>
          </cell>
          <cell r="M3211">
            <v>3.5</v>
          </cell>
          <cell r="V3211" t="str">
            <v>0+200</v>
          </cell>
          <cell r="W3211">
            <v>200</v>
          </cell>
          <cell r="X3211">
            <v>0</v>
          </cell>
          <cell r="Y3211">
            <v>200</v>
          </cell>
          <cell r="Z3211">
            <v>200</v>
          </cell>
          <cell r="AA3211" t="str">
            <v>0+400</v>
          </cell>
          <cell r="AB3211">
            <v>400</v>
          </cell>
          <cell r="AC3211">
            <v>0</v>
          </cell>
          <cell r="AD3211">
            <v>400</v>
          </cell>
          <cell r="AE3211">
            <v>400</v>
          </cell>
          <cell r="AF3211">
            <v>200</v>
          </cell>
          <cell r="AL3211">
            <v>200</v>
          </cell>
        </row>
        <row r="3212">
          <cell r="E3212" t="str">
            <v>0+400</v>
          </cell>
          <cell r="F3212" t="str">
            <v>0+600</v>
          </cell>
          <cell r="H3212" t="str">
            <v>B</v>
          </cell>
          <cell r="I3212">
            <v>200</v>
          </cell>
          <cell r="J3212">
            <v>0</v>
          </cell>
          <cell r="K3212">
            <v>0</v>
          </cell>
          <cell r="L3212">
            <v>0</v>
          </cell>
          <cell r="M3212">
            <v>3.5</v>
          </cell>
          <cell r="V3212" t="str">
            <v>0+400</v>
          </cell>
          <cell r="W3212">
            <v>400</v>
          </cell>
          <cell r="X3212">
            <v>0</v>
          </cell>
          <cell r="Y3212">
            <v>400</v>
          </cell>
          <cell r="Z3212">
            <v>400</v>
          </cell>
          <cell r="AA3212" t="str">
            <v>0+600</v>
          </cell>
          <cell r="AB3212">
            <v>600</v>
          </cell>
          <cell r="AC3212">
            <v>0</v>
          </cell>
          <cell r="AD3212">
            <v>600</v>
          </cell>
          <cell r="AE3212">
            <v>600</v>
          </cell>
          <cell r="AF3212">
            <v>200</v>
          </cell>
          <cell r="AL3212">
            <v>200</v>
          </cell>
        </row>
        <row r="3213">
          <cell r="E3213" t="str">
            <v>0+600</v>
          </cell>
          <cell r="F3213" t="str">
            <v>0+800</v>
          </cell>
          <cell r="H3213" t="str">
            <v>B</v>
          </cell>
          <cell r="I3213">
            <v>200</v>
          </cell>
          <cell r="J3213">
            <v>0</v>
          </cell>
          <cell r="K3213">
            <v>0</v>
          </cell>
          <cell r="L3213">
            <v>0</v>
          </cell>
          <cell r="M3213">
            <v>3.5</v>
          </cell>
          <cell r="V3213" t="str">
            <v>0+600</v>
          </cell>
          <cell r="W3213">
            <v>600</v>
          </cell>
          <cell r="X3213">
            <v>0</v>
          </cell>
          <cell r="Y3213">
            <v>600</v>
          </cell>
          <cell r="Z3213">
            <v>600</v>
          </cell>
          <cell r="AA3213" t="str">
            <v>0+800</v>
          </cell>
          <cell r="AB3213">
            <v>800</v>
          </cell>
          <cell r="AC3213">
            <v>0</v>
          </cell>
          <cell r="AD3213">
            <v>800</v>
          </cell>
          <cell r="AE3213">
            <v>800</v>
          </cell>
          <cell r="AF3213">
            <v>200</v>
          </cell>
          <cell r="AL3213">
            <v>200</v>
          </cell>
        </row>
        <row r="3214">
          <cell r="E3214" t="str">
            <v>0+800</v>
          </cell>
          <cell r="F3214" t="str">
            <v>1+000</v>
          </cell>
          <cell r="H3214" t="str">
            <v>B</v>
          </cell>
          <cell r="I3214">
            <v>200</v>
          </cell>
          <cell r="J3214">
            <v>0</v>
          </cell>
          <cell r="K3214">
            <v>0</v>
          </cell>
          <cell r="L3214">
            <v>0</v>
          </cell>
          <cell r="M3214">
            <v>3.5</v>
          </cell>
          <cell r="V3214" t="str">
            <v>0+800</v>
          </cell>
          <cell r="W3214">
            <v>800</v>
          </cell>
          <cell r="X3214">
            <v>0</v>
          </cell>
          <cell r="Y3214">
            <v>800</v>
          </cell>
          <cell r="Z3214">
            <v>800</v>
          </cell>
          <cell r="AA3214" t="str">
            <v>1+000</v>
          </cell>
          <cell r="AB3214">
            <v>1000</v>
          </cell>
          <cell r="AC3214">
            <v>1</v>
          </cell>
          <cell r="AD3214">
            <v>0</v>
          </cell>
          <cell r="AE3214" t="str">
            <v>000</v>
          </cell>
          <cell r="AF3214">
            <v>200</v>
          </cell>
          <cell r="AL3214">
            <v>200</v>
          </cell>
        </row>
        <row r="3215">
          <cell r="E3215" t="str">
            <v>1+000</v>
          </cell>
          <cell r="F3215" t="str">
            <v>1+200</v>
          </cell>
          <cell r="H3215" t="str">
            <v>B</v>
          </cell>
          <cell r="I3215">
            <v>200</v>
          </cell>
          <cell r="J3215">
            <v>0</v>
          </cell>
          <cell r="K3215">
            <v>0</v>
          </cell>
          <cell r="L3215">
            <v>0</v>
          </cell>
          <cell r="M3215">
            <v>3.5</v>
          </cell>
          <cell r="V3215" t="str">
            <v>1+000</v>
          </cell>
          <cell r="W3215">
            <v>1000</v>
          </cell>
          <cell r="X3215">
            <v>1</v>
          </cell>
          <cell r="Y3215">
            <v>0</v>
          </cell>
          <cell r="Z3215" t="str">
            <v>000</v>
          </cell>
          <cell r="AA3215" t="str">
            <v>1+200</v>
          </cell>
          <cell r="AB3215">
            <v>1200</v>
          </cell>
          <cell r="AC3215">
            <v>1</v>
          </cell>
          <cell r="AD3215">
            <v>200</v>
          </cell>
          <cell r="AE3215">
            <v>200</v>
          </cell>
          <cell r="AF3215">
            <v>200</v>
          </cell>
          <cell r="AL3215">
            <v>200</v>
          </cell>
        </row>
        <row r="3216">
          <cell r="E3216" t="str">
            <v>1+200</v>
          </cell>
          <cell r="F3216" t="str">
            <v>1+400</v>
          </cell>
          <cell r="H3216" t="str">
            <v>B</v>
          </cell>
          <cell r="I3216">
            <v>200</v>
          </cell>
          <cell r="J3216">
            <v>0</v>
          </cell>
          <cell r="K3216">
            <v>0</v>
          </cell>
          <cell r="L3216">
            <v>0</v>
          </cell>
          <cell r="M3216">
            <v>3.5</v>
          </cell>
          <cell r="V3216" t="str">
            <v>1+200</v>
          </cell>
          <cell r="W3216">
            <v>1200</v>
          </cell>
          <cell r="X3216">
            <v>1</v>
          </cell>
          <cell r="Y3216">
            <v>200</v>
          </cell>
          <cell r="Z3216">
            <v>200</v>
          </cell>
          <cell r="AA3216" t="str">
            <v>1+400</v>
          </cell>
          <cell r="AB3216">
            <v>1400</v>
          </cell>
          <cell r="AC3216">
            <v>1</v>
          </cell>
          <cell r="AD3216">
            <v>400</v>
          </cell>
          <cell r="AE3216">
            <v>400</v>
          </cell>
          <cell r="AF3216">
            <v>200</v>
          </cell>
          <cell r="AL3216">
            <v>200</v>
          </cell>
        </row>
        <row r="3217">
          <cell r="E3217" t="str">
            <v>1+400</v>
          </cell>
          <cell r="F3217" t="str">
            <v>1+600</v>
          </cell>
          <cell r="H3217" t="str">
            <v>B</v>
          </cell>
          <cell r="I3217">
            <v>200</v>
          </cell>
          <cell r="J3217">
            <v>0</v>
          </cell>
          <cell r="K3217">
            <v>0</v>
          </cell>
          <cell r="L3217">
            <v>0</v>
          </cell>
          <cell r="M3217">
            <v>3.5</v>
          </cell>
          <cell r="V3217" t="str">
            <v>1+400</v>
          </cell>
          <cell r="W3217">
            <v>1400</v>
          </cell>
          <cell r="X3217">
            <v>1</v>
          </cell>
          <cell r="Y3217">
            <v>400</v>
          </cell>
          <cell r="Z3217">
            <v>400</v>
          </cell>
          <cell r="AA3217" t="str">
            <v>1+600</v>
          </cell>
          <cell r="AB3217">
            <v>1600</v>
          </cell>
          <cell r="AC3217">
            <v>1</v>
          </cell>
          <cell r="AD3217">
            <v>600</v>
          </cell>
          <cell r="AE3217">
            <v>600</v>
          </cell>
          <cell r="AF3217">
            <v>200</v>
          </cell>
          <cell r="AL3217">
            <v>200</v>
          </cell>
        </row>
        <row r="3218">
          <cell r="E3218" t="str">
            <v>1+600</v>
          </cell>
          <cell r="F3218" t="str">
            <v>1+800</v>
          </cell>
          <cell r="H3218" t="str">
            <v>B</v>
          </cell>
          <cell r="I3218">
            <v>200</v>
          </cell>
          <cell r="J3218">
            <v>0</v>
          </cell>
          <cell r="K3218">
            <v>0</v>
          </cell>
          <cell r="L3218">
            <v>0</v>
          </cell>
          <cell r="M3218">
            <v>3.5</v>
          </cell>
          <cell r="V3218" t="str">
            <v>1+600</v>
          </cell>
          <cell r="W3218">
            <v>1600</v>
          </cell>
          <cell r="X3218">
            <v>1</v>
          </cell>
          <cell r="Y3218">
            <v>600</v>
          </cell>
          <cell r="Z3218">
            <v>600</v>
          </cell>
          <cell r="AA3218" t="str">
            <v>1+800</v>
          </cell>
          <cell r="AB3218">
            <v>1800</v>
          </cell>
          <cell r="AC3218">
            <v>1</v>
          </cell>
          <cell r="AD3218">
            <v>800</v>
          </cell>
          <cell r="AE3218">
            <v>800</v>
          </cell>
          <cell r="AF3218">
            <v>200</v>
          </cell>
          <cell r="AL3218">
            <v>200</v>
          </cell>
        </row>
        <row r="3219">
          <cell r="E3219" t="str">
            <v>1+800</v>
          </cell>
          <cell r="F3219" t="str">
            <v>2+000</v>
          </cell>
          <cell r="H3219" t="str">
            <v>B</v>
          </cell>
          <cell r="I3219">
            <v>200</v>
          </cell>
          <cell r="J3219">
            <v>0</v>
          </cell>
          <cell r="K3219">
            <v>0</v>
          </cell>
          <cell r="L3219">
            <v>0</v>
          </cell>
          <cell r="M3219">
            <v>3.5</v>
          </cell>
          <cell r="V3219" t="str">
            <v>1+800</v>
          </cell>
          <cell r="W3219">
            <v>1800</v>
          </cell>
          <cell r="X3219">
            <v>1</v>
          </cell>
          <cell r="Y3219">
            <v>800</v>
          </cell>
          <cell r="Z3219">
            <v>800</v>
          </cell>
          <cell r="AA3219" t="str">
            <v>2+000</v>
          </cell>
          <cell r="AB3219">
            <v>2000</v>
          </cell>
          <cell r="AC3219">
            <v>2</v>
          </cell>
          <cell r="AD3219">
            <v>0</v>
          </cell>
          <cell r="AE3219" t="str">
            <v>000</v>
          </cell>
          <cell r="AF3219">
            <v>200</v>
          </cell>
          <cell r="AL3219">
            <v>200</v>
          </cell>
        </row>
        <row r="3220">
          <cell r="E3220" t="str">
            <v>2+000</v>
          </cell>
          <cell r="F3220" t="str">
            <v>2+200</v>
          </cell>
          <cell r="H3220" t="str">
            <v>B</v>
          </cell>
          <cell r="I3220">
            <v>200</v>
          </cell>
          <cell r="J3220">
            <v>0</v>
          </cell>
          <cell r="K3220">
            <v>0</v>
          </cell>
          <cell r="L3220">
            <v>0</v>
          </cell>
          <cell r="M3220">
            <v>3.5</v>
          </cell>
          <cell r="V3220" t="str">
            <v>2+000</v>
          </cell>
          <cell r="W3220">
            <v>2000</v>
          </cell>
          <cell r="X3220">
            <v>2</v>
          </cell>
          <cell r="Y3220">
            <v>0</v>
          </cell>
          <cell r="Z3220" t="str">
            <v>000</v>
          </cell>
          <cell r="AA3220" t="str">
            <v>2+200</v>
          </cell>
          <cell r="AB3220">
            <v>2200</v>
          </cell>
          <cell r="AC3220">
            <v>2</v>
          </cell>
          <cell r="AD3220">
            <v>200</v>
          </cell>
          <cell r="AE3220">
            <v>200</v>
          </cell>
          <cell r="AF3220">
            <v>200</v>
          </cell>
          <cell r="AL3220">
            <v>200</v>
          </cell>
        </row>
        <row r="3221">
          <cell r="E3221" t="str">
            <v>2+200</v>
          </cell>
          <cell r="F3221" t="str">
            <v>2+400</v>
          </cell>
          <cell r="H3221" t="str">
            <v>B</v>
          </cell>
          <cell r="I3221">
            <v>200</v>
          </cell>
          <cell r="J3221">
            <v>0</v>
          </cell>
          <cell r="K3221">
            <v>0</v>
          </cell>
          <cell r="L3221">
            <v>0</v>
          </cell>
          <cell r="M3221">
            <v>3.5</v>
          </cell>
          <cell r="V3221" t="str">
            <v>2+200</v>
          </cell>
          <cell r="W3221">
            <v>2200</v>
          </cell>
          <cell r="X3221">
            <v>2</v>
          </cell>
          <cell r="Y3221">
            <v>200</v>
          </cell>
          <cell r="Z3221">
            <v>200</v>
          </cell>
          <cell r="AA3221" t="str">
            <v>2+400</v>
          </cell>
          <cell r="AB3221">
            <v>2400</v>
          </cell>
          <cell r="AC3221">
            <v>2</v>
          </cell>
          <cell r="AD3221">
            <v>400</v>
          </cell>
          <cell r="AE3221">
            <v>400</v>
          </cell>
          <cell r="AF3221">
            <v>200</v>
          </cell>
          <cell r="AL3221">
            <v>200</v>
          </cell>
        </row>
        <row r="3222">
          <cell r="E3222" t="str">
            <v>2+400</v>
          </cell>
          <cell r="F3222" t="str">
            <v>2+600</v>
          </cell>
          <cell r="H3222" t="str">
            <v>B</v>
          </cell>
          <cell r="I3222">
            <v>200</v>
          </cell>
          <cell r="J3222">
            <v>0</v>
          </cell>
          <cell r="K3222">
            <v>0</v>
          </cell>
          <cell r="L3222">
            <v>0</v>
          </cell>
          <cell r="M3222">
            <v>3.5</v>
          </cell>
          <cell r="V3222" t="str">
            <v>2+400</v>
          </cell>
          <cell r="W3222">
            <v>2400</v>
          </cell>
          <cell r="X3222">
            <v>2</v>
          </cell>
          <cell r="Y3222">
            <v>400</v>
          </cell>
          <cell r="Z3222">
            <v>400</v>
          </cell>
          <cell r="AA3222" t="str">
            <v>2+600</v>
          </cell>
          <cell r="AB3222">
            <v>2600</v>
          </cell>
          <cell r="AC3222">
            <v>2</v>
          </cell>
          <cell r="AD3222">
            <v>600</v>
          </cell>
          <cell r="AE3222">
            <v>600</v>
          </cell>
          <cell r="AF3222">
            <v>200</v>
          </cell>
          <cell r="AL3222">
            <v>200</v>
          </cell>
        </row>
        <row r="3223">
          <cell r="E3223" t="str">
            <v>2+600</v>
          </cell>
          <cell r="F3223" t="str">
            <v>2+800</v>
          </cell>
          <cell r="H3223" t="str">
            <v>B</v>
          </cell>
          <cell r="I3223">
            <v>200</v>
          </cell>
          <cell r="J3223">
            <v>0</v>
          </cell>
          <cell r="K3223">
            <v>0</v>
          </cell>
          <cell r="L3223">
            <v>0</v>
          </cell>
          <cell r="M3223">
            <v>3.5</v>
          </cell>
          <cell r="V3223" t="str">
            <v>2+600</v>
          </cell>
          <cell r="W3223">
            <v>2600</v>
          </cell>
          <cell r="X3223">
            <v>2</v>
          </cell>
          <cell r="Y3223">
            <v>600</v>
          </cell>
          <cell r="Z3223">
            <v>600</v>
          </cell>
          <cell r="AA3223" t="str">
            <v>2+800</v>
          </cell>
          <cell r="AB3223">
            <v>2800</v>
          </cell>
          <cell r="AC3223">
            <v>2</v>
          </cell>
          <cell r="AD3223">
            <v>800</v>
          </cell>
          <cell r="AE3223">
            <v>800</v>
          </cell>
          <cell r="AF3223">
            <v>200</v>
          </cell>
          <cell r="AL3223">
            <v>200</v>
          </cell>
        </row>
        <row r="3224">
          <cell r="E3224" t="str">
            <v>2+800</v>
          </cell>
          <cell r="F3224" t="str">
            <v>3+000</v>
          </cell>
          <cell r="H3224" t="str">
            <v>B</v>
          </cell>
          <cell r="I3224">
            <v>200</v>
          </cell>
          <cell r="J3224">
            <v>0</v>
          </cell>
          <cell r="K3224">
            <v>0</v>
          </cell>
          <cell r="L3224">
            <v>0</v>
          </cell>
          <cell r="M3224">
            <v>3.5</v>
          </cell>
          <cell r="V3224" t="str">
            <v>2+800</v>
          </cell>
          <cell r="W3224">
            <v>2800</v>
          </cell>
          <cell r="X3224">
            <v>2</v>
          </cell>
          <cell r="Y3224">
            <v>800</v>
          </cell>
          <cell r="Z3224">
            <v>800</v>
          </cell>
          <cell r="AA3224" t="str">
            <v>3+000</v>
          </cell>
          <cell r="AB3224">
            <v>3000</v>
          </cell>
          <cell r="AC3224">
            <v>3</v>
          </cell>
          <cell r="AD3224">
            <v>0</v>
          </cell>
          <cell r="AE3224" t="str">
            <v>000</v>
          </cell>
          <cell r="AF3224">
            <v>200</v>
          </cell>
          <cell r="AL3224">
            <v>200</v>
          </cell>
        </row>
        <row r="3225">
          <cell r="E3225" t="str">
            <v>3+000</v>
          </cell>
          <cell r="F3225" t="str">
            <v>3+200</v>
          </cell>
          <cell r="H3225" t="str">
            <v>B</v>
          </cell>
          <cell r="I3225">
            <v>200</v>
          </cell>
          <cell r="J3225">
            <v>0</v>
          </cell>
          <cell r="K3225">
            <v>0</v>
          </cell>
          <cell r="L3225">
            <v>0</v>
          </cell>
          <cell r="M3225">
            <v>3.5</v>
          </cell>
          <cell r="V3225" t="str">
            <v>3+000</v>
          </cell>
          <cell r="W3225">
            <v>3000</v>
          </cell>
          <cell r="X3225">
            <v>3</v>
          </cell>
          <cell r="Y3225">
            <v>0</v>
          </cell>
          <cell r="Z3225" t="str">
            <v>000</v>
          </cell>
          <cell r="AA3225" t="str">
            <v>3+200</v>
          </cell>
          <cell r="AB3225">
            <v>3200</v>
          </cell>
          <cell r="AC3225">
            <v>3</v>
          </cell>
          <cell r="AD3225">
            <v>200</v>
          </cell>
          <cell r="AE3225">
            <v>200</v>
          </cell>
          <cell r="AF3225">
            <v>200</v>
          </cell>
          <cell r="AL3225">
            <v>200</v>
          </cell>
        </row>
        <row r="3226">
          <cell r="E3226" t="str">
            <v>3+200</v>
          </cell>
          <cell r="F3226" t="str">
            <v>3+400</v>
          </cell>
          <cell r="H3226" t="str">
            <v>B</v>
          </cell>
          <cell r="I3226">
            <v>200</v>
          </cell>
          <cell r="J3226">
            <v>0</v>
          </cell>
          <cell r="K3226">
            <v>0</v>
          </cell>
          <cell r="L3226">
            <v>0</v>
          </cell>
          <cell r="M3226">
            <v>3.5</v>
          </cell>
          <cell r="V3226" t="str">
            <v>3+200</v>
          </cell>
          <cell r="W3226">
            <v>3200</v>
          </cell>
          <cell r="X3226">
            <v>3</v>
          </cell>
          <cell r="Y3226">
            <v>200</v>
          </cell>
          <cell r="Z3226">
            <v>200</v>
          </cell>
          <cell r="AA3226" t="str">
            <v>3+400</v>
          </cell>
          <cell r="AB3226">
            <v>3400</v>
          </cell>
          <cell r="AC3226">
            <v>3</v>
          </cell>
          <cell r="AD3226">
            <v>400</v>
          </cell>
          <cell r="AE3226">
            <v>400</v>
          </cell>
          <cell r="AF3226">
            <v>200</v>
          </cell>
          <cell r="AL3226">
            <v>200</v>
          </cell>
        </row>
        <row r="3227">
          <cell r="E3227" t="str">
            <v>3+400</v>
          </cell>
          <cell r="F3227" t="str">
            <v>3+600</v>
          </cell>
          <cell r="H3227" t="str">
            <v>B</v>
          </cell>
          <cell r="I3227">
            <v>200</v>
          </cell>
          <cell r="J3227">
            <v>0</v>
          </cell>
          <cell r="K3227">
            <v>0</v>
          </cell>
          <cell r="L3227">
            <v>0</v>
          </cell>
          <cell r="M3227">
            <v>3.5</v>
          </cell>
          <cell r="V3227" t="str">
            <v>3+400</v>
          </cell>
          <cell r="W3227">
            <v>3400</v>
          </cell>
          <cell r="X3227">
            <v>3</v>
          </cell>
          <cell r="Y3227">
            <v>400</v>
          </cell>
          <cell r="Z3227">
            <v>400</v>
          </cell>
          <cell r="AA3227" t="str">
            <v>3+600</v>
          </cell>
          <cell r="AB3227">
            <v>3600</v>
          </cell>
          <cell r="AC3227">
            <v>3</v>
          </cell>
          <cell r="AD3227">
            <v>600</v>
          </cell>
          <cell r="AE3227">
            <v>600</v>
          </cell>
          <cell r="AF3227">
            <v>200</v>
          </cell>
          <cell r="AL3227">
            <v>200</v>
          </cell>
        </row>
        <row r="3228">
          <cell r="E3228" t="str">
            <v>3+600</v>
          </cell>
          <cell r="F3228" t="str">
            <v>3+800</v>
          </cell>
          <cell r="H3228" t="str">
            <v>B</v>
          </cell>
          <cell r="I3228">
            <v>200</v>
          </cell>
          <cell r="J3228">
            <v>0</v>
          </cell>
          <cell r="K3228">
            <v>0</v>
          </cell>
          <cell r="L3228">
            <v>0</v>
          </cell>
          <cell r="M3228">
            <v>3.5</v>
          </cell>
          <cell r="V3228" t="str">
            <v>3+600</v>
          </cell>
          <cell r="W3228">
            <v>3600</v>
          </cell>
          <cell r="X3228">
            <v>3</v>
          </cell>
          <cell r="Y3228">
            <v>600</v>
          </cell>
          <cell r="Z3228">
            <v>600</v>
          </cell>
          <cell r="AA3228" t="str">
            <v>3+800</v>
          </cell>
          <cell r="AB3228">
            <v>3800</v>
          </cell>
          <cell r="AC3228">
            <v>3</v>
          </cell>
          <cell r="AD3228">
            <v>800</v>
          </cell>
          <cell r="AE3228">
            <v>800</v>
          </cell>
          <cell r="AF3228">
            <v>200</v>
          </cell>
          <cell r="AL3228">
            <v>200</v>
          </cell>
        </row>
        <row r="3229">
          <cell r="E3229" t="str">
            <v>3+800</v>
          </cell>
          <cell r="F3229" t="str">
            <v>4+000</v>
          </cell>
          <cell r="H3229" t="str">
            <v>B</v>
          </cell>
          <cell r="I3229">
            <v>200</v>
          </cell>
          <cell r="J3229">
            <v>0</v>
          </cell>
          <cell r="K3229">
            <v>0</v>
          </cell>
          <cell r="L3229">
            <v>0</v>
          </cell>
          <cell r="M3229">
            <v>3.5</v>
          </cell>
          <cell r="V3229" t="str">
            <v>3+800</v>
          </cell>
          <cell r="W3229">
            <v>3800</v>
          </cell>
          <cell r="X3229">
            <v>3</v>
          </cell>
          <cell r="Y3229">
            <v>800</v>
          </cell>
          <cell r="Z3229">
            <v>800</v>
          </cell>
          <cell r="AA3229" t="str">
            <v>4+000</v>
          </cell>
          <cell r="AB3229">
            <v>4000</v>
          </cell>
          <cell r="AC3229">
            <v>4</v>
          </cell>
          <cell r="AD3229">
            <v>0</v>
          </cell>
          <cell r="AE3229" t="str">
            <v>000</v>
          </cell>
          <cell r="AF3229">
            <v>200</v>
          </cell>
          <cell r="AL3229">
            <v>200</v>
          </cell>
        </row>
        <row r="3230">
          <cell r="E3230" t="str">
            <v>4+000</v>
          </cell>
          <cell r="F3230" t="str">
            <v>4+200</v>
          </cell>
          <cell r="H3230" t="str">
            <v>B</v>
          </cell>
          <cell r="I3230">
            <v>200</v>
          </cell>
          <cell r="J3230">
            <v>0</v>
          </cell>
          <cell r="K3230">
            <v>0</v>
          </cell>
          <cell r="L3230">
            <v>0</v>
          </cell>
          <cell r="M3230">
            <v>3.5</v>
          </cell>
          <cell r="V3230" t="str">
            <v>4+000</v>
          </cell>
          <cell r="W3230">
            <v>4000</v>
          </cell>
          <cell r="X3230">
            <v>4</v>
          </cell>
          <cell r="Y3230">
            <v>0</v>
          </cell>
          <cell r="Z3230" t="str">
            <v>000</v>
          </cell>
          <cell r="AA3230" t="str">
            <v>4+200</v>
          </cell>
          <cell r="AB3230">
            <v>4200</v>
          </cell>
          <cell r="AC3230">
            <v>4</v>
          </cell>
          <cell r="AD3230">
            <v>200</v>
          </cell>
          <cell r="AE3230">
            <v>200</v>
          </cell>
          <cell r="AF3230">
            <v>200</v>
          </cell>
          <cell r="AL3230">
            <v>200</v>
          </cell>
        </row>
        <row r="3231">
          <cell r="E3231" t="str">
            <v>4+200</v>
          </cell>
          <cell r="F3231" t="str">
            <v>4+400</v>
          </cell>
          <cell r="H3231" t="str">
            <v>B</v>
          </cell>
          <cell r="I3231">
            <v>200</v>
          </cell>
          <cell r="J3231">
            <v>0</v>
          </cell>
          <cell r="K3231">
            <v>0</v>
          </cell>
          <cell r="L3231">
            <v>0</v>
          </cell>
          <cell r="M3231">
            <v>3.5</v>
          </cell>
          <cell r="V3231" t="str">
            <v>4+200</v>
          </cell>
          <cell r="W3231">
            <v>4200</v>
          </cell>
          <cell r="X3231">
            <v>4</v>
          </cell>
          <cell r="Y3231">
            <v>200</v>
          </cell>
          <cell r="Z3231">
            <v>200</v>
          </cell>
          <cell r="AA3231" t="str">
            <v>4+400</v>
          </cell>
          <cell r="AB3231">
            <v>4400</v>
          </cell>
          <cell r="AC3231">
            <v>4</v>
          </cell>
          <cell r="AD3231">
            <v>400</v>
          </cell>
          <cell r="AE3231">
            <v>400</v>
          </cell>
          <cell r="AF3231">
            <v>200</v>
          </cell>
          <cell r="AL3231">
            <v>200</v>
          </cell>
        </row>
        <row r="3232">
          <cell r="E3232" t="str">
            <v>4+400</v>
          </cell>
          <cell r="F3232" t="str">
            <v>4+600</v>
          </cell>
          <cell r="H3232" t="str">
            <v>B</v>
          </cell>
          <cell r="I3232">
            <v>200</v>
          </cell>
          <cell r="J3232">
            <v>0</v>
          </cell>
          <cell r="K3232">
            <v>0</v>
          </cell>
          <cell r="L3232">
            <v>0</v>
          </cell>
          <cell r="M3232">
            <v>3.5</v>
          </cell>
          <cell r="V3232" t="str">
            <v>4+400</v>
          </cell>
          <cell r="W3232">
            <v>4400</v>
          </cell>
          <cell r="X3232">
            <v>4</v>
          </cell>
          <cell r="Y3232">
            <v>400</v>
          </cell>
          <cell r="Z3232">
            <v>400</v>
          </cell>
          <cell r="AA3232" t="str">
            <v>4+600</v>
          </cell>
          <cell r="AB3232">
            <v>4600</v>
          </cell>
          <cell r="AC3232">
            <v>4</v>
          </cell>
          <cell r="AD3232">
            <v>600</v>
          </cell>
          <cell r="AE3232">
            <v>600</v>
          </cell>
          <cell r="AF3232">
            <v>200</v>
          </cell>
          <cell r="AL3232">
            <v>200</v>
          </cell>
        </row>
        <row r="3233">
          <cell r="E3233" t="str">
            <v>4+600</v>
          </cell>
          <cell r="F3233" t="str">
            <v>4+800</v>
          </cell>
          <cell r="H3233" t="str">
            <v>B</v>
          </cell>
          <cell r="I3233">
            <v>200</v>
          </cell>
          <cell r="J3233">
            <v>0</v>
          </cell>
          <cell r="K3233">
            <v>0</v>
          </cell>
          <cell r="L3233">
            <v>0</v>
          </cell>
          <cell r="M3233">
            <v>3.5</v>
          </cell>
          <cell r="V3233" t="str">
            <v>4+600</v>
          </cell>
          <cell r="W3233">
            <v>4600</v>
          </cell>
          <cell r="X3233">
            <v>4</v>
          </cell>
          <cell r="Y3233">
            <v>600</v>
          </cell>
          <cell r="Z3233">
            <v>600</v>
          </cell>
          <cell r="AA3233" t="str">
            <v>4+800</v>
          </cell>
          <cell r="AB3233">
            <v>4800</v>
          </cell>
          <cell r="AC3233">
            <v>4</v>
          </cell>
          <cell r="AD3233">
            <v>800</v>
          </cell>
          <cell r="AE3233">
            <v>800</v>
          </cell>
          <cell r="AF3233">
            <v>200</v>
          </cell>
          <cell r="AL3233">
            <v>200</v>
          </cell>
        </row>
        <row r="3234">
          <cell r="E3234" t="str">
            <v>4+800</v>
          </cell>
          <cell r="F3234" t="str">
            <v>5+000</v>
          </cell>
          <cell r="H3234" t="str">
            <v>B</v>
          </cell>
          <cell r="I3234">
            <v>200</v>
          </cell>
          <cell r="J3234">
            <v>0</v>
          </cell>
          <cell r="K3234">
            <v>0</v>
          </cell>
          <cell r="L3234">
            <v>0</v>
          </cell>
          <cell r="M3234">
            <v>3.5</v>
          </cell>
          <cell r="V3234" t="str">
            <v>4+800</v>
          </cell>
          <cell r="W3234">
            <v>4800</v>
          </cell>
          <cell r="X3234">
            <v>4</v>
          </cell>
          <cell r="Y3234">
            <v>800</v>
          </cell>
          <cell r="Z3234">
            <v>800</v>
          </cell>
          <cell r="AA3234" t="str">
            <v>5+000</v>
          </cell>
          <cell r="AB3234">
            <v>5000</v>
          </cell>
          <cell r="AC3234">
            <v>5</v>
          </cell>
          <cell r="AD3234">
            <v>0</v>
          </cell>
          <cell r="AE3234" t="str">
            <v>000</v>
          </cell>
          <cell r="AF3234">
            <v>200</v>
          </cell>
          <cell r="AL3234">
            <v>200</v>
          </cell>
        </row>
        <row r="3235">
          <cell r="E3235" t="str">
            <v>5+000</v>
          </cell>
          <cell r="F3235" t="str">
            <v>5+200</v>
          </cell>
          <cell r="H3235" t="str">
            <v>B</v>
          </cell>
          <cell r="I3235">
            <v>200</v>
          </cell>
          <cell r="J3235">
            <v>0</v>
          </cell>
          <cell r="K3235">
            <v>0</v>
          </cell>
          <cell r="L3235">
            <v>0</v>
          </cell>
          <cell r="M3235">
            <v>3.5</v>
          </cell>
          <cell r="V3235" t="str">
            <v>5+000</v>
          </cell>
          <cell r="W3235">
            <v>5000</v>
          </cell>
          <cell r="X3235">
            <v>5</v>
          </cell>
          <cell r="Y3235">
            <v>0</v>
          </cell>
          <cell r="Z3235" t="str">
            <v>000</v>
          </cell>
          <cell r="AA3235" t="str">
            <v>5+200</v>
          </cell>
          <cell r="AB3235">
            <v>5200</v>
          </cell>
          <cell r="AC3235">
            <v>5</v>
          </cell>
          <cell r="AD3235">
            <v>200</v>
          </cell>
          <cell r="AE3235">
            <v>200</v>
          </cell>
          <cell r="AF3235">
            <v>200</v>
          </cell>
          <cell r="AL3235">
            <v>200</v>
          </cell>
        </row>
        <row r="3236">
          <cell r="E3236" t="str">
            <v>5+200</v>
          </cell>
          <cell r="F3236" t="str">
            <v>5+400</v>
          </cell>
          <cell r="H3236" t="str">
            <v>B</v>
          </cell>
          <cell r="I3236">
            <v>200</v>
          </cell>
          <cell r="J3236">
            <v>0</v>
          </cell>
          <cell r="K3236">
            <v>0</v>
          </cell>
          <cell r="L3236">
            <v>0</v>
          </cell>
          <cell r="M3236">
            <v>3.5</v>
          </cell>
          <cell r="V3236" t="str">
            <v>5+200</v>
          </cell>
          <cell r="W3236">
            <v>5200</v>
          </cell>
          <cell r="X3236">
            <v>5</v>
          </cell>
          <cell r="Y3236">
            <v>200</v>
          </cell>
          <cell r="Z3236">
            <v>200</v>
          </cell>
          <cell r="AA3236" t="str">
            <v>5+400</v>
          </cell>
          <cell r="AB3236">
            <v>5400</v>
          </cell>
          <cell r="AC3236">
            <v>5</v>
          </cell>
          <cell r="AD3236">
            <v>400</v>
          </cell>
          <cell r="AE3236">
            <v>400</v>
          </cell>
          <cell r="AF3236">
            <v>200</v>
          </cell>
          <cell r="AL3236">
            <v>200</v>
          </cell>
        </row>
        <row r="3237">
          <cell r="E3237" t="str">
            <v>5+400</v>
          </cell>
          <cell r="F3237" t="str">
            <v>5+600</v>
          </cell>
          <cell r="H3237" t="str">
            <v>B</v>
          </cell>
          <cell r="I3237">
            <v>200</v>
          </cell>
          <cell r="J3237">
            <v>0</v>
          </cell>
          <cell r="K3237">
            <v>0</v>
          </cell>
          <cell r="L3237">
            <v>0</v>
          </cell>
          <cell r="M3237">
            <v>3.5</v>
          </cell>
          <cell r="V3237" t="str">
            <v>5+400</v>
          </cell>
          <cell r="W3237">
            <v>5400</v>
          </cell>
          <cell r="X3237">
            <v>5</v>
          </cell>
          <cell r="Y3237">
            <v>400</v>
          </cell>
          <cell r="Z3237">
            <v>400</v>
          </cell>
          <cell r="AA3237" t="str">
            <v>5+600</v>
          </cell>
          <cell r="AB3237">
            <v>5600</v>
          </cell>
          <cell r="AC3237">
            <v>5</v>
          </cell>
          <cell r="AD3237">
            <v>600</v>
          </cell>
          <cell r="AE3237">
            <v>600</v>
          </cell>
          <cell r="AF3237">
            <v>200</v>
          </cell>
          <cell r="AL3237">
            <v>200</v>
          </cell>
        </row>
        <row r="3238">
          <cell r="E3238" t="str">
            <v>5+600</v>
          </cell>
          <cell r="F3238" t="str">
            <v>5+800</v>
          </cell>
          <cell r="H3238" t="str">
            <v>B</v>
          </cell>
          <cell r="I3238">
            <v>200</v>
          </cell>
          <cell r="J3238">
            <v>0</v>
          </cell>
          <cell r="K3238">
            <v>0</v>
          </cell>
          <cell r="L3238">
            <v>0</v>
          </cell>
          <cell r="M3238">
            <v>3.5</v>
          </cell>
          <cell r="V3238" t="str">
            <v>5+600</v>
          </cell>
          <cell r="W3238">
            <v>5600</v>
          </cell>
          <cell r="X3238">
            <v>5</v>
          </cell>
          <cell r="Y3238">
            <v>600</v>
          </cell>
          <cell r="Z3238">
            <v>600</v>
          </cell>
          <cell r="AA3238" t="str">
            <v>5+800</v>
          </cell>
          <cell r="AB3238">
            <v>5800</v>
          </cell>
          <cell r="AC3238">
            <v>5</v>
          </cell>
          <cell r="AD3238">
            <v>800</v>
          </cell>
          <cell r="AE3238">
            <v>800</v>
          </cell>
          <cell r="AF3238">
            <v>200</v>
          </cell>
          <cell r="AL3238">
            <v>200</v>
          </cell>
        </row>
        <row r="3239">
          <cell r="E3239" t="str">
            <v>5+800</v>
          </cell>
          <cell r="F3239" t="str">
            <v>5+900</v>
          </cell>
          <cell r="H3239" t="str">
            <v>B</v>
          </cell>
          <cell r="I3239">
            <v>100</v>
          </cell>
          <cell r="J3239">
            <v>0</v>
          </cell>
          <cell r="K3239">
            <v>0</v>
          </cell>
          <cell r="L3239">
            <v>0</v>
          </cell>
          <cell r="M3239">
            <v>3.5</v>
          </cell>
          <cell r="V3239" t="str">
            <v>5+800</v>
          </cell>
          <cell r="W3239">
            <v>5800</v>
          </cell>
          <cell r="X3239">
            <v>5</v>
          </cell>
          <cell r="Y3239">
            <v>800</v>
          </cell>
          <cell r="Z3239">
            <v>800</v>
          </cell>
          <cell r="AA3239" t="str">
            <v>5+900</v>
          </cell>
          <cell r="AB3239">
            <v>5900</v>
          </cell>
          <cell r="AC3239">
            <v>5</v>
          </cell>
          <cell r="AD3239">
            <v>900</v>
          </cell>
          <cell r="AE3239">
            <v>900</v>
          </cell>
          <cell r="AF3239">
            <v>100</v>
          </cell>
          <cell r="AL3239">
            <v>100</v>
          </cell>
        </row>
        <row r="3240">
          <cell r="E3240" t="str">
            <v>5+900</v>
          </cell>
          <cell r="F3240" t="str">
            <v>6+000</v>
          </cell>
          <cell r="H3240" t="str">
            <v>B</v>
          </cell>
          <cell r="I3240">
            <v>100</v>
          </cell>
          <cell r="J3240">
            <v>0</v>
          </cell>
          <cell r="K3240">
            <v>0</v>
          </cell>
          <cell r="L3240">
            <v>0</v>
          </cell>
          <cell r="M3240">
            <v>3.5</v>
          </cell>
          <cell r="V3240" t="str">
            <v>5+900</v>
          </cell>
          <cell r="W3240">
            <v>5900</v>
          </cell>
          <cell r="X3240">
            <v>5</v>
          </cell>
          <cell r="Y3240">
            <v>900</v>
          </cell>
          <cell r="Z3240">
            <v>900</v>
          </cell>
          <cell r="AA3240" t="str">
            <v>6+000</v>
          </cell>
          <cell r="AB3240">
            <v>6000</v>
          </cell>
          <cell r="AC3240">
            <v>6</v>
          </cell>
          <cell r="AD3240">
            <v>0</v>
          </cell>
          <cell r="AE3240" t="str">
            <v>000</v>
          </cell>
          <cell r="AF3240">
            <v>100</v>
          </cell>
          <cell r="AL3240">
            <v>100</v>
          </cell>
        </row>
        <row r="3241">
          <cell r="E3241" t="str">
            <v>6+000</v>
          </cell>
          <cell r="F3241" t="str">
            <v>6+200</v>
          </cell>
          <cell r="H3241" t="str">
            <v>B</v>
          </cell>
          <cell r="I3241">
            <v>200</v>
          </cell>
          <cell r="J3241">
            <v>0</v>
          </cell>
          <cell r="K3241">
            <v>0</v>
          </cell>
          <cell r="L3241">
            <v>0</v>
          </cell>
          <cell r="M3241">
            <v>3.5</v>
          </cell>
          <cell r="V3241" t="str">
            <v>6+000</v>
          </cell>
          <cell r="W3241">
            <v>6000</v>
          </cell>
          <cell r="X3241">
            <v>6</v>
          </cell>
          <cell r="Y3241">
            <v>0</v>
          </cell>
          <cell r="Z3241" t="str">
            <v>000</v>
          </cell>
          <cell r="AA3241" t="str">
            <v>6+200</v>
          </cell>
          <cell r="AB3241">
            <v>6200</v>
          </cell>
          <cell r="AC3241">
            <v>6</v>
          </cell>
          <cell r="AD3241">
            <v>200</v>
          </cell>
          <cell r="AE3241">
            <v>200</v>
          </cell>
          <cell r="AF3241">
            <v>200</v>
          </cell>
          <cell r="AL3241">
            <v>200</v>
          </cell>
        </row>
        <row r="3242">
          <cell r="E3242" t="str">
            <v>6+200</v>
          </cell>
          <cell r="F3242" t="str">
            <v>6+400</v>
          </cell>
          <cell r="H3242" t="str">
            <v>S</v>
          </cell>
          <cell r="I3242">
            <v>200</v>
          </cell>
          <cell r="J3242">
            <v>0</v>
          </cell>
          <cell r="K3242">
            <v>0</v>
          </cell>
          <cell r="L3242">
            <v>0</v>
          </cell>
          <cell r="M3242">
            <v>3.5</v>
          </cell>
          <cell r="V3242" t="str">
            <v>6+200</v>
          </cell>
          <cell r="W3242">
            <v>6200</v>
          </cell>
          <cell r="X3242">
            <v>6</v>
          </cell>
          <cell r="Y3242">
            <v>200</v>
          </cell>
          <cell r="Z3242">
            <v>200</v>
          </cell>
          <cell r="AA3242" t="str">
            <v>6+400</v>
          </cell>
          <cell r="AB3242">
            <v>6400</v>
          </cell>
          <cell r="AC3242">
            <v>6</v>
          </cell>
          <cell r="AD3242">
            <v>400</v>
          </cell>
          <cell r="AE3242">
            <v>400</v>
          </cell>
          <cell r="AF3242">
            <v>200</v>
          </cell>
          <cell r="AL3242">
            <v>200</v>
          </cell>
        </row>
        <row r="3243">
          <cell r="E3243" t="str">
            <v>6+400</v>
          </cell>
          <cell r="F3243" t="str">
            <v>6+600</v>
          </cell>
          <cell r="H3243" t="str">
            <v>S</v>
          </cell>
          <cell r="I3243">
            <v>200</v>
          </cell>
          <cell r="J3243">
            <v>0</v>
          </cell>
          <cell r="K3243">
            <v>0</v>
          </cell>
          <cell r="L3243">
            <v>0</v>
          </cell>
          <cell r="M3243">
            <v>3.5</v>
          </cell>
          <cell r="V3243" t="str">
            <v>6+400</v>
          </cell>
          <cell r="W3243">
            <v>6400</v>
          </cell>
          <cell r="X3243">
            <v>6</v>
          </cell>
          <cell r="Y3243">
            <v>400</v>
          </cell>
          <cell r="Z3243">
            <v>400</v>
          </cell>
          <cell r="AA3243" t="str">
            <v>6+600</v>
          </cell>
          <cell r="AB3243">
            <v>6600</v>
          </cell>
          <cell r="AC3243">
            <v>6</v>
          </cell>
          <cell r="AD3243">
            <v>600</v>
          </cell>
          <cell r="AE3243">
            <v>600</v>
          </cell>
          <cell r="AF3243">
            <v>200</v>
          </cell>
          <cell r="AL3243">
            <v>200</v>
          </cell>
        </row>
        <row r="3244">
          <cell r="E3244" t="str">
            <v>6+600</v>
          </cell>
          <cell r="F3244" t="str">
            <v>6+800</v>
          </cell>
          <cell r="H3244" t="str">
            <v>S</v>
          </cell>
          <cell r="I3244">
            <v>200</v>
          </cell>
          <cell r="J3244">
            <v>0</v>
          </cell>
          <cell r="K3244">
            <v>0</v>
          </cell>
          <cell r="L3244">
            <v>0</v>
          </cell>
          <cell r="M3244">
            <v>3.5</v>
          </cell>
          <cell r="V3244" t="str">
            <v>6+600</v>
          </cell>
          <cell r="W3244">
            <v>6600</v>
          </cell>
          <cell r="X3244">
            <v>6</v>
          </cell>
          <cell r="Y3244">
            <v>600</v>
          </cell>
          <cell r="Z3244">
            <v>600</v>
          </cell>
          <cell r="AA3244" t="str">
            <v>6+800</v>
          </cell>
          <cell r="AB3244">
            <v>6800</v>
          </cell>
          <cell r="AC3244">
            <v>6</v>
          </cell>
          <cell r="AD3244">
            <v>800</v>
          </cell>
          <cell r="AE3244">
            <v>800</v>
          </cell>
          <cell r="AF3244">
            <v>200</v>
          </cell>
          <cell r="AL3244">
            <v>200</v>
          </cell>
        </row>
        <row r="3245">
          <cell r="E3245" t="str">
            <v>6+800</v>
          </cell>
          <cell r="F3245" t="str">
            <v>7+000</v>
          </cell>
          <cell r="H3245" t="str">
            <v>S</v>
          </cell>
          <cell r="I3245">
            <v>200</v>
          </cell>
          <cell r="J3245">
            <v>0</v>
          </cell>
          <cell r="K3245">
            <v>0</v>
          </cell>
          <cell r="L3245">
            <v>0</v>
          </cell>
          <cell r="M3245">
            <v>3.5</v>
          </cell>
          <cell r="V3245" t="str">
            <v>6+800</v>
          </cell>
          <cell r="W3245">
            <v>6800</v>
          </cell>
          <cell r="X3245">
            <v>6</v>
          </cell>
          <cell r="Y3245">
            <v>800</v>
          </cell>
          <cell r="Z3245">
            <v>800</v>
          </cell>
          <cell r="AA3245" t="str">
            <v>7+000</v>
          </cell>
          <cell r="AB3245">
            <v>7000</v>
          </cell>
          <cell r="AC3245">
            <v>7</v>
          </cell>
          <cell r="AD3245">
            <v>0</v>
          </cell>
          <cell r="AE3245" t="str">
            <v>000</v>
          </cell>
          <cell r="AF3245">
            <v>200</v>
          </cell>
          <cell r="AL3245">
            <v>200</v>
          </cell>
        </row>
        <row r="3246">
          <cell r="E3246" t="str">
            <v>7+000</v>
          </cell>
          <cell r="F3246" t="str">
            <v>7+200</v>
          </cell>
          <cell r="H3246" t="str">
            <v>S</v>
          </cell>
          <cell r="I3246">
            <v>200</v>
          </cell>
          <cell r="J3246">
            <v>0</v>
          </cell>
          <cell r="K3246">
            <v>0</v>
          </cell>
          <cell r="L3246">
            <v>0</v>
          </cell>
          <cell r="M3246">
            <v>3.5</v>
          </cell>
          <cell r="V3246" t="str">
            <v>7+000</v>
          </cell>
          <cell r="W3246">
            <v>7000</v>
          </cell>
          <cell r="X3246">
            <v>7</v>
          </cell>
          <cell r="Y3246">
            <v>0</v>
          </cell>
          <cell r="Z3246" t="str">
            <v>000</v>
          </cell>
          <cell r="AA3246" t="str">
            <v>7+200</v>
          </cell>
          <cell r="AB3246">
            <v>7200</v>
          </cell>
          <cell r="AC3246">
            <v>7</v>
          </cell>
          <cell r="AD3246">
            <v>200</v>
          </cell>
          <cell r="AE3246">
            <v>200</v>
          </cell>
          <cell r="AF3246">
            <v>200</v>
          </cell>
          <cell r="AL3246">
            <v>200</v>
          </cell>
        </row>
        <row r="3247">
          <cell r="E3247" t="str">
            <v>7+200</v>
          </cell>
          <cell r="F3247" t="str">
            <v>7+400</v>
          </cell>
          <cell r="H3247" t="str">
            <v>S</v>
          </cell>
          <cell r="I3247">
            <v>200</v>
          </cell>
          <cell r="J3247">
            <v>0</v>
          </cell>
          <cell r="K3247">
            <v>0</v>
          </cell>
          <cell r="L3247">
            <v>0</v>
          </cell>
          <cell r="M3247">
            <v>3.5</v>
          </cell>
          <cell r="V3247" t="str">
            <v>7+200</v>
          </cell>
          <cell r="W3247">
            <v>7200</v>
          </cell>
          <cell r="X3247">
            <v>7</v>
          </cell>
          <cell r="Y3247">
            <v>200</v>
          </cell>
          <cell r="Z3247">
            <v>200</v>
          </cell>
          <cell r="AA3247" t="str">
            <v>7+400</v>
          </cell>
          <cell r="AB3247">
            <v>7400</v>
          </cell>
          <cell r="AC3247">
            <v>7</v>
          </cell>
          <cell r="AD3247">
            <v>400</v>
          </cell>
          <cell r="AE3247">
            <v>400</v>
          </cell>
          <cell r="AF3247">
            <v>200</v>
          </cell>
          <cell r="AL3247">
            <v>200</v>
          </cell>
        </row>
        <row r="3248">
          <cell r="E3248" t="str">
            <v>7+400</v>
          </cell>
          <cell r="F3248" t="str">
            <v>7+600</v>
          </cell>
          <cell r="H3248" t="str">
            <v>S</v>
          </cell>
          <cell r="I3248">
            <v>200</v>
          </cell>
          <cell r="J3248">
            <v>0</v>
          </cell>
          <cell r="K3248">
            <v>0</v>
          </cell>
          <cell r="L3248">
            <v>0</v>
          </cell>
          <cell r="M3248">
            <v>3.5</v>
          </cell>
          <cell r="V3248" t="str">
            <v>7+400</v>
          </cell>
          <cell r="W3248">
            <v>7400</v>
          </cell>
          <cell r="X3248">
            <v>7</v>
          </cell>
          <cell r="Y3248">
            <v>400</v>
          </cell>
          <cell r="Z3248">
            <v>400</v>
          </cell>
          <cell r="AA3248" t="str">
            <v>7+600</v>
          </cell>
          <cell r="AB3248">
            <v>7600</v>
          </cell>
          <cell r="AC3248">
            <v>7</v>
          </cell>
          <cell r="AD3248">
            <v>600</v>
          </cell>
          <cell r="AE3248">
            <v>600</v>
          </cell>
          <cell r="AF3248">
            <v>200</v>
          </cell>
          <cell r="AL3248">
            <v>200</v>
          </cell>
        </row>
        <row r="3249">
          <cell r="E3249" t="str">
            <v>7+600</v>
          </cell>
          <cell r="F3249" t="str">
            <v>7+800</v>
          </cell>
          <cell r="H3249" t="str">
            <v>RR</v>
          </cell>
          <cell r="I3249">
            <v>200</v>
          </cell>
          <cell r="J3249">
            <v>0</v>
          </cell>
          <cell r="K3249">
            <v>0</v>
          </cell>
          <cell r="L3249">
            <v>0</v>
          </cell>
          <cell r="M3249">
            <v>3.5</v>
          </cell>
          <cell r="V3249" t="str">
            <v>7+600</v>
          </cell>
          <cell r="W3249">
            <v>7600</v>
          </cell>
          <cell r="X3249">
            <v>7</v>
          </cell>
          <cell r="Y3249">
            <v>600</v>
          </cell>
          <cell r="Z3249">
            <v>600</v>
          </cell>
          <cell r="AA3249" t="str">
            <v>7+800</v>
          </cell>
          <cell r="AB3249">
            <v>7800</v>
          </cell>
          <cell r="AC3249">
            <v>7</v>
          </cell>
          <cell r="AD3249">
            <v>800</v>
          </cell>
          <cell r="AE3249">
            <v>800</v>
          </cell>
          <cell r="AF3249">
            <v>200</v>
          </cell>
          <cell r="AL3249">
            <v>200</v>
          </cell>
        </row>
        <row r="3250">
          <cell r="E3250" t="str">
            <v>7+800</v>
          </cell>
          <cell r="F3250" t="str">
            <v>8+000</v>
          </cell>
          <cell r="H3250" t="str">
            <v>RR</v>
          </cell>
          <cell r="I3250">
            <v>200</v>
          </cell>
          <cell r="J3250">
            <v>0</v>
          </cell>
          <cell r="K3250">
            <v>0</v>
          </cell>
          <cell r="L3250">
            <v>0</v>
          </cell>
          <cell r="M3250">
            <v>3.5</v>
          </cell>
          <cell r="V3250" t="str">
            <v>7+800</v>
          </cell>
          <cell r="W3250">
            <v>7800</v>
          </cell>
          <cell r="X3250">
            <v>7</v>
          </cell>
          <cell r="Y3250">
            <v>800</v>
          </cell>
          <cell r="Z3250">
            <v>800</v>
          </cell>
          <cell r="AA3250" t="str">
            <v>8+000</v>
          </cell>
          <cell r="AB3250">
            <v>8000</v>
          </cell>
          <cell r="AC3250">
            <v>8</v>
          </cell>
          <cell r="AD3250">
            <v>0</v>
          </cell>
          <cell r="AE3250" t="str">
            <v>000</v>
          </cell>
          <cell r="AF3250">
            <v>200</v>
          </cell>
          <cell r="AL3250">
            <v>200</v>
          </cell>
        </row>
        <row r="3251">
          <cell r="E3251" t="str">
            <v>8+000</v>
          </cell>
          <cell r="F3251" t="str">
            <v>8+200</v>
          </cell>
          <cell r="H3251" t="str">
            <v>RR</v>
          </cell>
          <cell r="I3251">
            <v>200</v>
          </cell>
          <cell r="J3251">
            <v>0</v>
          </cell>
          <cell r="K3251">
            <v>0</v>
          </cell>
          <cell r="L3251">
            <v>0</v>
          </cell>
          <cell r="M3251">
            <v>3.5</v>
          </cell>
          <cell r="V3251" t="str">
            <v>8+000</v>
          </cell>
          <cell r="W3251">
            <v>8000</v>
          </cell>
          <cell r="X3251">
            <v>8</v>
          </cell>
          <cell r="Y3251">
            <v>0</v>
          </cell>
          <cell r="Z3251" t="str">
            <v>000</v>
          </cell>
          <cell r="AA3251" t="str">
            <v>8+200</v>
          </cell>
          <cell r="AB3251">
            <v>8200</v>
          </cell>
          <cell r="AC3251">
            <v>8</v>
          </cell>
          <cell r="AD3251">
            <v>200</v>
          </cell>
          <cell r="AE3251">
            <v>200</v>
          </cell>
          <cell r="AF3251">
            <v>200</v>
          </cell>
          <cell r="AL3251">
            <v>200</v>
          </cell>
        </row>
        <row r="3252">
          <cell r="E3252" t="str">
            <v>8+200</v>
          </cell>
          <cell r="F3252" t="str">
            <v>8+400</v>
          </cell>
          <cell r="H3252" t="str">
            <v>RR</v>
          </cell>
          <cell r="I3252">
            <v>200</v>
          </cell>
          <cell r="J3252">
            <v>0</v>
          </cell>
          <cell r="K3252">
            <v>0</v>
          </cell>
          <cell r="L3252">
            <v>0</v>
          </cell>
          <cell r="M3252">
            <v>3.5</v>
          </cell>
          <cell r="V3252" t="str">
            <v>8+200</v>
          </cell>
          <cell r="W3252">
            <v>8200</v>
          </cell>
          <cell r="X3252">
            <v>8</v>
          </cell>
          <cell r="Y3252">
            <v>200</v>
          </cell>
          <cell r="Z3252">
            <v>200</v>
          </cell>
          <cell r="AA3252" t="str">
            <v>8+400</v>
          </cell>
          <cell r="AB3252">
            <v>8400</v>
          </cell>
          <cell r="AC3252">
            <v>8</v>
          </cell>
          <cell r="AD3252">
            <v>400</v>
          </cell>
          <cell r="AE3252">
            <v>400</v>
          </cell>
          <cell r="AF3252">
            <v>200</v>
          </cell>
          <cell r="AL3252">
            <v>200</v>
          </cell>
        </row>
        <row r="3253">
          <cell r="E3253" t="str">
            <v>8+400</v>
          </cell>
          <cell r="F3253" t="str">
            <v>8+560</v>
          </cell>
          <cell r="H3253" t="str">
            <v>RR</v>
          </cell>
          <cell r="I3253">
            <v>160</v>
          </cell>
          <cell r="J3253">
            <v>0</v>
          </cell>
          <cell r="K3253">
            <v>0</v>
          </cell>
          <cell r="L3253">
            <v>0</v>
          </cell>
          <cell r="M3253">
            <v>3.5</v>
          </cell>
          <cell r="V3253" t="str">
            <v>8+400</v>
          </cell>
          <cell r="W3253">
            <v>8400</v>
          </cell>
          <cell r="X3253">
            <v>8</v>
          </cell>
          <cell r="Y3253">
            <v>400</v>
          </cell>
          <cell r="Z3253">
            <v>400</v>
          </cell>
          <cell r="AA3253" t="str">
            <v>8+560</v>
          </cell>
          <cell r="AB3253">
            <v>8560</v>
          </cell>
          <cell r="AC3253">
            <v>8</v>
          </cell>
          <cell r="AD3253">
            <v>560</v>
          </cell>
          <cell r="AE3253">
            <v>560</v>
          </cell>
          <cell r="AF3253">
            <v>160</v>
          </cell>
          <cell r="AL3253">
            <v>160</v>
          </cell>
        </row>
        <row r="3254">
          <cell r="E3254" t="str">
            <v>8+560</v>
          </cell>
          <cell r="F3254" t="str">
            <v>8+580</v>
          </cell>
          <cell r="H3254" t="str">
            <v>B</v>
          </cell>
          <cell r="I3254">
            <v>0</v>
          </cell>
          <cell r="J3254">
            <v>20</v>
          </cell>
          <cell r="K3254">
            <v>0</v>
          </cell>
          <cell r="L3254">
            <v>0</v>
          </cell>
          <cell r="M3254">
            <v>4</v>
          </cell>
          <cell r="V3254" t="str">
            <v>8+560</v>
          </cell>
          <cell r="W3254">
            <v>8560</v>
          </cell>
          <cell r="X3254">
            <v>8</v>
          </cell>
          <cell r="Y3254">
            <v>560</v>
          </cell>
          <cell r="Z3254">
            <v>560</v>
          </cell>
          <cell r="AA3254" t="str">
            <v>8+580</v>
          </cell>
          <cell r="AB3254">
            <v>8580</v>
          </cell>
          <cell r="AC3254">
            <v>8</v>
          </cell>
          <cell r="AD3254">
            <v>580</v>
          </cell>
          <cell r="AE3254">
            <v>580</v>
          </cell>
          <cell r="AF3254">
            <v>20</v>
          </cell>
          <cell r="AL3254">
            <v>20</v>
          </cell>
        </row>
        <row r="3255">
          <cell r="E3255" t="str">
            <v>8+580</v>
          </cell>
          <cell r="F3255" t="str">
            <v>8+600</v>
          </cell>
          <cell r="H3255" t="str">
            <v>RR</v>
          </cell>
          <cell r="I3255">
            <v>20</v>
          </cell>
          <cell r="J3255">
            <v>0</v>
          </cell>
          <cell r="K3255">
            <v>0</v>
          </cell>
          <cell r="L3255">
            <v>0</v>
          </cell>
          <cell r="M3255">
            <v>3.5</v>
          </cell>
          <cell r="V3255" t="str">
            <v>8+580</v>
          </cell>
          <cell r="W3255">
            <v>8580</v>
          </cell>
          <cell r="X3255">
            <v>8</v>
          </cell>
          <cell r="Y3255">
            <v>580</v>
          </cell>
          <cell r="Z3255">
            <v>580</v>
          </cell>
          <cell r="AA3255" t="str">
            <v>8+600</v>
          </cell>
          <cell r="AB3255">
            <v>8600</v>
          </cell>
          <cell r="AC3255">
            <v>8</v>
          </cell>
          <cell r="AD3255">
            <v>600</v>
          </cell>
          <cell r="AE3255">
            <v>600</v>
          </cell>
          <cell r="AF3255">
            <v>20</v>
          </cell>
          <cell r="AL3255">
            <v>20</v>
          </cell>
        </row>
        <row r="3256">
          <cell r="E3256" t="str">
            <v>8+600</v>
          </cell>
          <cell r="F3256" t="str">
            <v>8+800</v>
          </cell>
          <cell r="H3256" t="str">
            <v>RR</v>
          </cell>
          <cell r="I3256">
            <v>200</v>
          </cell>
          <cell r="J3256">
            <v>0</v>
          </cell>
          <cell r="K3256">
            <v>0</v>
          </cell>
          <cell r="L3256">
            <v>0</v>
          </cell>
          <cell r="M3256">
            <v>3.5</v>
          </cell>
          <cell r="V3256" t="str">
            <v>8+600</v>
          </cell>
          <cell r="W3256">
            <v>8600</v>
          </cell>
          <cell r="X3256">
            <v>8</v>
          </cell>
          <cell r="Y3256">
            <v>600</v>
          </cell>
          <cell r="Z3256">
            <v>600</v>
          </cell>
          <cell r="AA3256" t="str">
            <v>8+800</v>
          </cell>
          <cell r="AB3256">
            <v>8800</v>
          </cell>
          <cell r="AC3256">
            <v>8</v>
          </cell>
          <cell r="AD3256">
            <v>800</v>
          </cell>
          <cell r="AE3256">
            <v>800</v>
          </cell>
          <cell r="AF3256">
            <v>200</v>
          </cell>
          <cell r="AL3256">
            <v>200</v>
          </cell>
        </row>
        <row r="3257">
          <cell r="E3257" t="str">
            <v>8+800</v>
          </cell>
          <cell r="F3257" t="str">
            <v>9+000</v>
          </cell>
          <cell r="H3257" t="str">
            <v>RR</v>
          </cell>
          <cell r="I3257">
            <v>200</v>
          </cell>
          <cell r="J3257">
            <v>0</v>
          </cell>
          <cell r="K3257">
            <v>0</v>
          </cell>
          <cell r="L3257">
            <v>0</v>
          </cell>
          <cell r="M3257">
            <v>3.5</v>
          </cell>
          <cell r="V3257" t="str">
            <v>8+800</v>
          </cell>
          <cell r="W3257">
            <v>8800</v>
          </cell>
          <cell r="X3257">
            <v>8</v>
          </cell>
          <cell r="Y3257">
            <v>800</v>
          </cell>
          <cell r="Z3257">
            <v>800</v>
          </cell>
          <cell r="AA3257" t="str">
            <v>9+000</v>
          </cell>
          <cell r="AB3257">
            <v>9000</v>
          </cell>
          <cell r="AC3257">
            <v>9</v>
          </cell>
          <cell r="AD3257">
            <v>0</v>
          </cell>
          <cell r="AE3257" t="str">
            <v>000</v>
          </cell>
          <cell r="AF3257">
            <v>200</v>
          </cell>
          <cell r="AL3257">
            <v>200</v>
          </cell>
        </row>
        <row r="3258">
          <cell r="E3258" t="str">
            <v>9+000</v>
          </cell>
          <cell r="F3258" t="str">
            <v>9+200</v>
          </cell>
          <cell r="H3258" t="str">
            <v>RR</v>
          </cell>
          <cell r="I3258">
            <v>200</v>
          </cell>
          <cell r="J3258">
            <v>0</v>
          </cell>
          <cell r="K3258">
            <v>0</v>
          </cell>
          <cell r="L3258">
            <v>0</v>
          </cell>
          <cell r="M3258">
            <v>3.5</v>
          </cell>
          <cell r="V3258" t="str">
            <v>9+000</v>
          </cell>
          <cell r="W3258">
            <v>9000</v>
          </cell>
          <cell r="X3258">
            <v>9</v>
          </cell>
          <cell r="Y3258">
            <v>0</v>
          </cell>
          <cell r="Z3258" t="str">
            <v>000</v>
          </cell>
          <cell r="AA3258" t="str">
            <v>9+200</v>
          </cell>
          <cell r="AB3258">
            <v>9200</v>
          </cell>
          <cell r="AC3258">
            <v>9</v>
          </cell>
          <cell r="AD3258">
            <v>200</v>
          </cell>
          <cell r="AE3258">
            <v>200</v>
          </cell>
          <cell r="AF3258">
            <v>200</v>
          </cell>
          <cell r="AL3258">
            <v>200</v>
          </cell>
        </row>
        <row r="3259">
          <cell r="E3259" t="str">
            <v>9+200</v>
          </cell>
          <cell r="F3259" t="str">
            <v>9+400</v>
          </cell>
          <cell r="H3259" t="str">
            <v>RR</v>
          </cell>
          <cell r="I3259">
            <v>200</v>
          </cell>
          <cell r="J3259">
            <v>0</v>
          </cell>
          <cell r="K3259">
            <v>0</v>
          </cell>
          <cell r="L3259">
            <v>0</v>
          </cell>
          <cell r="M3259">
            <v>3.5</v>
          </cell>
          <cell r="V3259" t="str">
            <v>9+200</v>
          </cell>
          <cell r="W3259">
            <v>9200</v>
          </cell>
          <cell r="X3259">
            <v>9</v>
          </cell>
          <cell r="Y3259">
            <v>200</v>
          </cell>
          <cell r="Z3259">
            <v>200</v>
          </cell>
          <cell r="AA3259" t="str">
            <v>9+400</v>
          </cell>
          <cell r="AB3259">
            <v>9400</v>
          </cell>
          <cell r="AC3259">
            <v>9</v>
          </cell>
          <cell r="AD3259">
            <v>400</v>
          </cell>
          <cell r="AE3259">
            <v>400</v>
          </cell>
          <cell r="AF3259">
            <v>200</v>
          </cell>
          <cell r="AL3259">
            <v>200</v>
          </cell>
        </row>
        <row r="3260">
          <cell r="E3260" t="str">
            <v>9+400</v>
          </cell>
          <cell r="F3260" t="str">
            <v>9+600</v>
          </cell>
          <cell r="H3260" t="str">
            <v>RR</v>
          </cell>
          <cell r="I3260">
            <v>200</v>
          </cell>
          <cell r="J3260">
            <v>0</v>
          </cell>
          <cell r="K3260">
            <v>0</v>
          </cell>
          <cell r="L3260">
            <v>0</v>
          </cell>
          <cell r="M3260">
            <v>3.5</v>
          </cell>
          <cell r="V3260" t="str">
            <v>9+400</v>
          </cell>
          <cell r="W3260">
            <v>9400</v>
          </cell>
          <cell r="X3260">
            <v>9</v>
          </cell>
          <cell r="Y3260">
            <v>400</v>
          </cell>
          <cell r="Z3260">
            <v>400</v>
          </cell>
          <cell r="AA3260" t="str">
            <v>9+600</v>
          </cell>
          <cell r="AB3260">
            <v>9600</v>
          </cell>
          <cell r="AC3260">
            <v>9</v>
          </cell>
          <cell r="AD3260">
            <v>600</v>
          </cell>
          <cell r="AE3260">
            <v>600</v>
          </cell>
          <cell r="AF3260">
            <v>200</v>
          </cell>
          <cell r="AL3260">
            <v>200</v>
          </cell>
        </row>
        <row r="3261">
          <cell r="E3261" t="str">
            <v>9+600</v>
          </cell>
          <cell r="F3261" t="str">
            <v>9+680</v>
          </cell>
          <cell r="H3261" t="str">
            <v>S</v>
          </cell>
          <cell r="I3261">
            <v>0</v>
          </cell>
          <cell r="J3261">
            <v>80</v>
          </cell>
          <cell r="K3261">
            <v>0</v>
          </cell>
          <cell r="L3261">
            <v>0</v>
          </cell>
          <cell r="M3261">
            <v>4</v>
          </cell>
          <cell r="V3261" t="str">
            <v>9+600</v>
          </cell>
          <cell r="W3261">
            <v>9600</v>
          </cell>
          <cell r="X3261">
            <v>9</v>
          </cell>
          <cell r="Y3261">
            <v>600</v>
          </cell>
          <cell r="Z3261">
            <v>600</v>
          </cell>
          <cell r="AA3261" t="str">
            <v>9+680</v>
          </cell>
          <cell r="AB3261">
            <v>9680</v>
          </cell>
          <cell r="AC3261">
            <v>9</v>
          </cell>
          <cell r="AD3261">
            <v>680</v>
          </cell>
          <cell r="AE3261">
            <v>680</v>
          </cell>
          <cell r="AF3261">
            <v>80</v>
          </cell>
          <cell r="AL3261">
            <v>80</v>
          </cell>
        </row>
        <row r="3262">
          <cell r="E3262" t="str">
            <v>9+680</v>
          </cell>
          <cell r="F3262" t="str">
            <v>9+800</v>
          </cell>
          <cell r="H3262" t="str">
            <v>RR</v>
          </cell>
          <cell r="I3262">
            <v>120</v>
          </cell>
          <cell r="J3262">
            <v>0</v>
          </cell>
          <cell r="K3262">
            <v>0</v>
          </cell>
          <cell r="L3262">
            <v>0</v>
          </cell>
          <cell r="M3262">
            <v>3.5</v>
          </cell>
          <cell r="V3262" t="str">
            <v>9+680</v>
          </cell>
          <cell r="W3262">
            <v>9680</v>
          </cell>
          <cell r="X3262">
            <v>9</v>
          </cell>
          <cell r="Y3262">
            <v>680</v>
          </cell>
          <cell r="Z3262">
            <v>680</v>
          </cell>
          <cell r="AA3262" t="str">
            <v>9+800</v>
          </cell>
          <cell r="AB3262">
            <v>9800</v>
          </cell>
          <cell r="AC3262">
            <v>9</v>
          </cell>
          <cell r="AD3262">
            <v>800</v>
          </cell>
          <cell r="AE3262">
            <v>800</v>
          </cell>
          <cell r="AF3262">
            <v>120</v>
          </cell>
          <cell r="AL3262">
            <v>120</v>
          </cell>
        </row>
        <row r="3263">
          <cell r="E3263" t="str">
            <v>9+800</v>
          </cell>
          <cell r="F3263" t="str">
            <v>10+000</v>
          </cell>
          <cell r="H3263" t="str">
            <v>RR</v>
          </cell>
          <cell r="I3263">
            <v>200</v>
          </cell>
          <cell r="J3263">
            <v>0</v>
          </cell>
          <cell r="K3263">
            <v>0</v>
          </cell>
          <cell r="L3263">
            <v>0</v>
          </cell>
          <cell r="M3263">
            <v>3.5</v>
          </cell>
          <cell r="V3263" t="str">
            <v>9+800</v>
          </cell>
          <cell r="W3263">
            <v>9800</v>
          </cell>
          <cell r="X3263">
            <v>9</v>
          </cell>
          <cell r="Y3263">
            <v>800</v>
          </cell>
          <cell r="Z3263">
            <v>800</v>
          </cell>
          <cell r="AA3263" t="str">
            <v>10+000</v>
          </cell>
          <cell r="AB3263">
            <v>10000</v>
          </cell>
          <cell r="AC3263">
            <v>10</v>
          </cell>
          <cell r="AD3263">
            <v>0</v>
          </cell>
          <cell r="AE3263" t="str">
            <v>000</v>
          </cell>
          <cell r="AF3263">
            <v>200</v>
          </cell>
          <cell r="AL3263">
            <v>200</v>
          </cell>
        </row>
        <row r="3264">
          <cell r="E3264" t="str">
            <v>10+000</v>
          </cell>
          <cell r="F3264" t="str">
            <v>10+200</v>
          </cell>
          <cell r="H3264" t="str">
            <v>RR</v>
          </cell>
          <cell r="I3264">
            <v>200</v>
          </cell>
          <cell r="J3264">
            <v>0</v>
          </cell>
          <cell r="K3264">
            <v>0</v>
          </cell>
          <cell r="L3264">
            <v>0</v>
          </cell>
          <cell r="M3264">
            <v>3.5</v>
          </cell>
          <cell r="V3264" t="str">
            <v>10+000</v>
          </cell>
          <cell r="W3264">
            <v>10000</v>
          </cell>
          <cell r="X3264">
            <v>10</v>
          </cell>
          <cell r="Y3264">
            <v>0</v>
          </cell>
          <cell r="Z3264" t="str">
            <v>000</v>
          </cell>
          <cell r="AA3264" t="str">
            <v>10+200</v>
          </cell>
          <cell r="AB3264">
            <v>10200</v>
          </cell>
          <cell r="AC3264">
            <v>10</v>
          </cell>
          <cell r="AD3264">
            <v>200</v>
          </cell>
          <cell r="AE3264">
            <v>200</v>
          </cell>
          <cell r="AF3264">
            <v>200</v>
          </cell>
          <cell r="AL3264">
            <v>200</v>
          </cell>
        </row>
        <row r="3265">
          <cell r="E3265" t="str">
            <v>10+200</v>
          </cell>
          <cell r="F3265" t="str">
            <v>10+400</v>
          </cell>
          <cell r="H3265" t="str">
            <v>RR</v>
          </cell>
          <cell r="I3265">
            <v>200</v>
          </cell>
          <cell r="J3265">
            <v>0</v>
          </cell>
          <cell r="K3265">
            <v>0</v>
          </cell>
          <cell r="L3265">
            <v>0</v>
          </cell>
          <cell r="M3265">
            <v>3.5</v>
          </cell>
          <cell r="V3265" t="str">
            <v>10+200</v>
          </cell>
          <cell r="W3265">
            <v>10200</v>
          </cell>
          <cell r="X3265">
            <v>10</v>
          </cell>
          <cell r="Y3265">
            <v>200</v>
          </cell>
          <cell r="Z3265">
            <v>200</v>
          </cell>
          <cell r="AA3265" t="str">
            <v>10+400</v>
          </cell>
          <cell r="AB3265">
            <v>10400</v>
          </cell>
          <cell r="AC3265">
            <v>10</v>
          </cell>
          <cell r="AD3265">
            <v>400</v>
          </cell>
          <cell r="AE3265">
            <v>400</v>
          </cell>
          <cell r="AF3265">
            <v>200</v>
          </cell>
          <cell r="AL3265">
            <v>200</v>
          </cell>
        </row>
        <row r="3266">
          <cell r="E3266" t="str">
            <v>10+400</v>
          </cell>
          <cell r="F3266" t="str">
            <v>10+600</v>
          </cell>
          <cell r="H3266" t="str">
            <v>RR</v>
          </cell>
          <cell r="I3266">
            <v>200</v>
          </cell>
          <cell r="J3266">
            <v>0</v>
          </cell>
          <cell r="K3266">
            <v>0</v>
          </cell>
          <cell r="L3266">
            <v>0</v>
          </cell>
          <cell r="M3266">
            <v>3.5</v>
          </cell>
          <cell r="V3266" t="str">
            <v>10+400</v>
          </cell>
          <cell r="W3266">
            <v>10400</v>
          </cell>
          <cell r="X3266">
            <v>10</v>
          </cell>
          <cell r="Y3266">
            <v>400</v>
          </cell>
          <cell r="Z3266">
            <v>400</v>
          </cell>
          <cell r="AA3266" t="str">
            <v>10+600</v>
          </cell>
          <cell r="AB3266">
            <v>10600</v>
          </cell>
          <cell r="AC3266">
            <v>10</v>
          </cell>
          <cell r="AD3266">
            <v>600</v>
          </cell>
          <cell r="AE3266">
            <v>600</v>
          </cell>
          <cell r="AF3266">
            <v>200</v>
          </cell>
          <cell r="AL3266">
            <v>200</v>
          </cell>
        </row>
        <row r="3267">
          <cell r="E3267" t="str">
            <v>10+600</v>
          </cell>
          <cell r="F3267" t="str">
            <v>10+800</v>
          </cell>
          <cell r="H3267" t="str">
            <v>RR</v>
          </cell>
          <cell r="I3267">
            <v>200</v>
          </cell>
          <cell r="J3267">
            <v>0</v>
          </cell>
          <cell r="K3267">
            <v>0</v>
          </cell>
          <cell r="L3267">
            <v>0</v>
          </cell>
          <cell r="M3267">
            <v>3.5</v>
          </cell>
          <cell r="V3267" t="str">
            <v>10+600</v>
          </cell>
          <cell r="W3267">
            <v>10600</v>
          </cell>
          <cell r="X3267">
            <v>10</v>
          </cell>
          <cell r="Y3267">
            <v>600</v>
          </cell>
          <cell r="Z3267">
            <v>600</v>
          </cell>
          <cell r="AA3267" t="str">
            <v>10+800</v>
          </cell>
          <cell r="AB3267">
            <v>10800</v>
          </cell>
          <cell r="AC3267">
            <v>10</v>
          </cell>
          <cell r="AD3267">
            <v>800</v>
          </cell>
          <cell r="AE3267">
            <v>800</v>
          </cell>
          <cell r="AF3267">
            <v>200</v>
          </cell>
          <cell r="AL3267">
            <v>200</v>
          </cell>
        </row>
        <row r="3268">
          <cell r="E3268" t="str">
            <v>10+800</v>
          </cell>
          <cell r="F3268" t="str">
            <v>11+000</v>
          </cell>
          <cell r="H3268" t="str">
            <v>RR</v>
          </cell>
          <cell r="I3268">
            <v>200</v>
          </cell>
          <cell r="J3268">
            <v>0</v>
          </cell>
          <cell r="K3268">
            <v>0</v>
          </cell>
          <cell r="L3268">
            <v>0</v>
          </cell>
          <cell r="M3268">
            <v>3.5</v>
          </cell>
          <cell r="V3268" t="str">
            <v>10+800</v>
          </cell>
          <cell r="W3268">
            <v>10800</v>
          </cell>
          <cell r="X3268">
            <v>10</v>
          </cell>
          <cell r="Y3268">
            <v>800</v>
          </cell>
          <cell r="Z3268">
            <v>800</v>
          </cell>
          <cell r="AA3268" t="str">
            <v>11+000</v>
          </cell>
          <cell r="AB3268">
            <v>11000</v>
          </cell>
          <cell r="AC3268">
            <v>11</v>
          </cell>
          <cell r="AD3268">
            <v>0</v>
          </cell>
          <cell r="AE3268" t="str">
            <v>000</v>
          </cell>
          <cell r="AF3268">
            <v>200</v>
          </cell>
          <cell r="AL3268">
            <v>200</v>
          </cell>
        </row>
        <row r="3269">
          <cell r="E3269" t="str">
            <v>11+000</v>
          </cell>
          <cell r="F3269" t="str">
            <v>11+200</v>
          </cell>
          <cell r="H3269" t="str">
            <v>RR</v>
          </cell>
          <cell r="I3269">
            <v>200</v>
          </cell>
          <cell r="J3269">
            <v>0</v>
          </cell>
          <cell r="K3269">
            <v>0</v>
          </cell>
          <cell r="L3269">
            <v>0</v>
          </cell>
          <cell r="M3269">
            <v>3.5</v>
          </cell>
          <cell r="V3269" t="str">
            <v>11+000</v>
          </cell>
          <cell r="W3269">
            <v>11000</v>
          </cell>
          <cell r="X3269">
            <v>11</v>
          </cell>
          <cell r="Y3269">
            <v>0</v>
          </cell>
          <cell r="Z3269" t="str">
            <v>000</v>
          </cell>
          <cell r="AA3269" t="str">
            <v>11+200</v>
          </cell>
          <cell r="AB3269">
            <v>11200</v>
          </cell>
          <cell r="AC3269">
            <v>11</v>
          </cell>
          <cell r="AD3269">
            <v>200</v>
          </cell>
          <cell r="AE3269">
            <v>200</v>
          </cell>
          <cell r="AF3269">
            <v>200</v>
          </cell>
          <cell r="AL3269">
            <v>200</v>
          </cell>
        </row>
        <row r="3270">
          <cell r="E3270" t="str">
            <v>11+200</v>
          </cell>
          <cell r="F3270" t="str">
            <v>11+400</v>
          </cell>
          <cell r="H3270" t="str">
            <v>RR</v>
          </cell>
          <cell r="I3270">
            <v>200</v>
          </cell>
          <cell r="J3270">
            <v>0</v>
          </cell>
          <cell r="K3270">
            <v>0</v>
          </cell>
          <cell r="L3270">
            <v>0</v>
          </cell>
          <cell r="M3270">
            <v>3.5</v>
          </cell>
          <cell r="V3270" t="str">
            <v>11+200</v>
          </cell>
          <cell r="W3270">
            <v>11200</v>
          </cell>
          <cell r="X3270">
            <v>11</v>
          </cell>
          <cell r="Y3270">
            <v>200</v>
          </cell>
          <cell r="Z3270">
            <v>200</v>
          </cell>
          <cell r="AA3270" t="str">
            <v>11+400</v>
          </cell>
          <cell r="AB3270">
            <v>11400</v>
          </cell>
          <cell r="AC3270">
            <v>11</v>
          </cell>
          <cell r="AD3270">
            <v>400</v>
          </cell>
          <cell r="AE3270">
            <v>400</v>
          </cell>
          <cell r="AF3270">
            <v>200</v>
          </cell>
          <cell r="AL3270">
            <v>200</v>
          </cell>
        </row>
        <row r="3271">
          <cell r="E3271" t="str">
            <v>11+400</v>
          </cell>
          <cell r="F3271" t="str">
            <v>11+500</v>
          </cell>
          <cell r="H3271" t="str">
            <v>RR</v>
          </cell>
          <cell r="I3271">
            <v>100</v>
          </cell>
          <cell r="J3271">
            <v>0</v>
          </cell>
          <cell r="K3271">
            <v>0</v>
          </cell>
          <cell r="L3271">
            <v>0</v>
          </cell>
          <cell r="M3271">
            <v>3.5</v>
          </cell>
          <cell r="V3271" t="str">
            <v>11+400</v>
          </cell>
          <cell r="W3271">
            <v>11400</v>
          </cell>
          <cell r="X3271">
            <v>11</v>
          </cell>
          <cell r="Y3271">
            <v>400</v>
          </cell>
          <cell r="Z3271">
            <v>400</v>
          </cell>
          <cell r="AA3271" t="str">
            <v>11+500</v>
          </cell>
          <cell r="AB3271">
            <v>11500</v>
          </cell>
          <cell r="AC3271">
            <v>11</v>
          </cell>
          <cell r="AD3271">
            <v>500</v>
          </cell>
          <cell r="AE3271">
            <v>500</v>
          </cell>
          <cell r="AF3271">
            <v>100</v>
          </cell>
          <cell r="AL3271">
            <v>100</v>
          </cell>
        </row>
        <row r="3272">
          <cell r="C3272" t="str">
            <v>Abangiwang - Nuhawala</v>
          </cell>
          <cell r="D3272">
            <v>3.28</v>
          </cell>
          <cell r="I3272">
            <v>3.28</v>
          </cell>
          <cell r="J3272">
            <v>0</v>
          </cell>
          <cell r="K3272">
            <v>0</v>
          </cell>
          <cell r="L3272">
            <v>0</v>
          </cell>
          <cell r="M3272">
            <v>3.28</v>
          </cell>
          <cell r="O3272">
            <v>0</v>
          </cell>
          <cell r="P3272">
            <v>0.28000000000000003</v>
          </cell>
          <cell r="Q3272">
            <v>3</v>
          </cell>
          <cell r="R3272">
            <v>0</v>
          </cell>
          <cell r="S3272">
            <v>3.2800000000000002</v>
          </cell>
          <cell r="T3272">
            <v>0</v>
          </cell>
          <cell r="U3272">
            <v>0</v>
          </cell>
          <cell r="AG3272">
            <v>0</v>
          </cell>
          <cell r="AH3272">
            <v>0.28000000000000003</v>
          </cell>
          <cell r="AI3272">
            <v>3</v>
          </cell>
          <cell r="AJ3272">
            <v>0</v>
          </cell>
          <cell r="AK3272">
            <v>3.2800000000000002</v>
          </cell>
        </row>
        <row r="3273">
          <cell r="E3273" t="str">
            <v>0+000</v>
          </cell>
          <cell r="F3273" t="str">
            <v>0+200</v>
          </cell>
          <cell r="H3273" t="str">
            <v>RR</v>
          </cell>
          <cell r="I3273">
            <v>200</v>
          </cell>
          <cell r="J3273">
            <v>0</v>
          </cell>
          <cell r="K3273">
            <v>0</v>
          </cell>
          <cell r="L3273">
            <v>0</v>
          </cell>
          <cell r="M3273" t="str">
            <v>3.5</v>
          </cell>
          <cell r="V3273" t="str">
            <v>0+000</v>
          </cell>
          <cell r="W3273">
            <v>0</v>
          </cell>
          <cell r="X3273">
            <v>0</v>
          </cell>
          <cell r="Y3273">
            <v>0</v>
          </cell>
          <cell r="Z3273" t="str">
            <v>000</v>
          </cell>
          <cell r="AA3273" t="str">
            <v>0+200</v>
          </cell>
          <cell r="AB3273">
            <v>200</v>
          </cell>
          <cell r="AC3273">
            <v>0</v>
          </cell>
          <cell r="AD3273">
            <v>200</v>
          </cell>
          <cell r="AE3273">
            <v>200</v>
          </cell>
          <cell r="AF3273">
            <v>200</v>
          </cell>
          <cell r="AL3273">
            <v>200</v>
          </cell>
        </row>
        <row r="3274">
          <cell r="E3274" t="str">
            <v>0+200</v>
          </cell>
          <cell r="F3274" t="str">
            <v>0+400</v>
          </cell>
          <cell r="H3274" t="str">
            <v>RR</v>
          </cell>
          <cell r="I3274">
            <v>200</v>
          </cell>
          <cell r="J3274">
            <v>0</v>
          </cell>
          <cell r="K3274">
            <v>0</v>
          </cell>
          <cell r="L3274">
            <v>0</v>
          </cell>
          <cell r="M3274" t="str">
            <v>3.5</v>
          </cell>
          <cell r="V3274" t="str">
            <v>0+200</v>
          </cell>
          <cell r="W3274">
            <v>200</v>
          </cell>
          <cell r="X3274">
            <v>0</v>
          </cell>
          <cell r="Y3274">
            <v>200</v>
          </cell>
          <cell r="Z3274">
            <v>200</v>
          </cell>
          <cell r="AA3274" t="str">
            <v>0+400</v>
          </cell>
          <cell r="AB3274">
            <v>400</v>
          </cell>
          <cell r="AC3274">
            <v>0</v>
          </cell>
          <cell r="AD3274">
            <v>400</v>
          </cell>
          <cell r="AE3274">
            <v>400</v>
          </cell>
          <cell r="AF3274">
            <v>200</v>
          </cell>
          <cell r="AL3274">
            <v>200</v>
          </cell>
        </row>
        <row r="3275">
          <cell r="E3275" t="str">
            <v>0+400</v>
          </cell>
          <cell r="F3275" t="str">
            <v>0+600</v>
          </cell>
          <cell r="H3275" t="str">
            <v>RR</v>
          </cell>
          <cell r="I3275">
            <v>200</v>
          </cell>
          <cell r="J3275">
            <v>0</v>
          </cell>
          <cell r="K3275">
            <v>0</v>
          </cell>
          <cell r="L3275">
            <v>0</v>
          </cell>
          <cell r="M3275" t="str">
            <v>3.5</v>
          </cell>
          <cell r="V3275" t="str">
            <v>0+400</v>
          </cell>
          <cell r="W3275">
            <v>400</v>
          </cell>
          <cell r="X3275">
            <v>0</v>
          </cell>
          <cell r="Y3275">
            <v>400</v>
          </cell>
          <cell r="Z3275">
            <v>400</v>
          </cell>
          <cell r="AA3275" t="str">
            <v>0+600</v>
          </cell>
          <cell r="AB3275">
            <v>600</v>
          </cell>
          <cell r="AC3275">
            <v>0</v>
          </cell>
          <cell r="AD3275">
            <v>600</v>
          </cell>
          <cell r="AE3275">
            <v>600</v>
          </cell>
          <cell r="AF3275">
            <v>200</v>
          </cell>
          <cell r="AL3275">
            <v>200</v>
          </cell>
        </row>
        <row r="3276">
          <cell r="E3276" t="str">
            <v>0+600</v>
          </cell>
          <cell r="F3276" t="str">
            <v>0+800</v>
          </cell>
          <cell r="H3276" t="str">
            <v>RR</v>
          </cell>
          <cell r="I3276">
            <v>200</v>
          </cell>
          <cell r="J3276">
            <v>0</v>
          </cell>
          <cell r="K3276">
            <v>0</v>
          </cell>
          <cell r="L3276">
            <v>0</v>
          </cell>
          <cell r="M3276" t="str">
            <v>3.5</v>
          </cell>
          <cell r="V3276" t="str">
            <v>0+600</v>
          </cell>
          <cell r="W3276">
            <v>600</v>
          </cell>
          <cell r="X3276">
            <v>0</v>
          </cell>
          <cell r="Y3276">
            <v>600</v>
          </cell>
          <cell r="Z3276">
            <v>600</v>
          </cell>
          <cell r="AA3276" t="str">
            <v>0+800</v>
          </cell>
          <cell r="AB3276">
            <v>800</v>
          </cell>
          <cell r="AC3276">
            <v>0</v>
          </cell>
          <cell r="AD3276">
            <v>800</v>
          </cell>
          <cell r="AE3276">
            <v>800</v>
          </cell>
          <cell r="AF3276">
            <v>200</v>
          </cell>
          <cell r="AL3276">
            <v>200</v>
          </cell>
        </row>
        <row r="3277">
          <cell r="E3277" t="str">
            <v>0+800</v>
          </cell>
          <cell r="F3277" t="str">
            <v>1+000</v>
          </cell>
          <cell r="H3277" t="str">
            <v>RR</v>
          </cell>
          <cell r="I3277">
            <v>200</v>
          </cell>
          <cell r="J3277">
            <v>0</v>
          </cell>
          <cell r="K3277">
            <v>0</v>
          </cell>
          <cell r="L3277">
            <v>0</v>
          </cell>
          <cell r="M3277" t="str">
            <v>3.5</v>
          </cell>
          <cell r="V3277" t="str">
            <v>0+800</v>
          </cell>
          <cell r="W3277">
            <v>800</v>
          </cell>
          <cell r="X3277">
            <v>0</v>
          </cell>
          <cell r="Y3277">
            <v>800</v>
          </cell>
          <cell r="Z3277">
            <v>800</v>
          </cell>
          <cell r="AA3277" t="str">
            <v>1+000</v>
          </cell>
          <cell r="AB3277">
            <v>1000</v>
          </cell>
          <cell r="AC3277">
            <v>1</v>
          </cell>
          <cell r="AD3277">
            <v>0</v>
          </cell>
          <cell r="AE3277" t="str">
            <v>000</v>
          </cell>
          <cell r="AF3277">
            <v>200</v>
          </cell>
          <cell r="AL3277">
            <v>200</v>
          </cell>
        </row>
        <row r="3278">
          <cell r="E3278" t="str">
            <v>1+000</v>
          </cell>
          <cell r="F3278" t="str">
            <v>1+200</v>
          </cell>
          <cell r="H3278" t="str">
            <v>RR</v>
          </cell>
          <cell r="I3278">
            <v>200</v>
          </cell>
          <cell r="J3278">
            <v>0</v>
          </cell>
          <cell r="K3278">
            <v>0</v>
          </cell>
          <cell r="L3278">
            <v>0</v>
          </cell>
          <cell r="M3278" t="str">
            <v>3.5</v>
          </cell>
          <cell r="V3278" t="str">
            <v>1+000</v>
          </cell>
          <cell r="W3278">
            <v>1000</v>
          </cell>
          <cell r="X3278">
            <v>1</v>
          </cell>
          <cell r="Y3278">
            <v>0</v>
          </cell>
          <cell r="Z3278" t="str">
            <v>000</v>
          </cell>
          <cell r="AA3278" t="str">
            <v>1+200</v>
          </cell>
          <cell r="AB3278">
            <v>1200</v>
          </cell>
          <cell r="AC3278">
            <v>1</v>
          </cell>
          <cell r="AD3278">
            <v>200</v>
          </cell>
          <cell r="AE3278">
            <v>200</v>
          </cell>
          <cell r="AF3278">
            <v>200</v>
          </cell>
        </row>
        <row r="3279">
          <cell r="E3279" t="str">
            <v>1+200</v>
          </cell>
          <cell r="F3279" t="str">
            <v>1+400</v>
          </cell>
          <cell r="H3279" t="str">
            <v>RR</v>
          </cell>
          <cell r="I3279">
            <v>200</v>
          </cell>
          <cell r="J3279">
            <v>0</v>
          </cell>
          <cell r="K3279">
            <v>0</v>
          </cell>
          <cell r="L3279">
            <v>0</v>
          </cell>
          <cell r="M3279" t="str">
            <v>3.5</v>
          </cell>
          <cell r="V3279" t="str">
            <v>1+200</v>
          </cell>
          <cell r="W3279">
            <v>1200</v>
          </cell>
          <cell r="X3279">
            <v>1</v>
          </cell>
          <cell r="Y3279">
            <v>200</v>
          </cell>
          <cell r="Z3279">
            <v>200</v>
          </cell>
          <cell r="AA3279" t="str">
            <v>1+400</v>
          </cell>
          <cell r="AB3279">
            <v>1400</v>
          </cell>
          <cell r="AC3279">
            <v>1</v>
          </cell>
          <cell r="AD3279">
            <v>400</v>
          </cell>
          <cell r="AE3279">
            <v>400</v>
          </cell>
          <cell r="AF3279">
            <v>200</v>
          </cell>
          <cell r="AL3279">
            <v>200</v>
          </cell>
        </row>
        <row r="3280">
          <cell r="E3280" t="str">
            <v>1+400</v>
          </cell>
          <cell r="F3280" t="str">
            <v>1+600</v>
          </cell>
          <cell r="H3280" t="str">
            <v>RR</v>
          </cell>
          <cell r="I3280">
            <v>200</v>
          </cell>
          <cell r="J3280">
            <v>0</v>
          </cell>
          <cell r="K3280">
            <v>0</v>
          </cell>
          <cell r="L3280">
            <v>0</v>
          </cell>
          <cell r="M3280" t="str">
            <v>3.5</v>
          </cell>
          <cell r="V3280" t="str">
            <v>1+400</v>
          </cell>
          <cell r="W3280">
            <v>1400</v>
          </cell>
          <cell r="X3280">
            <v>1</v>
          </cell>
          <cell r="Y3280">
            <v>400</v>
          </cell>
          <cell r="Z3280">
            <v>400</v>
          </cell>
          <cell r="AA3280" t="str">
            <v>1+600</v>
          </cell>
          <cell r="AB3280">
            <v>1600</v>
          </cell>
          <cell r="AC3280">
            <v>1</v>
          </cell>
          <cell r="AD3280">
            <v>600</v>
          </cell>
          <cell r="AE3280">
            <v>600</v>
          </cell>
          <cell r="AF3280">
            <v>200</v>
          </cell>
          <cell r="AL3280">
            <v>200</v>
          </cell>
        </row>
        <row r="3281">
          <cell r="E3281" t="str">
            <v>1+600</v>
          </cell>
          <cell r="F3281" t="str">
            <v>1+800</v>
          </cell>
          <cell r="H3281" t="str">
            <v>RR</v>
          </cell>
          <cell r="I3281">
            <v>200</v>
          </cell>
          <cell r="J3281">
            <v>0</v>
          </cell>
          <cell r="K3281">
            <v>0</v>
          </cell>
          <cell r="L3281">
            <v>0</v>
          </cell>
          <cell r="M3281" t="str">
            <v>3.5</v>
          </cell>
          <cell r="V3281" t="str">
            <v>1+600</v>
          </cell>
          <cell r="W3281">
            <v>1600</v>
          </cell>
          <cell r="X3281">
            <v>1</v>
          </cell>
          <cell r="Y3281">
            <v>600</v>
          </cell>
          <cell r="Z3281">
            <v>600</v>
          </cell>
          <cell r="AA3281" t="str">
            <v>1+800</v>
          </cell>
          <cell r="AB3281">
            <v>1800</v>
          </cell>
          <cell r="AC3281">
            <v>1</v>
          </cell>
          <cell r="AD3281">
            <v>800</v>
          </cell>
          <cell r="AE3281">
            <v>800</v>
          </cell>
          <cell r="AF3281">
            <v>200</v>
          </cell>
          <cell r="AL3281">
            <v>200</v>
          </cell>
        </row>
        <row r="3282">
          <cell r="E3282" t="str">
            <v>1+800</v>
          </cell>
          <cell r="F3282" t="str">
            <v>2+000</v>
          </cell>
          <cell r="H3282" t="str">
            <v>RR</v>
          </cell>
          <cell r="I3282">
            <v>200</v>
          </cell>
          <cell r="J3282">
            <v>0</v>
          </cell>
          <cell r="K3282">
            <v>0</v>
          </cell>
          <cell r="L3282">
            <v>0</v>
          </cell>
          <cell r="M3282" t="str">
            <v>3.5</v>
          </cell>
          <cell r="V3282" t="str">
            <v>1+800</v>
          </cell>
          <cell r="W3282">
            <v>1800</v>
          </cell>
          <cell r="X3282">
            <v>1</v>
          </cell>
          <cell r="Y3282">
            <v>800</v>
          </cell>
          <cell r="Z3282">
            <v>800</v>
          </cell>
          <cell r="AA3282" t="str">
            <v>2+000</v>
          </cell>
          <cell r="AB3282">
            <v>2000</v>
          </cell>
          <cell r="AC3282">
            <v>2</v>
          </cell>
          <cell r="AD3282">
            <v>0</v>
          </cell>
          <cell r="AE3282" t="str">
            <v>000</v>
          </cell>
          <cell r="AF3282">
            <v>200</v>
          </cell>
          <cell r="AL3282">
            <v>200</v>
          </cell>
        </row>
        <row r="3283">
          <cell r="E3283" t="str">
            <v>2+000</v>
          </cell>
          <cell r="F3283" t="str">
            <v>2+200</v>
          </cell>
          <cell r="H3283" t="str">
            <v>RR</v>
          </cell>
          <cell r="I3283">
            <v>200</v>
          </cell>
          <cell r="J3283">
            <v>0</v>
          </cell>
          <cell r="K3283">
            <v>0</v>
          </cell>
          <cell r="L3283">
            <v>0</v>
          </cell>
          <cell r="M3283" t="str">
            <v>3.5</v>
          </cell>
          <cell r="V3283" t="str">
            <v>2+000</v>
          </cell>
          <cell r="W3283">
            <v>2000</v>
          </cell>
          <cell r="X3283">
            <v>2</v>
          </cell>
          <cell r="Y3283">
            <v>0</v>
          </cell>
          <cell r="Z3283" t="str">
            <v>000</v>
          </cell>
          <cell r="AA3283" t="str">
            <v>2+200</v>
          </cell>
          <cell r="AB3283">
            <v>2200</v>
          </cell>
          <cell r="AC3283">
            <v>2</v>
          </cell>
          <cell r="AD3283">
            <v>200</v>
          </cell>
          <cell r="AE3283">
            <v>200</v>
          </cell>
          <cell r="AF3283">
            <v>200</v>
          </cell>
          <cell r="AL3283">
            <v>200</v>
          </cell>
        </row>
        <row r="3284">
          <cell r="E3284" t="str">
            <v>2+200</v>
          </cell>
          <cell r="F3284" t="str">
            <v>2+400</v>
          </cell>
          <cell r="H3284" t="str">
            <v>RR</v>
          </cell>
          <cell r="I3284">
            <v>200</v>
          </cell>
          <cell r="J3284">
            <v>0</v>
          </cell>
          <cell r="K3284">
            <v>0</v>
          </cell>
          <cell r="L3284">
            <v>0</v>
          </cell>
          <cell r="M3284" t="str">
            <v>3.5</v>
          </cell>
          <cell r="V3284" t="str">
            <v>2+200</v>
          </cell>
          <cell r="W3284">
            <v>2200</v>
          </cell>
          <cell r="X3284">
            <v>2</v>
          </cell>
          <cell r="Y3284">
            <v>200</v>
          </cell>
          <cell r="Z3284">
            <v>200</v>
          </cell>
          <cell r="AA3284" t="str">
            <v>2+400</v>
          </cell>
          <cell r="AB3284">
            <v>2400</v>
          </cell>
          <cell r="AC3284">
            <v>2</v>
          </cell>
          <cell r="AD3284">
            <v>400</v>
          </cell>
          <cell r="AE3284">
            <v>400</v>
          </cell>
          <cell r="AF3284">
            <v>200</v>
          </cell>
          <cell r="AL3284">
            <v>200</v>
          </cell>
        </row>
        <row r="3285">
          <cell r="E3285" t="str">
            <v>2+400</v>
          </cell>
          <cell r="F3285" t="str">
            <v>2+600</v>
          </cell>
          <cell r="H3285" t="str">
            <v>RR</v>
          </cell>
          <cell r="I3285">
            <v>200</v>
          </cell>
          <cell r="J3285">
            <v>0</v>
          </cell>
          <cell r="K3285">
            <v>0</v>
          </cell>
          <cell r="L3285">
            <v>0</v>
          </cell>
          <cell r="M3285" t="str">
            <v>3.5</v>
          </cell>
          <cell r="V3285" t="str">
            <v>2+400</v>
          </cell>
          <cell r="W3285">
            <v>2400</v>
          </cell>
          <cell r="X3285">
            <v>2</v>
          </cell>
          <cell r="Y3285">
            <v>400</v>
          </cell>
          <cell r="Z3285">
            <v>400</v>
          </cell>
          <cell r="AA3285" t="str">
            <v>2+600</v>
          </cell>
          <cell r="AB3285">
            <v>2600</v>
          </cell>
          <cell r="AC3285">
            <v>2</v>
          </cell>
          <cell r="AD3285">
            <v>600</v>
          </cell>
          <cell r="AE3285">
            <v>600</v>
          </cell>
          <cell r="AF3285">
            <v>200</v>
          </cell>
          <cell r="AL3285">
            <v>200</v>
          </cell>
        </row>
        <row r="3286">
          <cell r="E3286" t="str">
            <v>2+600</v>
          </cell>
          <cell r="F3286" t="str">
            <v>2+800</v>
          </cell>
          <cell r="H3286" t="str">
            <v>RR</v>
          </cell>
          <cell r="I3286">
            <v>200</v>
          </cell>
          <cell r="J3286">
            <v>0</v>
          </cell>
          <cell r="K3286">
            <v>0</v>
          </cell>
          <cell r="L3286">
            <v>0</v>
          </cell>
          <cell r="M3286" t="str">
            <v>3.5</v>
          </cell>
          <cell r="V3286" t="str">
            <v>2+600</v>
          </cell>
          <cell r="W3286">
            <v>2600</v>
          </cell>
          <cell r="X3286">
            <v>2</v>
          </cell>
          <cell r="Y3286">
            <v>600</v>
          </cell>
          <cell r="Z3286">
            <v>600</v>
          </cell>
          <cell r="AA3286" t="str">
            <v>2+800</v>
          </cell>
          <cell r="AB3286">
            <v>2800</v>
          </cell>
          <cell r="AC3286">
            <v>2</v>
          </cell>
          <cell r="AD3286">
            <v>800</v>
          </cell>
          <cell r="AE3286">
            <v>800</v>
          </cell>
          <cell r="AF3286">
            <v>200</v>
          </cell>
          <cell r="AL3286">
            <v>200</v>
          </cell>
        </row>
        <row r="3287">
          <cell r="E3287" t="str">
            <v>2+800</v>
          </cell>
          <cell r="F3287" t="str">
            <v>3+000</v>
          </cell>
          <cell r="H3287" t="str">
            <v>RR</v>
          </cell>
          <cell r="I3287">
            <v>200</v>
          </cell>
          <cell r="J3287">
            <v>0</v>
          </cell>
          <cell r="K3287">
            <v>0</v>
          </cell>
          <cell r="L3287">
            <v>0</v>
          </cell>
          <cell r="M3287" t="str">
            <v>3.5</v>
          </cell>
          <cell r="V3287" t="str">
            <v>2+800</v>
          </cell>
          <cell r="W3287">
            <v>2800</v>
          </cell>
          <cell r="X3287">
            <v>2</v>
          </cell>
          <cell r="Y3287">
            <v>800</v>
          </cell>
          <cell r="Z3287">
            <v>800</v>
          </cell>
          <cell r="AA3287" t="str">
            <v>3+000</v>
          </cell>
          <cell r="AB3287">
            <v>3000</v>
          </cell>
          <cell r="AC3287">
            <v>3</v>
          </cell>
          <cell r="AD3287">
            <v>0</v>
          </cell>
          <cell r="AE3287" t="str">
            <v>000</v>
          </cell>
          <cell r="AF3287">
            <v>200</v>
          </cell>
          <cell r="AL3287">
            <v>200</v>
          </cell>
        </row>
        <row r="3288">
          <cell r="E3288" t="str">
            <v>3+000</v>
          </cell>
          <cell r="F3288" t="str">
            <v>3+200</v>
          </cell>
          <cell r="H3288" t="str">
            <v>S</v>
          </cell>
          <cell r="I3288">
            <v>200</v>
          </cell>
          <cell r="J3288">
            <v>0</v>
          </cell>
          <cell r="K3288">
            <v>0</v>
          </cell>
          <cell r="L3288">
            <v>0</v>
          </cell>
          <cell r="M3288" t="str">
            <v>3.5</v>
          </cell>
          <cell r="V3288" t="str">
            <v>3+000</v>
          </cell>
          <cell r="W3288">
            <v>3000</v>
          </cell>
          <cell r="X3288">
            <v>3</v>
          </cell>
          <cell r="Y3288">
            <v>0</v>
          </cell>
          <cell r="Z3288" t="str">
            <v>000</v>
          </cell>
          <cell r="AA3288" t="str">
            <v>3+200</v>
          </cell>
          <cell r="AB3288">
            <v>3200</v>
          </cell>
          <cell r="AC3288">
            <v>3</v>
          </cell>
          <cell r="AD3288">
            <v>200</v>
          </cell>
          <cell r="AE3288">
            <v>200</v>
          </cell>
          <cell r="AF3288">
            <v>200</v>
          </cell>
          <cell r="AL3288">
            <v>200</v>
          </cell>
        </row>
        <row r="3289">
          <cell r="E3289" t="str">
            <v>3+200</v>
          </cell>
          <cell r="F3289" t="str">
            <v>3+280</v>
          </cell>
          <cell r="H3289" t="str">
            <v>S</v>
          </cell>
          <cell r="I3289">
            <v>80</v>
          </cell>
          <cell r="J3289">
            <v>0</v>
          </cell>
          <cell r="K3289">
            <v>0</v>
          </cell>
          <cell r="L3289">
            <v>0</v>
          </cell>
          <cell r="M3289" t="str">
            <v>3.5</v>
          </cell>
          <cell r="V3289" t="str">
            <v>3+200</v>
          </cell>
          <cell r="W3289">
            <v>3200</v>
          </cell>
          <cell r="X3289">
            <v>3</v>
          </cell>
          <cell r="Y3289">
            <v>200</v>
          </cell>
          <cell r="Z3289">
            <v>200</v>
          </cell>
          <cell r="AA3289" t="str">
            <v>3+280</v>
          </cell>
          <cell r="AB3289">
            <v>3280</v>
          </cell>
          <cell r="AC3289">
            <v>3</v>
          </cell>
          <cell r="AD3289">
            <v>280</v>
          </cell>
          <cell r="AE3289">
            <v>280</v>
          </cell>
          <cell r="AF3289">
            <v>80</v>
          </cell>
          <cell r="AL3289">
            <v>80</v>
          </cell>
        </row>
        <row r="3290">
          <cell r="C3290" t="str">
            <v>Nuhawala - Kakamauta</v>
          </cell>
          <cell r="D3290">
            <v>25.86</v>
          </cell>
          <cell r="I3290">
            <v>25.76</v>
          </cell>
          <cell r="J3290">
            <v>0.1</v>
          </cell>
          <cell r="K3290">
            <v>0</v>
          </cell>
          <cell r="L3290">
            <v>0</v>
          </cell>
          <cell r="M3290">
            <v>25.860000000000003</v>
          </cell>
          <cell r="O3290">
            <v>24.31</v>
          </cell>
          <cell r="P3290">
            <v>0</v>
          </cell>
          <cell r="Q3290">
            <v>1.55</v>
          </cell>
          <cell r="R3290">
            <v>0</v>
          </cell>
          <cell r="S3290">
            <v>25.86</v>
          </cell>
          <cell r="T3290">
            <v>0</v>
          </cell>
          <cell r="U3290">
            <v>0</v>
          </cell>
          <cell r="AG3290">
            <v>24.31</v>
          </cell>
          <cell r="AH3290">
            <v>0</v>
          </cell>
          <cell r="AI3290">
            <v>1.55</v>
          </cell>
          <cell r="AJ3290">
            <v>0</v>
          </cell>
          <cell r="AK3290">
            <v>25.86</v>
          </cell>
        </row>
        <row r="3291">
          <cell r="E3291" t="str">
            <v>0+000</v>
          </cell>
          <cell r="F3291" t="str">
            <v>0+200</v>
          </cell>
          <cell r="H3291" t="str">
            <v>RR</v>
          </cell>
          <cell r="I3291">
            <v>200</v>
          </cell>
          <cell r="J3291">
            <v>0</v>
          </cell>
          <cell r="K3291">
            <v>0</v>
          </cell>
          <cell r="L3291">
            <v>0</v>
          </cell>
          <cell r="M3291" t="str">
            <v>3.5</v>
          </cell>
          <cell r="V3291" t="str">
            <v>0+000</v>
          </cell>
          <cell r="W3291">
            <v>0</v>
          </cell>
          <cell r="X3291">
            <v>0</v>
          </cell>
          <cell r="Y3291">
            <v>0</v>
          </cell>
          <cell r="Z3291" t="str">
            <v>000</v>
          </cell>
          <cell r="AA3291" t="str">
            <v>0+200</v>
          </cell>
          <cell r="AB3291">
            <v>200</v>
          </cell>
          <cell r="AC3291">
            <v>0</v>
          </cell>
          <cell r="AD3291">
            <v>200</v>
          </cell>
          <cell r="AE3291">
            <v>200</v>
          </cell>
          <cell r="AF3291">
            <v>200</v>
          </cell>
          <cell r="AL3291">
            <v>200</v>
          </cell>
        </row>
        <row r="3292">
          <cell r="E3292" t="str">
            <v>0+200</v>
          </cell>
          <cell r="F3292" t="str">
            <v>0+400</v>
          </cell>
          <cell r="H3292" t="str">
            <v>RR</v>
          </cell>
          <cell r="I3292">
            <v>200</v>
          </cell>
          <cell r="J3292">
            <v>0</v>
          </cell>
          <cell r="K3292">
            <v>0</v>
          </cell>
          <cell r="L3292">
            <v>0</v>
          </cell>
          <cell r="M3292" t="str">
            <v>3.5</v>
          </cell>
          <cell r="V3292" t="str">
            <v>0+200</v>
          </cell>
          <cell r="W3292">
            <v>200</v>
          </cell>
          <cell r="X3292">
            <v>0</v>
          </cell>
          <cell r="Y3292">
            <v>200</v>
          </cell>
          <cell r="Z3292">
            <v>200</v>
          </cell>
          <cell r="AA3292" t="str">
            <v>0+400</v>
          </cell>
          <cell r="AB3292">
            <v>400</v>
          </cell>
          <cell r="AC3292">
            <v>0</v>
          </cell>
          <cell r="AD3292">
            <v>400</v>
          </cell>
          <cell r="AE3292">
            <v>400</v>
          </cell>
          <cell r="AF3292">
            <v>200</v>
          </cell>
          <cell r="AL3292">
            <v>200</v>
          </cell>
        </row>
        <row r="3293">
          <cell r="E3293" t="str">
            <v>0+400</v>
          </cell>
          <cell r="F3293" t="str">
            <v>0+600</v>
          </cell>
          <cell r="H3293" t="str">
            <v>RR</v>
          </cell>
          <cell r="I3293">
            <v>200</v>
          </cell>
          <cell r="J3293">
            <v>0</v>
          </cell>
          <cell r="K3293">
            <v>0</v>
          </cell>
          <cell r="L3293">
            <v>0</v>
          </cell>
          <cell r="M3293" t="str">
            <v>3.5</v>
          </cell>
          <cell r="V3293" t="str">
            <v>0+400</v>
          </cell>
          <cell r="W3293">
            <v>400</v>
          </cell>
          <cell r="X3293">
            <v>0</v>
          </cell>
          <cell r="Y3293">
            <v>400</v>
          </cell>
          <cell r="Z3293">
            <v>400</v>
          </cell>
          <cell r="AA3293" t="str">
            <v>0+600</v>
          </cell>
          <cell r="AB3293">
            <v>600</v>
          </cell>
          <cell r="AC3293">
            <v>0</v>
          </cell>
          <cell r="AD3293">
            <v>600</v>
          </cell>
          <cell r="AE3293">
            <v>600</v>
          </cell>
          <cell r="AF3293">
            <v>200</v>
          </cell>
          <cell r="AL3293">
            <v>200</v>
          </cell>
        </row>
        <row r="3294">
          <cell r="E3294" t="str">
            <v>0+600</v>
          </cell>
          <cell r="F3294" t="str">
            <v>0+800</v>
          </cell>
          <cell r="H3294" t="str">
            <v>RR</v>
          </cell>
          <cell r="I3294">
            <v>200</v>
          </cell>
          <cell r="J3294">
            <v>0</v>
          </cell>
          <cell r="K3294">
            <v>0</v>
          </cell>
          <cell r="L3294">
            <v>0</v>
          </cell>
          <cell r="M3294" t="str">
            <v>3.5</v>
          </cell>
          <cell r="V3294" t="str">
            <v>0+600</v>
          </cell>
          <cell r="W3294">
            <v>600</v>
          </cell>
          <cell r="X3294">
            <v>0</v>
          </cell>
          <cell r="Y3294">
            <v>600</v>
          </cell>
          <cell r="Z3294">
            <v>600</v>
          </cell>
          <cell r="AA3294" t="str">
            <v>0+800</v>
          </cell>
          <cell r="AB3294">
            <v>800</v>
          </cell>
          <cell r="AC3294">
            <v>0</v>
          </cell>
          <cell r="AD3294">
            <v>800</v>
          </cell>
          <cell r="AE3294">
            <v>800</v>
          </cell>
          <cell r="AF3294">
            <v>200</v>
          </cell>
          <cell r="AL3294">
            <v>200</v>
          </cell>
        </row>
        <row r="3295">
          <cell r="E3295" t="str">
            <v>0+800</v>
          </cell>
          <cell r="F3295" t="str">
            <v>1+000</v>
          </cell>
          <cell r="H3295" t="str">
            <v>RR</v>
          </cell>
          <cell r="I3295">
            <v>200</v>
          </cell>
          <cell r="J3295">
            <v>0</v>
          </cell>
          <cell r="K3295">
            <v>0</v>
          </cell>
          <cell r="L3295">
            <v>0</v>
          </cell>
          <cell r="M3295" t="str">
            <v>3.5</v>
          </cell>
          <cell r="V3295" t="str">
            <v>0+800</v>
          </cell>
          <cell r="W3295">
            <v>800</v>
          </cell>
          <cell r="X3295">
            <v>0</v>
          </cell>
          <cell r="Y3295">
            <v>800</v>
          </cell>
          <cell r="Z3295">
            <v>800</v>
          </cell>
          <cell r="AA3295" t="str">
            <v>1+000</v>
          </cell>
          <cell r="AB3295">
            <v>1000</v>
          </cell>
          <cell r="AC3295">
            <v>1</v>
          </cell>
          <cell r="AD3295">
            <v>0</v>
          </cell>
          <cell r="AE3295" t="str">
            <v>000</v>
          </cell>
          <cell r="AF3295">
            <v>200</v>
          </cell>
          <cell r="AL3295">
            <v>200</v>
          </cell>
        </row>
        <row r="3296">
          <cell r="E3296" t="str">
            <v>1+000</v>
          </cell>
          <cell r="F3296" t="str">
            <v>1+200</v>
          </cell>
          <cell r="H3296" t="str">
            <v>RR</v>
          </cell>
          <cell r="I3296">
            <v>200</v>
          </cell>
          <cell r="J3296">
            <v>0</v>
          </cell>
          <cell r="K3296">
            <v>0</v>
          </cell>
          <cell r="L3296">
            <v>0</v>
          </cell>
          <cell r="M3296" t="str">
            <v>3.5</v>
          </cell>
          <cell r="V3296" t="str">
            <v>1+000</v>
          </cell>
          <cell r="W3296">
            <v>1000</v>
          </cell>
          <cell r="X3296">
            <v>1</v>
          </cell>
          <cell r="Y3296">
            <v>0</v>
          </cell>
          <cell r="Z3296" t="str">
            <v>000</v>
          </cell>
          <cell r="AA3296" t="str">
            <v>1+200</v>
          </cell>
          <cell r="AB3296">
            <v>1200</v>
          </cell>
          <cell r="AC3296">
            <v>1</v>
          </cell>
          <cell r="AD3296">
            <v>200</v>
          </cell>
          <cell r="AE3296">
            <v>200</v>
          </cell>
          <cell r="AF3296">
            <v>200</v>
          </cell>
          <cell r="AL3296">
            <v>200</v>
          </cell>
        </row>
        <row r="3297">
          <cell r="E3297" t="str">
            <v>1+200</v>
          </cell>
          <cell r="F3297" t="str">
            <v>1+400</v>
          </cell>
          <cell r="H3297" t="str">
            <v>RR</v>
          </cell>
          <cell r="I3297">
            <v>200</v>
          </cell>
          <cell r="J3297">
            <v>0</v>
          </cell>
          <cell r="K3297">
            <v>0</v>
          </cell>
          <cell r="L3297">
            <v>0</v>
          </cell>
          <cell r="M3297" t="str">
            <v>3.5</v>
          </cell>
          <cell r="V3297" t="str">
            <v>1+200</v>
          </cell>
          <cell r="W3297">
            <v>1200</v>
          </cell>
          <cell r="X3297">
            <v>1</v>
          </cell>
          <cell r="Y3297">
            <v>200</v>
          </cell>
          <cell r="Z3297">
            <v>200</v>
          </cell>
          <cell r="AA3297" t="str">
            <v>1+400</v>
          </cell>
          <cell r="AB3297">
            <v>1400</v>
          </cell>
          <cell r="AC3297">
            <v>1</v>
          </cell>
          <cell r="AD3297">
            <v>400</v>
          </cell>
          <cell r="AE3297">
            <v>400</v>
          </cell>
          <cell r="AF3297">
            <v>200</v>
          </cell>
          <cell r="AL3297">
            <v>200</v>
          </cell>
        </row>
        <row r="3298">
          <cell r="E3298" t="str">
            <v>1+400</v>
          </cell>
          <cell r="F3298" t="str">
            <v>1+550</v>
          </cell>
          <cell r="H3298" t="str">
            <v>RR</v>
          </cell>
          <cell r="I3298">
            <v>150</v>
          </cell>
          <cell r="J3298">
            <v>0</v>
          </cell>
          <cell r="K3298">
            <v>0</v>
          </cell>
          <cell r="L3298">
            <v>0</v>
          </cell>
          <cell r="M3298" t="str">
            <v>3.5</v>
          </cell>
          <cell r="V3298" t="str">
            <v>1+400</v>
          </cell>
          <cell r="W3298">
            <v>1400</v>
          </cell>
          <cell r="X3298">
            <v>1</v>
          </cell>
          <cell r="Y3298">
            <v>400</v>
          </cell>
          <cell r="Z3298">
            <v>400</v>
          </cell>
          <cell r="AA3298" t="str">
            <v>1+550</v>
          </cell>
          <cell r="AB3298">
            <v>1550</v>
          </cell>
          <cell r="AC3298">
            <v>1</v>
          </cell>
          <cell r="AD3298">
            <v>550</v>
          </cell>
          <cell r="AE3298">
            <v>550</v>
          </cell>
          <cell r="AF3298">
            <v>150</v>
          </cell>
          <cell r="AL3298">
            <v>150</v>
          </cell>
        </row>
        <row r="3299">
          <cell r="E3299" t="str">
            <v>1+550</v>
          </cell>
          <cell r="F3299" t="str">
            <v>1+600</v>
          </cell>
          <cell r="H3299" t="str">
            <v>B</v>
          </cell>
          <cell r="I3299">
            <v>50</v>
          </cell>
          <cell r="J3299">
            <v>0</v>
          </cell>
          <cell r="K3299">
            <v>0</v>
          </cell>
          <cell r="L3299">
            <v>0</v>
          </cell>
          <cell r="M3299" t="str">
            <v>3.5</v>
          </cell>
          <cell r="V3299" t="str">
            <v>1+550</v>
          </cell>
          <cell r="W3299">
            <v>1550</v>
          </cell>
          <cell r="X3299">
            <v>1</v>
          </cell>
          <cell r="Y3299">
            <v>550</v>
          </cell>
          <cell r="Z3299">
            <v>550</v>
          </cell>
          <cell r="AA3299" t="str">
            <v>1+600</v>
          </cell>
          <cell r="AB3299">
            <v>1600</v>
          </cell>
          <cell r="AC3299">
            <v>1</v>
          </cell>
          <cell r="AD3299">
            <v>600</v>
          </cell>
          <cell r="AE3299">
            <v>600</v>
          </cell>
          <cell r="AF3299">
            <v>50</v>
          </cell>
          <cell r="AL3299">
            <v>50</v>
          </cell>
        </row>
        <row r="3300">
          <cell r="E3300" t="str">
            <v>1+600</v>
          </cell>
          <cell r="F3300" t="str">
            <v>1+800</v>
          </cell>
          <cell r="H3300" t="str">
            <v>B</v>
          </cell>
          <cell r="I3300">
            <v>200</v>
          </cell>
          <cell r="J3300">
            <v>0</v>
          </cell>
          <cell r="K3300">
            <v>0</v>
          </cell>
          <cell r="L3300">
            <v>0</v>
          </cell>
          <cell r="M3300" t="str">
            <v>3.5</v>
          </cell>
          <cell r="V3300" t="str">
            <v>1+600</v>
          </cell>
          <cell r="W3300">
            <v>1600</v>
          </cell>
          <cell r="X3300">
            <v>1</v>
          </cell>
          <cell r="Y3300">
            <v>600</v>
          </cell>
          <cell r="Z3300">
            <v>600</v>
          </cell>
          <cell r="AA3300" t="str">
            <v>1+800</v>
          </cell>
          <cell r="AB3300">
            <v>1800</v>
          </cell>
          <cell r="AC3300">
            <v>1</v>
          </cell>
          <cell r="AD3300">
            <v>800</v>
          </cell>
          <cell r="AE3300">
            <v>800</v>
          </cell>
          <cell r="AF3300">
            <v>200</v>
          </cell>
          <cell r="AL3300">
            <v>200</v>
          </cell>
        </row>
        <row r="3301">
          <cell r="E3301" t="str">
            <v>1+800</v>
          </cell>
          <cell r="F3301" t="str">
            <v>2+000</v>
          </cell>
          <cell r="H3301" t="str">
            <v>B</v>
          </cell>
          <cell r="I3301">
            <v>200</v>
          </cell>
          <cell r="J3301">
            <v>0</v>
          </cell>
          <cell r="K3301">
            <v>0</v>
          </cell>
          <cell r="L3301">
            <v>0</v>
          </cell>
          <cell r="M3301" t="str">
            <v>3.5</v>
          </cell>
          <cell r="V3301" t="str">
            <v>1+800</v>
          </cell>
          <cell r="W3301">
            <v>1800</v>
          </cell>
          <cell r="X3301">
            <v>1</v>
          </cell>
          <cell r="Y3301">
            <v>800</v>
          </cell>
          <cell r="Z3301">
            <v>800</v>
          </cell>
          <cell r="AA3301" t="str">
            <v>2+000</v>
          </cell>
          <cell r="AB3301">
            <v>2000</v>
          </cell>
          <cell r="AC3301">
            <v>2</v>
          </cell>
          <cell r="AD3301">
            <v>0</v>
          </cell>
          <cell r="AE3301" t="str">
            <v>000</v>
          </cell>
          <cell r="AF3301">
            <v>200</v>
          </cell>
          <cell r="AL3301">
            <v>200</v>
          </cell>
        </row>
        <row r="3302">
          <cell r="E3302" t="str">
            <v>2+000</v>
          </cell>
          <cell r="F3302" t="str">
            <v>2+200</v>
          </cell>
          <cell r="H3302" t="str">
            <v>B</v>
          </cell>
          <cell r="I3302">
            <v>200</v>
          </cell>
          <cell r="J3302">
            <v>0</v>
          </cell>
          <cell r="K3302">
            <v>0</v>
          </cell>
          <cell r="L3302">
            <v>0</v>
          </cell>
          <cell r="M3302" t="str">
            <v>3.5</v>
          </cell>
          <cell r="V3302" t="str">
            <v>2+000</v>
          </cell>
          <cell r="W3302">
            <v>2000</v>
          </cell>
          <cell r="X3302">
            <v>2</v>
          </cell>
          <cell r="Y3302">
            <v>0</v>
          </cell>
          <cell r="Z3302" t="str">
            <v>000</v>
          </cell>
          <cell r="AA3302" t="str">
            <v>2+200</v>
          </cell>
          <cell r="AB3302">
            <v>2200</v>
          </cell>
          <cell r="AC3302">
            <v>2</v>
          </cell>
          <cell r="AD3302">
            <v>200</v>
          </cell>
          <cell r="AE3302">
            <v>200</v>
          </cell>
          <cell r="AF3302">
            <v>200</v>
          </cell>
          <cell r="AL3302">
            <v>200</v>
          </cell>
        </row>
        <row r="3303">
          <cell r="E3303" t="str">
            <v>2+200</v>
          </cell>
          <cell r="F3303" t="str">
            <v>2+400</v>
          </cell>
          <cell r="H3303" t="str">
            <v>B</v>
          </cell>
          <cell r="I3303">
            <v>200</v>
          </cell>
          <cell r="J3303">
            <v>0</v>
          </cell>
          <cell r="K3303">
            <v>0</v>
          </cell>
          <cell r="L3303">
            <v>0</v>
          </cell>
          <cell r="M3303" t="str">
            <v>3.5</v>
          </cell>
          <cell r="V3303" t="str">
            <v>2+200</v>
          </cell>
          <cell r="W3303">
            <v>2200</v>
          </cell>
          <cell r="X3303">
            <v>2</v>
          </cell>
          <cell r="Y3303">
            <v>200</v>
          </cell>
          <cell r="Z3303">
            <v>200</v>
          </cell>
          <cell r="AA3303" t="str">
            <v>2+400</v>
          </cell>
          <cell r="AB3303">
            <v>2400</v>
          </cell>
          <cell r="AC3303">
            <v>2</v>
          </cell>
          <cell r="AD3303">
            <v>400</v>
          </cell>
          <cell r="AE3303">
            <v>400</v>
          </cell>
          <cell r="AF3303">
            <v>200</v>
          </cell>
          <cell r="AL3303">
            <v>200</v>
          </cell>
        </row>
        <row r="3304">
          <cell r="E3304" t="str">
            <v>2+400</v>
          </cell>
          <cell r="F3304" t="str">
            <v>2+600</v>
          </cell>
          <cell r="H3304" t="str">
            <v>B</v>
          </cell>
          <cell r="I3304">
            <v>200</v>
          </cell>
          <cell r="J3304">
            <v>0</v>
          </cell>
          <cell r="K3304">
            <v>0</v>
          </cell>
          <cell r="L3304">
            <v>0</v>
          </cell>
          <cell r="M3304" t="str">
            <v>3.5</v>
          </cell>
          <cell r="V3304" t="str">
            <v>2+400</v>
          </cell>
          <cell r="W3304">
            <v>2400</v>
          </cell>
          <cell r="X3304">
            <v>2</v>
          </cell>
          <cell r="Y3304">
            <v>400</v>
          </cell>
          <cell r="Z3304">
            <v>400</v>
          </cell>
          <cell r="AA3304" t="str">
            <v>2+600</v>
          </cell>
          <cell r="AB3304">
            <v>2600</v>
          </cell>
          <cell r="AC3304">
            <v>2</v>
          </cell>
          <cell r="AD3304">
            <v>600</v>
          </cell>
          <cell r="AE3304">
            <v>600</v>
          </cell>
          <cell r="AF3304">
            <v>200</v>
          </cell>
          <cell r="AL3304">
            <v>200</v>
          </cell>
        </row>
        <row r="3305">
          <cell r="E3305" t="str">
            <v>2+600</v>
          </cell>
          <cell r="F3305" t="str">
            <v>2+800</v>
          </cell>
          <cell r="H3305" t="str">
            <v>B</v>
          </cell>
          <cell r="I3305">
            <v>200</v>
          </cell>
          <cell r="J3305">
            <v>0</v>
          </cell>
          <cell r="K3305">
            <v>0</v>
          </cell>
          <cell r="L3305">
            <v>0</v>
          </cell>
          <cell r="M3305" t="str">
            <v>3.5</v>
          </cell>
          <cell r="V3305" t="str">
            <v>2+600</v>
          </cell>
          <cell r="W3305">
            <v>2600</v>
          </cell>
          <cell r="X3305">
            <v>2</v>
          </cell>
          <cell r="Y3305">
            <v>600</v>
          </cell>
          <cell r="Z3305">
            <v>600</v>
          </cell>
          <cell r="AA3305" t="str">
            <v>2+800</v>
          </cell>
          <cell r="AB3305">
            <v>2800</v>
          </cell>
          <cell r="AC3305">
            <v>2</v>
          </cell>
          <cell r="AD3305">
            <v>800</v>
          </cell>
          <cell r="AE3305">
            <v>800</v>
          </cell>
          <cell r="AF3305">
            <v>200</v>
          </cell>
          <cell r="AL3305">
            <v>200</v>
          </cell>
        </row>
        <row r="3306">
          <cell r="E3306" t="str">
            <v>2+800</v>
          </cell>
          <cell r="F3306" t="str">
            <v>3+000</v>
          </cell>
          <cell r="H3306" t="str">
            <v>B</v>
          </cell>
          <cell r="I3306">
            <v>200</v>
          </cell>
          <cell r="J3306">
            <v>0</v>
          </cell>
          <cell r="K3306">
            <v>0</v>
          </cell>
          <cell r="L3306">
            <v>0</v>
          </cell>
          <cell r="M3306" t="str">
            <v>3.5</v>
          </cell>
          <cell r="V3306" t="str">
            <v>2+800</v>
          </cell>
          <cell r="W3306">
            <v>2800</v>
          </cell>
          <cell r="X3306">
            <v>2</v>
          </cell>
          <cell r="Y3306">
            <v>800</v>
          </cell>
          <cell r="Z3306">
            <v>800</v>
          </cell>
          <cell r="AA3306" t="str">
            <v>3+000</v>
          </cell>
          <cell r="AB3306">
            <v>3000</v>
          </cell>
          <cell r="AC3306">
            <v>3</v>
          </cell>
          <cell r="AD3306">
            <v>0</v>
          </cell>
          <cell r="AE3306" t="str">
            <v>000</v>
          </cell>
          <cell r="AF3306">
            <v>200</v>
          </cell>
          <cell r="AL3306">
            <v>200</v>
          </cell>
        </row>
        <row r="3307">
          <cell r="E3307" t="str">
            <v>3+000</v>
          </cell>
          <cell r="F3307" t="str">
            <v>3+200</v>
          </cell>
          <cell r="H3307" t="str">
            <v>B</v>
          </cell>
          <cell r="I3307">
            <v>200</v>
          </cell>
          <cell r="J3307">
            <v>0</v>
          </cell>
          <cell r="K3307">
            <v>0</v>
          </cell>
          <cell r="L3307">
            <v>0</v>
          </cell>
          <cell r="M3307" t="str">
            <v>3.5</v>
          </cell>
          <cell r="V3307" t="str">
            <v>3+000</v>
          </cell>
          <cell r="W3307">
            <v>3000</v>
          </cell>
          <cell r="X3307">
            <v>3</v>
          </cell>
          <cell r="Y3307">
            <v>0</v>
          </cell>
          <cell r="Z3307" t="str">
            <v>000</v>
          </cell>
          <cell r="AA3307" t="str">
            <v>3+200</v>
          </cell>
          <cell r="AB3307">
            <v>3200</v>
          </cell>
          <cell r="AC3307">
            <v>3</v>
          </cell>
          <cell r="AD3307">
            <v>200</v>
          </cell>
          <cell r="AE3307">
            <v>200</v>
          </cell>
          <cell r="AF3307">
            <v>200</v>
          </cell>
          <cell r="AL3307">
            <v>200</v>
          </cell>
        </row>
        <row r="3308">
          <cell r="E3308" t="str">
            <v>3+200</v>
          </cell>
          <cell r="F3308" t="str">
            <v>3+400</v>
          </cell>
          <cell r="H3308" t="str">
            <v>B</v>
          </cell>
          <cell r="I3308">
            <v>200</v>
          </cell>
          <cell r="J3308">
            <v>0</v>
          </cell>
          <cell r="K3308">
            <v>0</v>
          </cell>
          <cell r="L3308">
            <v>0</v>
          </cell>
          <cell r="M3308" t="str">
            <v>3.5</v>
          </cell>
          <cell r="V3308" t="str">
            <v>3+200</v>
          </cell>
          <cell r="W3308">
            <v>3200</v>
          </cell>
          <cell r="X3308">
            <v>3</v>
          </cell>
          <cell r="Y3308">
            <v>200</v>
          </cell>
          <cell r="Z3308">
            <v>200</v>
          </cell>
          <cell r="AA3308" t="str">
            <v>3+400</v>
          </cell>
          <cell r="AB3308">
            <v>3400</v>
          </cell>
          <cell r="AC3308">
            <v>3</v>
          </cell>
          <cell r="AD3308">
            <v>400</v>
          </cell>
          <cell r="AE3308">
            <v>400</v>
          </cell>
          <cell r="AF3308">
            <v>200</v>
          </cell>
          <cell r="AL3308">
            <v>200</v>
          </cell>
        </row>
        <row r="3309">
          <cell r="E3309" t="str">
            <v>3+400</v>
          </cell>
          <cell r="F3309" t="str">
            <v>3+600</v>
          </cell>
          <cell r="H3309" t="str">
            <v>B</v>
          </cell>
          <cell r="I3309">
            <v>200</v>
          </cell>
          <cell r="J3309">
            <v>0</v>
          </cell>
          <cell r="K3309">
            <v>0</v>
          </cell>
          <cell r="L3309">
            <v>0</v>
          </cell>
          <cell r="M3309" t="str">
            <v>3.5</v>
          </cell>
          <cell r="V3309" t="str">
            <v>3+400</v>
          </cell>
          <cell r="W3309">
            <v>3400</v>
          </cell>
          <cell r="X3309">
            <v>3</v>
          </cell>
          <cell r="Y3309">
            <v>400</v>
          </cell>
          <cell r="Z3309">
            <v>400</v>
          </cell>
          <cell r="AA3309" t="str">
            <v>3+600</v>
          </cell>
          <cell r="AB3309">
            <v>3600</v>
          </cell>
          <cell r="AC3309">
            <v>3</v>
          </cell>
          <cell r="AD3309">
            <v>600</v>
          </cell>
          <cell r="AE3309">
            <v>600</v>
          </cell>
          <cell r="AF3309">
            <v>200</v>
          </cell>
          <cell r="AL3309">
            <v>200</v>
          </cell>
        </row>
        <row r="3310">
          <cell r="E3310" t="str">
            <v>3+600</v>
          </cell>
          <cell r="F3310" t="str">
            <v>3+800</v>
          </cell>
          <cell r="H3310" t="str">
            <v>B</v>
          </cell>
          <cell r="I3310">
            <v>200</v>
          </cell>
          <cell r="J3310">
            <v>0</v>
          </cell>
          <cell r="K3310">
            <v>0</v>
          </cell>
          <cell r="L3310">
            <v>0</v>
          </cell>
          <cell r="M3310" t="str">
            <v>3.5</v>
          </cell>
          <cell r="V3310" t="str">
            <v>3+600</v>
          </cell>
          <cell r="W3310">
            <v>3600</v>
          </cell>
          <cell r="X3310">
            <v>3</v>
          </cell>
          <cell r="Y3310">
            <v>600</v>
          </cell>
          <cell r="Z3310">
            <v>600</v>
          </cell>
          <cell r="AA3310" t="str">
            <v>3+800</v>
          </cell>
          <cell r="AB3310">
            <v>3800</v>
          </cell>
          <cell r="AC3310">
            <v>3</v>
          </cell>
          <cell r="AD3310">
            <v>800</v>
          </cell>
          <cell r="AE3310">
            <v>800</v>
          </cell>
          <cell r="AF3310">
            <v>200</v>
          </cell>
          <cell r="AL3310">
            <v>200</v>
          </cell>
        </row>
        <row r="3311">
          <cell r="E3311" t="str">
            <v>3+800</v>
          </cell>
          <cell r="F3311" t="str">
            <v>4+000</v>
          </cell>
          <cell r="H3311" t="str">
            <v>B</v>
          </cell>
          <cell r="I3311">
            <v>200</v>
          </cell>
          <cell r="J3311">
            <v>0</v>
          </cell>
          <cell r="K3311">
            <v>0</v>
          </cell>
          <cell r="L3311">
            <v>0</v>
          </cell>
          <cell r="M3311" t="str">
            <v>3.5</v>
          </cell>
          <cell r="V3311" t="str">
            <v>3+800</v>
          </cell>
          <cell r="W3311">
            <v>3800</v>
          </cell>
          <cell r="X3311">
            <v>3</v>
          </cell>
          <cell r="Y3311">
            <v>800</v>
          </cell>
          <cell r="Z3311">
            <v>800</v>
          </cell>
          <cell r="AA3311" t="str">
            <v>4+000</v>
          </cell>
          <cell r="AB3311">
            <v>4000</v>
          </cell>
          <cell r="AC3311">
            <v>4</v>
          </cell>
          <cell r="AD3311">
            <v>0</v>
          </cell>
          <cell r="AE3311" t="str">
            <v>000</v>
          </cell>
          <cell r="AF3311">
            <v>200</v>
          </cell>
          <cell r="AL3311">
            <v>200</v>
          </cell>
        </row>
        <row r="3312">
          <cell r="E3312" t="str">
            <v>4+000</v>
          </cell>
          <cell r="F3312" t="str">
            <v>4+200</v>
          </cell>
          <cell r="H3312" t="str">
            <v>B</v>
          </cell>
          <cell r="I3312">
            <v>200</v>
          </cell>
          <cell r="J3312">
            <v>0</v>
          </cell>
          <cell r="K3312">
            <v>0</v>
          </cell>
          <cell r="L3312">
            <v>0</v>
          </cell>
          <cell r="M3312" t="str">
            <v>3.5</v>
          </cell>
          <cell r="V3312" t="str">
            <v>4+000</v>
          </cell>
          <cell r="W3312">
            <v>4000</v>
          </cell>
          <cell r="X3312">
            <v>4</v>
          </cell>
          <cell r="Y3312">
            <v>0</v>
          </cell>
          <cell r="Z3312" t="str">
            <v>000</v>
          </cell>
          <cell r="AA3312" t="str">
            <v>4+200</v>
          </cell>
          <cell r="AB3312">
            <v>4200</v>
          </cell>
          <cell r="AC3312">
            <v>4</v>
          </cell>
          <cell r="AD3312">
            <v>200</v>
          </cell>
          <cell r="AE3312">
            <v>200</v>
          </cell>
          <cell r="AF3312">
            <v>200</v>
          </cell>
          <cell r="AL3312">
            <v>200</v>
          </cell>
        </row>
        <row r="3313">
          <cell r="E3313" t="str">
            <v>4+200</v>
          </cell>
          <cell r="F3313" t="str">
            <v>4+400</v>
          </cell>
          <cell r="H3313" t="str">
            <v>B</v>
          </cell>
          <cell r="I3313">
            <v>200</v>
          </cell>
          <cell r="J3313">
            <v>0</v>
          </cell>
          <cell r="K3313">
            <v>0</v>
          </cell>
          <cell r="L3313">
            <v>0</v>
          </cell>
          <cell r="M3313" t="str">
            <v>3.5</v>
          </cell>
          <cell r="V3313" t="str">
            <v>4+200</v>
          </cell>
          <cell r="W3313">
            <v>4200</v>
          </cell>
          <cell r="X3313">
            <v>4</v>
          </cell>
          <cell r="Y3313">
            <v>200</v>
          </cell>
          <cell r="Z3313">
            <v>200</v>
          </cell>
          <cell r="AA3313" t="str">
            <v>4+400</v>
          </cell>
          <cell r="AB3313">
            <v>4400</v>
          </cell>
          <cell r="AC3313">
            <v>4</v>
          </cell>
          <cell r="AD3313">
            <v>400</v>
          </cell>
          <cell r="AE3313">
            <v>400</v>
          </cell>
          <cell r="AF3313">
            <v>200</v>
          </cell>
          <cell r="AL3313">
            <v>200</v>
          </cell>
        </row>
        <row r="3314">
          <cell r="E3314" t="str">
            <v>4+400</v>
          </cell>
          <cell r="F3314" t="str">
            <v>4+600</v>
          </cell>
          <cell r="H3314" t="str">
            <v>B</v>
          </cell>
          <cell r="I3314">
            <v>200</v>
          </cell>
          <cell r="J3314">
            <v>0</v>
          </cell>
          <cell r="K3314">
            <v>0</v>
          </cell>
          <cell r="L3314">
            <v>0</v>
          </cell>
          <cell r="M3314" t="str">
            <v>3.5</v>
          </cell>
          <cell r="V3314" t="str">
            <v>4+400</v>
          </cell>
          <cell r="W3314">
            <v>4400</v>
          </cell>
          <cell r="X3314">
            <v>4</v>
          </cell>
          <cell r="Y3314">
            <v>400</v>
          </cell>
          <cell r="Z3314">
            <v>400</v>
          </cell>
          <cell r="AA3314" t="str">
            <v>4+600</v>
          </cell>
          <cell r="AB3314">
            <v>4600</v>
          </cell>
          <cell r="AC3314">
            <v>4</v>
          </cell>
          <cell r="AD3314">
            <v>600</v>
          </cell>
          <cell r="AE3314">
            <v>600</v>
          </cell>
          <cell r="AF3314">
            <v>200</v>
          </cell>
          <cell r="AL3314">
            <v>200</v>
          </cell>
        </row>
        <row r="3315">
          <cell r="E3315" t="str">
            <v>4+600</v>
          </cell>
          <cell r="F3315" t="str">
            <v>4+800</v>
          </cell>
          <cell r="H3315" t="str">
            <v>B</v>
          </cell>
          <cell r="I3315">
            <v>200</v>
          </cell>
          <cell r="J3315">
            <v>0</v>
          </cell>
          <cell r="K3315">
            <v>0</v>
          </cell>
          <cell r="L3315">
            <v>0</v>
          </cell>
          <cell r="M3315" t="str">
            <v>3.5</v>
          </cell>
          <cell r="V3315" t="str">
            <v>4+600</v>
          </cell>
          <cell r="W3315">
            <v>4600</v>
          </cell>
          <cell r="X3315">
            <v>4</v>
          </cell>
          <cell r="Y3315">
            <v>600</v>
          </cell>
          <cell r="Z3315">
            <v>600</v>
          </cell>
          <cell r="AA3315" t="str">
            <v>4+800</v>
          </cell>
          <cell r="AB3315">
            <v>4800</v>
          </cell>
          <cell r="AC3315">
            <v>4</v>
          </cell>
          <cell r="AD3315">
            <v>800</v>
          </cell>
          <cell r="AE3315">
            <v>800</v>
          </cell>
          <cell r="AF3315">
            <v>200</v>
          </cell>
          <cell r="AL3315">
            <v>200</v>
          </cell>
        </row>
        <row r="3316">
          <cell r="E3316" t="str">
            <v>4+800</v>
          </cell>
          <cell r="F3316" t="str">
            <v>5+000</v>
          </cell>
          <cell r="H3316" t="str">
            <v>B</v>
          </cell>
          <cell r="I3316">
            <v>200</v>
          </cell>
          <cell r="J3316">
            <v>0</v>
          </cell>
          <cell r="K3316">
            <v>0</v>
          </cell>
          <cell r="L3316">
            <v>0</v>
          </cell>
          <cell r="M3316" t="str">
            <v>3.5</v>
          </cell>
          <cell r="V3316" t="str">
            <v>4+800</v>
          </cell>
          <cell r="W3316">
            <v>4800</v>
          </cell>
          <cell r="X3316">
            <v>4</v>
          </cell>
          <cell r="Y3316">
            <v>800</v>
          </cell>
          <cell r="Z3316">
            <v>800</v>
          </cell>
          <cell r="AA3316" t="str">
            <v>5+000</v>
          </cell>
          <cell r="AB3316">
            <v>5000</v>
          </cell>
          <cell r="AC3316">
            <v>5</v>
          </cell>
          <cell r="AD3316">
            <v>0</v>
          </cell>
          <cell r="AE3316" t="str">
            <v>000</v>
          </cell>
          <cell r="AF3316">
            <v>200</v>
          </cell>
          <cell r="AL3316">
            <v>200</v>
          </cell>
        </row>
        <row r="3317">
          <cell r="E3317" t="str">
            <v>5+000</v>
          </cell>
          <cell r="F3317" t="str">
            <v>5+200</v>
          </cell>
          <cell r="H3317" t="str">
            <v>B</v>
          </cell>
          <cell r="I3317">
            <v>200</v>
          </cell>
          <cell r="J3317">
            <v>0</v>
          </cell>
          <cell r="K3317">
            <v>0</v>
          </cell>
          <cell r="L3317">
            <v>0</v>
          </cell>
          <cell r="M3317" t="str">
            <v>3.5</v>
          </cell>
          <cell r="V3317" t="str">
            <v>5+000</v>
          </cell>
          <cell r="W3317">
            <v>5000</v>
          </cell>
          <cell r="X3317">
            <v>5</v>
          </cell>
          <cell r="Y3317">
            <v>0</v>
          </cell>
          <cell r="Z3317" t="str">
            <v>000</v>
          </cell>
          <cell r="AA3317" t="str">
            <v>5+200</v>
          </cell>
          <cell r="AB3317">
            <v>5200</v>
          </cell>
          <cell r="AC3317">
            <v>5</v>
          </cell>
          <cell r="AD3317">
            <v>200</v>
          </cell>
          <cell r="AE3317">
            <v>200</v>
          </cell>
          <cell r="AF3317">
            <v>200</v>
          </cell>
          <cell r="AL3317">
            <v>200</v>
          </cell>
        </row>
        <row r="3318">
          <cell r="E3318" t="str">
            <v>5+200</v>
          </cell>
          <cell r="F3318" t="str">
            <v>5+400</v>
          </cell>
          <cell r="H3318" t="str">
            <v>B</v>
          </cell>
          <cell r="I3318">
            <v>200</v>
          </cell>
          <cell r="J3318">
            <v>0</v>
          </cell>
          <cell r="K3318">
            <v>0</v>
          </cell>
          <cell r="L3318">
            <v>0</v>
          </cell>
          <cell r="M3318" t="str">
            <v>3.5</v>
          </cell>
          <cell r="V3318" t="str">
            <v>5+200</v>
          </cell>
          <cell r="W3318">
            <v>5200</v>
          </cell>
          <cell r="X3318">
            <v>5</v>
          </cell>
          <cell r="Y3318">
            <v>200</v>
          </cell>
          <cell r="Z3318">
            <v>200</v>
          </cell>
          <cell r="AA3318" t="str">
            <v>5+400</v>
          </cell>
          <cell r="AB3318">
            <v>5400</v>
          </cell>
          <cell r="AC3318">
            <v>5</v>
          </cell>
          <cell r="AD3318">
            <v>400</v>
          </cell>
          <cell r="AE3318">
            <v>400</v>
          </cell>
          <cell r="AF3318">
            <v>200</v>
          </cell>
          <cell r="AL3318">
            <v>200</v>
          </cell>
        </row>
        <row r="3319">
          <cell r="E3319" t="str">
            <v>5+400</v>
          </cell>
          <cell r="F3319" t="str">
            <v>5+600</v>
          </cell>
          <cell r="H3319" t="str">
            <v>B</v>
          </cell>
          <cell r="I3319">
            <v>200</v>
          </cell>
          <cell r="J3319">
            <v>0</v>
          </cell>
          <cell r="K3319">
            <v>0</v>
          </cell>
          <cell r="L3319">
            <v>0</v>
          </cell>
          <cell r="M3319" t="str">
            <v>3.5</v>
          </cell>
          <cell r="V3319" t="str">
            <v>5+400</v>
          </cell>
          <cell r="W3319">
            <v>5400</v>
          </cell>
          <cell r="X3319">
            <v>5</v>
          </cell>
          <cell r="Y3319">
            <v>400</v>
          </cell>
          <cell r="Z3319">
            <v>400</v>
          </cell>
          <cell r="AA3319" t="str">
            <v>5+600</v>
          </cell>
          <cell r="AB3319">
            <v>5600</v>
          </cell>
          <cell r="AC3319">
            <v>5</v>
          </cell>
          <cell r="AD3319">
            <v>600</v>
          </cell>
          <cell r="AE3319">
            <v>600</v>
          </cell>
          <cell r="AF3319">
            <v>200</v>
          </cell>
          <cell r="AL3319">
            <v>200</v>
          </cell>
        </row>
        <row r="3320">
          <cell r="E3320" t="str">
            <v>5+600</v>
          </cell>
          <cell r="F3320" t="str">
            <v>5+650</v>
          </cell>
          <cell r="H3320" t="str">
            <v>B</v>
          </cell>
          <cell r="I3320">
            <v>50</v>
          </cell>
          <cell r="J3320">
            <v>0</v>
          </cell>
          <cell r="K3320">
            <v>0</v>
          </cell>
          <cell r="L3320">
            <v>0</v>
          </cell>
          <cell r="M3320" t="str">
            <v>3.5</v>
          </cell>
          <cell r="V3320" t="str">
            <v>5+600</v>
          </cell>
          <cell r="W3320">
            <v>5600</v>
          </cell>
          <cell r="X3320">
            <v>5</v>
          </cell>
          <cell r="Y3320">
            <v>600</v>
          </cell>
          <cell r="Z3320">
            <v>600</v>
          </cell>
          <cell r="AA3320" t="str">
            <v>5+650</v>
          </cell>
          <cell r="AB3320">
            <v>5650</v>
          </cell>
          <cell r="AC3320">
            <v>5</v>
          </cell>
          <cell r="AD3320">
            <v>650</v>
          </cell>
          <cell r="AE3320">
            <v>650</v>
          </cell>
          <cell r="AF3320">
            <v>50</v>
          </cell>
          <cell r="AL3320">
            <v>50</v>
          </cell>
        </row>
        <row r="3321">
          <cell r="E3321" t="str">
            <v>5+650</v>
          </cell>
          <cell r="F3321" t="str">
            <v>5+800</v>
          </cell>
          <cell r="H3321" t="str">
            <v>B</v>
          </cell>
          <cell r="I3321">
            <v>150</v>
          </cell>
          <cell r="J3321">
            <v>0</v>
          </cell>
          <cell r="K3321">
            <v>0</v>
          </cell>
          <cell r="L3321">
            <v>0</v>
          </cell>
          <cell r="M3321" t="str">
            <v>3.5</v>
          </cell>
          <cell r="V3321" t="str">
            <v>5+650</v>
          </cell>
          <cell r="W3321">
            <v>5650</v>
          </cell>
          <cell r="X3321">
            <v>5</v>
          </cell>
          <cell r="Y3321">
            <v>650</v>
          </cell>
          <cell r="Z3321">
            <v>650</v>
          </cell>
          <cell r="AA3321" t="str">
            <v>5+800</v>
          </cell>
          <cell r="AB3321">
            <v>5800</v>
          </cell>
          <cell r="AC3321">
            <v>5</v>
          </cell>
          <cell r="AD3321">
            <v>800</v>
          </cell>
          <cell r="AE3321">
            <v>800</v>
          </cell>
          <cell r="AF3321">
            <v>150</v>
          </cell>
          <cell r="AL3321">
            <v>150</v>
          </cell>
        </row>
        <row r="3322">
          <cell r="E3322" t="str">
            <v>5+800</v>
          </cell>
          <cell r="F3322" t="str">
            <v>5+900</v>
          </cell>
          <cell r="H3322" t="str">
            <v>B</v>
          </cell>
          <cell r="I3322">
            <v>100</v>
          </cell>
          <cell r="J3322">
            <v>0</v>
          </cell>
          <cell r="K3322">
            <v>0</v>
          </cell>
          <cell r="L3322">
            <v>0</v>
          </cell>
          <cell r="M3322" t="str">
            <v>3.5</v>
          </cell>
          <cell r="V3322" t="str">
            <v>5+800</v>
          </cell>
          <cell r="W3322">
            <v>5800</v>
          </cell>
          <cell r="X3322">
            <v>5</v>
          </cell>
          <cell r="Y3322">
            <v>800</v>
          </cell>
          <cell r="Z3322">
            <v>800</v>
          </cell>
          <cell r="AA3322" t="str">
            <v>5+900</v>
          </cell>
          <cell r="AB3322">
            <v>5900</v>
          </cell>
          <cell r="AC3322">
            <v>5</v>
          </cell>
          <cell r="AD3322">
            <v>900</v>
          </cell>
          <cell r="AE3322">
            <v>900</v>
          </cell>
          <cell r="AF3322">
            <v>100</v>
          </cell>
          <cell r="AL3322">
            <v>100</v>
          </cell>
        </row>
        <row r="3323">
          <cell r="E3323" t="str">
            <v>5+900</v>
          </cell>
          <cell r="F3323" t="str">
            <v>6+000</v>
          </cell>
          <cell r="H3323" t="str">
            <v>B</v>
          </cell>
          <cell r="I3323">
            <v>0</v>
          </cell>
          <cell r="J3323">
            <v>100</v>
          </cell>
          <cell r="K3323">
            <v>0</v>
          </cell>
          <cell r="L3323">
            <v>0</v>
          </cell>
          <cell r="M3323" t="str">
            <v>3.5</v>
          </cell>
          <cell r="V3323" t="str">
            <v>5+900</v>
          </cell>
          <cell r="W3323">
            <v>5900</v>
          </cell>
          <cell r="X3323">
            <v>5</v>
          </cell>
          <cell r="Y3323">
            <v>900</v>
          </cell>
          <cell r="Z3323">
            <v>900</v>
          </cell>
          <cell r="AA3323" t="str">
            <v>6+000</v>
          </cell>
          <cell r="AB3323">
            <v>6000</v>
          </cell>
          <cell r="AC3323">
            <v>6</v>
          </cell>
          <cell r="AD3323">
            <v>0</v>
          </cell>
          <cell r="AE3323" t="str">
            <v>000</v>
          </cell>
          <cell r="AF3323">
            <v>100</v>
          </cell>
          <cell r="AL3323">
            <v>100</v>
          </cell>
        </row>
        <row r="3324">
          <cell r="E3324" t="str">
            <v>6+000</v>
          </cell>
          <cell r="F3324" t="str">
            <v>6+200</v>
          </cell>
          <cell r="H3324" t="str">
            <v>B</v>
          </cell>
          <cell r="I3324">
            <v>200</v>
          </cell>
          <cell r="J3324">
            <v>0</v>
          </cell>
          <cell r="K3324">
            <v>0</v>
          </cell>
          <cell r="L3324">
            <v>0</v>
          </cell>
          <cell r="M3324" t="str">
            <v>3.5</v>
          </cell>
          <cell r="V3324" t="str">
            <v>6+000</v>
          </cell>
          <cell r="W3324">
            <v>6000</v>
          </cell>
          <cell r="X3324">
            <v>6</v>
          </cell>
          <cell r="Y3324">
            <v>0</v>
          </cell>
          <cell r="Z3324" t="str">
            <v>000</v>
          </cell>
          <cell r="AA3324" t="str">
            <v>6+200</v>
          </cell>
          <cell r="AB3324">
            <v>6200</v>
          </cell>
          <cell r="AC3324">
            <v>6</v>
          </cell>
          <cell r="AD3324">
            <v>200</v>
          </cell>
          <cell r="AE3324">
            <v>200</v>
          </cell>
          <cell r="AF3324">
            <v>200</v>
          </cell>
          <cell r="AL3324">
            <v>200</v>
          </cell>
        </row>
        <row r="3325">
          <cell r="E3325" t="str">
            <v>6+200</v>
          </cell>
          <cell r="F3325" t="str">
            <v>6+300</v>
          </cell>
          <cell r="H3325" t="str">
            <v>B</v>
          </cell>
          <cell r="I3325">
            <v>100</v>
          </cell>
          <cell r="J3325">
            <v>0</v>
          </cell>
          <cell r="K3325">
            <v>0</v>
          </cell>
          <cell r="L3325">
            <v>0</v>
          </cell>
          <cell r="M3325" t="str">
            <v>3.5</v>
          </cell>
          <cell r="V3325" t="str">
            <v>6+200</v>
          </cell>
          <cell r="W3325">
            <v>6200</v>
          </cell>
          <cell r="X3325">
            <v>6</v>
          </cell>
          <cell r="Y3325">
            <v>200</v>
          </cell>
          <cell r="Z3325">
            <v>200</v>
          </cell>
          <cell r="AA3325" t="str">
            <v>6+300</v>
          </cell>
          <cell r="AB3325">
            <v>6300</v>
          </cell>
          <cell r="AC3325">
            <v>6</v>
          </cell>
          <cell r="AD3325">
            <v>300</v>
          </cell>
          <cell r="AE3325">
            <v>300</v>
          </cell>
          <cell r="AF3325">
            <v>100</v>
          </cell>
          <cell r="AL3325">
            <v>100</v>
          </cell>
        </row>
        <row r="3326">
          <cell r="E3326" t="str">
            <v>6+300</v>
          </cell>
          <cell r="F3326" t="str">
            <v>6+400</v>
          </cell>
          <cell r="H3326" t="str">
            <v>B</v>
          </cell>
          <cell r="I3326">
            <v>100</v>
          </cell>
          <cell r="J3326">
            <v>0</v>
          </cell>
          <cell r="K3326">
            <v>0</v>
          </cell>
          <cell r="L3326">
            <v>0</v>
          </cell>
          <cell r="M3326" t="str">
            <v>3.5</v>
          </cell>
          <cell r="V3326" t="str">
            <v>6+300</v>
          </cell>
          <cell r="W3326">
            <v>6300</v>
          </cell>
          <cell r="X3326">
            <v>6</v>
          </cell>
          <cell r="Y3326">
            <v>300</v>
          </cell>
          <cell r="Z3326">
            <v>300</v>
          </cell>
          <cell r="AA3326" t="str">
            <v>6+400</v>
          </cell>
          <cell r="AB3326">
            <v>6400</v>
          </cell>
          <cell r="AC3326">
            <v>6</v>
          </cell>
          <cell r="AD3326">
            <v>400</v>
          </cell>
          <cell r="AE3326">
            <v>400</v>
          </cell>
          <cell r="AF3326">
            <v>100</v>
          </cell>
          <cell r="AL3326">
            <v>100</v>
          </cell>
        </row>
        <row r="3327">
          <cell r="E3327" t="str">
            <v>6+400</v>
          </cell>
          <cell r="F3327" t="str">
            <v>6+600</v>
          </cell>
          <cell r="H3327" t="str">
            <v>B</v>
          </cell>
          <cell r="I3327">
            <v>200</v>
          </cell>
          <cell r="J3327">
            <v>0</v>
          </cell>
          <cell r="K3327">
            <v>0</v>
          </cell>
          <cell r="L3327">
            <v>0</v>
          </cell>
          <cell r="M3327" t="str">
            <v>3.5</v>
          </cell>
          <cell r="V3327" t="str">
            <v>6+400</v>
          </cell>
          <cell r="W3327">
            <v>6400</v>
          </cell>
          <cell r="X3327">
            <v>6</v>
          </cell>
          <cell r="Y3327">
            <v>400</v>
          </cell>
          <cell r="Z3327">
            <v>400</v>
          </cell>
          <cell r="AA3327" t="str">
            <v>6+600</v>
          </cell>
          <cell r="AB3327">
            <v>6600</v>
          </cell>
          <cell r="AC3327">
            <v>6</v>
          </cell>
          <cell r="AD3327">
            <v>600</v>
          </cell>
          <cell r="AE3327">
            <v>600</v>
          </cell>
          <cell r="AF3327">
            <v>200</v>
          </cell>
          <cell r="AL3327">
            <v>200</v>
          </cell>
        </row>
        <row r="3328">
          <cell r="E3328" t="str">
            <v>6+600</v>
          </cell>
          <cell r="F3328" t="str">
            <v>6+800</v>
          </cell>
          <cell r="H3328" t="str">
            <v>B</v>
          </cell>
          <cell r="I3328">
            <v>200</v>
          </cell>
          <cell r="J3328">
            <v>0</v>
          </cell>
          <cell r="K3328">
            <v>0</v>
          </cell>
          <cell r="L3328">
            <v>0</v>
          </cell>
          <cell r="M3328" t="str">
            <v>3.5</v>
          </cell>
          <cell r="V3328" t="str">
            <v>6+600</v>
          </cell>
          <cell r="W3328">
            <v>6600</v>
          </cell>
          <cell r="X3328">
            <v>6</v>
          </cell>
          <cell r="Y3328">
            <v>600</v>
          </cell>
          <cell r="Z3328">
            <v>600</v>
          </cell>
          <cell r="AA3328" t="str">
            <v>6+800</v>
          </cell>
          <cell r="AB3328">
            <v>6800</v>
          </cell>
          <cell r="AC3328">
            <v>6</v>
          </cell>
          <cell r="AD3328">
            <v>800</v>
          </cell>
          <cell r="AE3328">
            <v>800</v>
          </cell>
          <cell r="AF3328">
            <v>200</v>
          </cell>
          <cell r="AL3328">
            <v>200</v>
          </cell>
        </row>
        <row r="3329">
          <cell r="E3329" t="str">
            <v>6+800</v>
          </cell>
          <cell r="F3329" t="str">
            <v>7+000</v>
          </cell>
          <cell r="H3329" t="str">
            <v>B</v>
          </cell>
          <cell r="I3329">
            <v>200</v>
          </cell>
          <cell r="J3329">
            <v>0</v>
          </cell>
          <cell r="K3329">
            <v>0</v>
          </cell>
          <cell r="L3329">
            <v>0</v>
          </cell>
          <cell r="M3329" t="str">
            <v>3.5</v>
          </cell>
          <cell r="V3329" t="str">
            <v>6+800</v>
          </cell>
          <cell r="W3329">
            <v>6800</v>
          </cell>
          <cell r="X3329">
            <v>6</v>
          </cell>
          <cell r="Y3329">
            <v>800</v>
          </cell>
          <cell r="Z3329">
            <v>800</v>
          </cell>
          <cell r="AA3329" t="str">
            <v>7+000</v>
          </cell>
          <cell r="AB3329">
            <v>7000</v>
          </cell>
          <cell r="AC3329">
            <v>7</v>
          </cell>
          <cell r="AD3329">
            <v>0</v>
          </cell>
          <cell r="AE3329" t="str">
            <v>000</v>
          </cell>
          <cell r="AF3329">
            <v>200</v>
          </cell>
          <cell r="AL3329">
            <v>200</v>
          </cell>
        </row>
        <row r="3330">
          <cell r="E3330" t="str">
            <v>7+000</v>
          </cell>
          <cell r="F3330" t="str">
            <v>7+200</v>
          </cell>
          <cell r="H3330" t="str">
            <v>B</v>
          </cell>
          <cell r="I3330">
            <v>200</v>
          </cell>
          <cell r="J3330">
            <v>0</v>
          </cell>
          <cell r="K3330">
            <v>0</v>
          </cell>
          <cell r="L3330">
            <v>0</v>
          </cell>
          <cell r="M3330" t="str">
            <v>3.5</v>
          </cell>
          <cell r="V3330" t="str">
            <v>7+000</v>
          </cell>
          <cell r="W3330">
            <v>7000</v>
          </cell>
          <cell r="X3330">
            <v>7</v>
          </cell>
          <cell r="Y3330">
            <v>0</v>
          </cell>
          <cell r="Z3330" t="str">
            <v>000</v>
          </cell>
          <cell r="AA3330" t="str">
            <v>7+200</v>
          </cell>
          <cell r="AB3330">
            <v>7200</v>
          </cell>
          <cell r="AC3330">
            <v>7</v>
          </cell>
          <cell r="AD3330">
            <v>200</v>
          </cell>
          <cell r="AE3330">
            <v>200</v>
          </cell>
          <cell r="AF3330">
            <v>200</v>
          </cell>
          <cell r="AL3330">
            <v>200</v>
          </cell>
        </row>
        <row r="3331">
          <cell r="E3331" t="str">
            <v>7+200</v>
          </cell>
          <cell r="F3331" t="str">
            <v>7+400</v>
          </cell>
          <cell r="H3331" t="str">
            <v>B</v>
          </cell>
          <cell r="I3331">
            <v>200</v>
          </cell>
          <cell r="J3331">
            <v>0</v>
          </cell>
          <cell r="K3331">
            <v>0</v>
          </cell>
          <cell r="L3331">
            <v>0</v>
          </cell>
          <cell r="M3331" t="str">
            <v>3.5</v>
          </cell>
          <cell r="V3331" t="str">
            <v>7+200</v>
          </cell>
          <cell r="W3331">
            <v>7200</v>
          </cell>
          <cell r="X3331">
            <v>7</v>
          </cell>
          <cell r="Y3331">
            <v>200</v>
          </cell>
          <cell r="Z3331">
            <v>200</v>
          </cell>
          <cell r="AA3331" t="str">
            <v>7+400</v>
          </cell>
          <cell r="AB3331">
            <v>7400</v>
          </cell>
          <cell r="AC3331">
            <v>7</v>
          </cell>
          <cell r="AD3331">
            <v>400</v>
          </cell>
          <cell r="AE3331">
            <v>400</v>
          </cell>
          <cell r="AF3331">
            <v>200</v>
          </cell>
          <cell r="AL3331">
            <v>200</v>
          </cell>
        </row>
        <row r="3332">
          <cell r="E3332" t="str">
            <v>7+400</v>
          </cell>
          <cell r="F3332" t="str">
            <v>7+600</v>
          </cell>
          <cell r="H3332" t="str">
            <v>B</v>
          </cell>
          <cell r="I3332">
            <v>200</v>
          </cell>
          <cell r="J3332">
            <v>0</v>
          </cell>
          <cell r="K3332">
            <v>0</v>
          </cell>
          <cell r="L3332">
            <v>0</v>
          </cell>
          <cell r="M3332" t="str">
            <v>3.5</v>
          </cell>
          <cell r="V3332" t="str">
            <v>7+400</v>
          </cell>
          <cell r="W3332">
            <v>7400</v>
          </cell>
          <cell r="X3332">
            <v>7</v>
          </cell>
          <cell r="Y3332">
            <v>400</v>
          </cell>
          <cell r="Z3332">
            <v>400</v>
          </cell>
          <cell r="AA3332" t="str">
            <v>7+600</v>
          </cell>
          <cell r="AB3332">
            <v>7600</v>
          </cell>
          <cell r="AC3332">
            <v>7</v>
          </cell>
          <cell r="AD3332">
            <v>600</v>
          </cell>
          <cell r="AE3332">
            <v>600</v>
          </cell>
          <cell r="AF3332">
            <v>200</v>
          </cell>
          <cell r="AL3332">
            <v>200</v>
          </cell>
        </row>
        <row r="3333">
          <cell r="E3333" t="str">
            <v>7+600</v>
          </cell>
          <cell r="F3333" t="str">
            <v>7+800</v>
          </cell>
          <cell r="H3333" t="str">
            <v>B</v>
          </cell>
          <cell r="I3333">
            <v>200</v>
          </cell>
          <cell r="J3333">
            <v>0</v>
          </cell>
          <cell r="K3333">
            <v>0</v>
          </cell>
          <cell r="L3333">
            <v>0</v>
          </cell>
          <cell r="M3333" t="str">
            <v>3.5</v>
          </cell>
          <cell r="V3333" t="str">
            <v>7+600</v>
          </cell>
          <cell r="W3333">
            <v>7600</v>
          </cell>
          <cell r="X3333">
            <v>7</v>
          </cell>
          <cell r="Y3333">
            <v>600</v>
          </cell>
          <cell r="Z3333">
            <v>600</v>
          </cell>
          <cell r="AA3333" t="str">
            <v>7+800</v>
          </cell>
          <cell r="AB3333">
            <v>7800</v>
          </cell>
          <cell r="AC3333">
            <v>7</v>
          </cell>
          <cell r="AD3333">
            <v>800</v>
          </cell>
          <cell r="AE3333">
            <v>800</v>
          </cell>
          <cell r="AF3333">
            <v>200</v>
          </cell>
          <cell r="AL3333">
            <v>200</v>
          </cell>
        </row>
        <row r="3334">
          <cell r="E3334" t="str">
            <v>7+800</v>
          </cell>
          <cell r="F3334" t="str">
            <v>8+000</v>
          </cell>
          <cell r="H3334" t="str">
            <v>B</v>
          </cell>
          <cell r="I3334">
            <v>200</v>
          </cell>
          <cell r="J3334">
            <v>0</v>
          </cell>
          <cell r="K3334">
            <v>0</v>
          </cell>
          <cell r="L3334">
            <v>0</v>
          </cell>
          <cell r="M3334" t="str">
            <v>3.5</v>
          </cell>
          <cell r="V3334" t="str">
            <v>7+800</v>
          </cell>
          <cell r="W3334">
            <v>7800</v>
          </cell>
          <cell r="X3334">
            <v>7</v>
          </cell>
          <cell r="Y3334">
            <v>800</v>
          </cell>
          <cell r="Z3334">
            <v>800</v>
          </cell>
          <cell r="AA3334" t="str">
            <v>8+000</v>
          </cell>
          <cell r="AB3334">
            <v>8000</v>
          </cell>
          <cell r="AC3334">
            <v>8</v>
          </cell>
          <cell r="AD3334">
            <v>0</v>
          </cell>
          <cell r="AE3334" t="str">
            <v>000</v>
          </cell>
          <cell r="AF3334">
            <v>200</v>
          </cell>
          <cell r="AL3334">
            <v>200</v>
          </cell>
        </row>
        <row r="3335">
          <cell r="E3335" t="str">
            <v>8+000</v>
          </cell>
          <cell r="F3335" t="str">
            <v>8+200</v>
          </cell>
          <cell r="H3335" t="str">
            <v>B</v>
          </cell>
          <cell r="I3335">
            <v>200</v>
          </cell>
          <cell r="J3335">
            <v>0</v>
          </cell>
          <cell r="K3335">
            <v>0</v>
          </cell>
          <cell r="L3335">
            <v>0</v>
          </cell>
          <cell r="M3335" t="str">
            <v>3.5</v>
          </cell>
          <cell r="V3335" t="str">
            <v>8+000</v>
          </cell>
          <cell r="W3335">
            <v>8000</v>
          </cell>
          <cell r="X3335">
            <v>8</v>
          </cell>
          <cell r="Y3335">
            <v>0</v>
          </cell>
          <cell r="Z3335" t="str">
            <v>000</v>
          </cell>
          <cell r="AA3335" t="str">
            <v>8+200</v>
          </cell>
          <cell r="AB3335">
            <v>8200</v>
          </cell>
          <cell r="AC3335">
            <v>8</v>
          </cell>
          <cell r="AD3335">
            <v>200</v>
          </cell>
          <cell r="AE3335">
            <v>200</v>
          </cell>
          <cell r="AF3335">
            <v>200</v>
          </cell>
          <cell r="AL3335">
            <v>200</v>
          </cell>
        </row>
        <row r="3336">
          <cell r="E3336" t="str">
            <v>8+200</v>
          </cell>
          <cell r="F3336" t="str">
            <v>8+400</v>
          </cell>
          <cell r="H3336" t="str">
            <v>B</v>
          </cell>
          <cell r="I3336">
            <v>200</v>
          </cell>
          <cell r="J3336">
            <v>0</v>
          </cell>
          <cell r="K3336">
            <v>0</v>
          </cell>
          <cell r="L3336">
            <v>0</v>
          </cell>
          <cell r="M3336" t="str">
            <v>3.5</v>
          </cell>
          <cell r="V3336" t="str">
            <v>8+200</v>
          </cell>
          <cell r="W3336">
            <v>8200</v>
          </cell>
          <cell r="X3336">
            <v>8</v>
          </cell>
          <cell r="Y3336">
            <v>200</v>
          </cell>
          <cell r="Z3336">
            <v>200</v>
          </cell>
          <cell r="AA3336" t="str">
            <v>8+400</v>
          </cell>
          <cell r="AB3336">
            <v>8400</v>
          </cell>
          <cell r="AC3336">
            <v>8</v>
          </cell>
          <cell r="AD3336">
            <v>400</v>
          </cell>
          <cell r="AE3336">
            <v>400</v>
          </cell>
          <cell r="AF3336">
            <v>200</v>
          </cell>
          <cell r="AL3336">
            <v>200</v>
          </cell>
        </row>
        <row r="3337">
          <cell r="E3337" t="str">
            <v>8+400</v>
          </cell>
          <cell r="F3337" t="str">
            <v>8+600</v>
          </cell>
          <cell r="H3337" t="str">
            <v>B</v>
          </cell>
          <cell r="I3337">
            <v>200</v>
          </cell>
          <cell r="J3337">
            <v>0</v>
          </cell>
          <cell r="K3337">
            <v>0</v>
          </cell>
          <cell r="L3337">
            <v>0</v>
          </cell>
          <cell r="M3337" t="str">
            <v>3.5</v>
          </cell>
          <cell r="V3337" t="str">
            <v>8+400</v>
          </cell>
          <cell r="W3337">
            <v>8400</v>
          </cell>
          <cell r="X3337">
            <v>8</v>
          </cell>
          <cell r="Y3337">
            <v>400</v>
          </cell>
          <cell r="Z3337">
            <v>400</v>
          </cell>
          <cell r="AA3337" t="str">
            <v>8+600</v>
          </cell>
          <cell r="AB3337">
            <v>8600</v>
          </cell>
          <cell r="AC3337">
            <v>8</v>
          </cell>
          <cell r="AD3337">
            <v>600</v>
          </cell>
          <cell r="AE3337">
            <v>600</v>
          </cell>
          <cell r="AF3337">
            <v>200</v>
          </cell>
          <cell r="AL3337">
            <v>200</v>
          </cell>
        </row>
        <row r="3338">
          <cell r="E3338" t="str">
            <v>8+600</v>
          </cell>
          <cell r="F3338" t="str">
            <v>8+800</v>
          </cell>
          <cell r="H3338" t="str">
            <v>B</v>
          </cell>
          <cell r="I3338">
            <v>200</v>
          </cell>
          <cell r="J3338">
            <v>0</v>
          </cell>
          <cell r="K3338">
            <v>0</v>
          </cell>
          <cell r="L3338">
            <v>0</v>
          </cell>
          <cell r="M3338" t="str">
            <v>3.5</v>
          </cell>
          <cell r="V3338" t="str">
            <v>8+600</v>
          </cell>
          <cell r="W3338">
            <v>8600</v>
          </cell>
          <cell r="X3338">
            <v>8</v>
          </cell>
          <cell r="Y3338">
            <v>600</v>
          </cell>
          <cell r="Z3338">
            <v>600</v>
          </cell>
          <cell r="AA3338" t="str">
            <v>8+800</v>
          </cell>
          <cell r="AB3338">
            <v>8800</v>
          </cell>
          <cell r="AC3338">
            <v>8</v>
          </cell>
          <cell r="AD3338">
            <v>800</v>
          </cell>
          <cell r="AE3338">
            <v>800</v>
          </cell>
          <cell r="AF3338">
            <v>200</v>
          </cell>
          <cell r="AL3338">
            <v>200</v>
          </cell>
        </row>
        <row r="3339">
          <cell r="E3339" t="str">
            <v>8+800</v>
          </cell>
          <cell r="F3339" t="str">
            <v>9+000</v>
          </cell>
          <cell r="H3339" t="str">
            <v>B</v>
          </cell>
          <cell r="I3339">
            <v>200</v>
          </cell>
          <cell r="J3339">
            <v>0</v>
          </cell>
          <cell r="K3339">
            <v>0</v>
          </cell>
          <cell r="L3339">
            <v>0</v>
          </cell>
          <cell r="M3339" t="str">
            <v>3.5</v>
          </cell>
          <cell r="V3339" t="str">
            <v>8+800</v>
          </cell>
          <cell r="W3339">
            <v>8800</v>
          </cell>
          <cell r="X3339">
            <v>8</v>
          </cell>
          <cell r="Y3339">
            <v>800</v>
          </cell>
          <cell r="Z3339">
            <v>800</v>
          </cell>
          <cell r="AA3339" t="str">
            <v>9+000</v>
          </cell>
          <cell r="AB3339">
            <v>9000</v>
          </cell>
          <cell r="AC3339">
            <v>9</v>
          </cell>
          <cell r="AD3339">
            <v>0</v>
          </cell>
          <cell r="AE3339" t="str">
            <v>000</v>
          </cell>
          <cell r="AF3339">
            <v>200</v>
          </cell>
          <cell r="AL3339">
            <v>200</v>
          </cell>
        </row>
        <row r="3340">
          <cell r="E3340" t="str">
            <v>9+000</v>
          </cell>
          <cell r="F3340" t="str">
            <v>9+200</v>
          </cell>
          <cell r="H3340" t="str">
            <v>B</v>
          </cell>
          <cell r="I3340">
            <v>200</v>
          </cell>
          <cell r="J3340">
            <v>0</v>
          </cell>
          <cell r="K3340">
            <v>0</v>
          </cell>
          <cell r="L3340">
            <v>0</v>
          </cell>
          <cell r="M3340" t="str">
            <v>3.5</v>
          </cell>
          <cell r="V3340" t="str">
            <v>9+000</v>
          </cell>
          <cell r="W3340">
            <v>9000</v>
          </cell>
          <cell r="X3340">
            <v>9</v>
          </cell>
          <cell r="Y3340">
            <v>0</v>
          </cell>
          <cell r="Z3340" t="str">
            <v>000</v>
          </cell>
          <cell r="AA3340" t="str">
            <v>9+200</v>
          </cell>
          <cell r="AB3340">
            <v>9200</v>
          </cell>
          <cell r="AC3340">
            <v>9</v>
          </cell>
          <cell r="AD3340">
            <v>200</v>
          </cell>
          <cell r="AE3340">
            <v>200</v>
          </cell>
          <cell r="AF3340">
            <v>200</v>
          </cell>
          <cell r="AL3340">
            <v>200</v>
          </cell>
        </row>
        <row r="3341">
          <cell r="E3341" t="str">
            <v>9+200</v>
          </cell>
          <cell r="F3341" t="str">
            <v>9+400</v>
          </cell>
          <cell r="H3341" t="str">
            <v>B</v>
          </cell>
          <cell r="I3341">
            <v>200</v>
          </cell>
          <cell r="J3341">
            <v>0</v>
          </cell>
          <cell r="K3341">
            <v>0</v>
          </cell>
          <cell r="L3341">
            <v>0</v>
          </cell>
          <cell r="M3341" t="str">
            <v>3.5</v>
          </cell>
          <cell r="V3341" t="str">
            <v>9+200</v>
          </cell>
          <cell r="W3341">
            <v>9200</v>
          </cell>
          <cell r="X3341">
            <v>9</v>
          </cell>
          <cell r="Y3341">
            <v>200</v>
          </cell>
          <cell r="Z3341">
            <v>200</v>
          </cell>
          <cell r="AA3341" t="str">
            <v>9+400</v>
          </cell>
          <cell r="AB3341">
            <v>9400</v>
          </cell>
          <cell r="AC3341">
            <v>9</v>
          </cell>
          <cell r="AD3341">
            <v>400</v>
          </cell>
          <cell r="AE3341">
            <v>400</v>
          </cell>
          <cell r="AF3341">
            <v>200</v>
          </cell>
          <cell r="AL3341">
            <v>200</v>
          </cell>
        </row>
        <row r="3342">
          <cell r="E3342" t="str">
            <v>9+400</v>
          </cell>
          <cell r="F3342" t="str">
            <v>9+600</v>
          </cell>
          <cell r="H3342" t="str">
            <v>B</v>
          </cell>
          <cell r="I3342">
            <v>200</v>
          </cell>
          <cell r="J3342">
            <v>0</v>
          </cell>
          <cell r="K3342">
            <v>0</v>
          </cell>
          <cell r="L3342">
            <v>0</v>
          </cell>
          <cell r="M3342" t="str">
            <v>3.5</v>
          </cell>
          <cell r="V3342" t="str">
            <v>9+400</v>
          </cell>
          <cell r="W3342">
            <v>9400</v>
          </cell>
          <cell r="X3342">
            <v>9</v>
          </cell>
          <cell r="Y3342">
            <v>400</v>
          </cell>
          <cell r="Z3342">
            <v>400</v>
          </cell>
          <cell r="AA3342" t="str">
            <v>9+600</v>
          </cell>
          <cell r="AB3342">
            <v>9600</v>
          </cell>
          <cell r="AC3342">
            <v>9</v>
          </cell>
          <cell r="AD3342">
            <v>600</v>
          </cell>
          <cell r="AE3342">
            <v>600</v>
          </cell>
          <cell r="AF3342">
            <v>200</v>
          </cell>
          <cell r="AL3342">
            <v>200</v>
          </cell>
        </row>
        <row r="3343">
          <cell r="E3343" t="str">
            <v>9+600</v>
          </cell>
          <cell r="F3343" t="str">
            <v>9+800</v>
          </cell>
          <cell r="H3343" t="str">
            <v>B</v>
          </cell>
          <cell r="I3343">
            <v>200</v>
          </cell>
          <cell r="J3343">
            <v>0</v>
          </cell>
          <cell r="K3343">
            <v>0</v>
          </cell>
          <cell r="L3343">
            <v>0</v>
          </cell>
          <cell r="M3343" t="str">
            <v>3.5</v>
          </cell>
          <cell r="V3343" t="str">
            <v>9+600</v>
          </cell>
          <cell r="W3343">
            <v>9600</v>
          </cell>
          <cell r="X3343">
            <v>9</v>
          </cell>
          <cell r="Y3343">
            <v>600</v>
          </cell>
          <cell r="Z3343">
            <v>600</v>
          </cell>
          <cell r="AA3343" t="str">
            <v>9+800</v>
          </cell>
          <cell r="AB3343">
            <v>9800</v>
          </cell>
          <cell r="AC3343">
            <v>9</v>
          </cell>
          <cell r="AD3343">
            <v>800</v>
          </cell>
          <cell r="AE3343">
            <v>800</v>
          </cell>
          <cell r="AF3343">
            <v>200</v>
          </cell>
          <cell r="AL3343">
            <v>200</v>
          </cell>
        </row>
        <row r="3344">
          <cell r="E3344" t="str">
            <v>9+800</v>
          </cell>
          <cell r="F3344" t="str">
            <v>10+000</v>
          </cell>
          <cell r="H3344" t="str">
            <v>B</v>
          </cell>
          <cell r="I3344">
            <v>200</v>
          </cell>
          <cell r="J3344">
            <v>0</v>
          </cell>
          <cell r="K3344">
            <v>0</v>
          </cell>
          <cell r="L3344">
            <v>0</v>
          </cell>
          <cell r="M3344" t="str">
            <v>3.5</v>
          </cell>
          <cell r="V3344" t="str">
            <v>9+800</v>
          </cell>
          <cell r="W3344">
            <v>9800</v>
          </cell>
          <cell r="X3344">
            <v>9</v>
          </cell>
          <cell r="Y3344">
            <v>800</v>
          </cell>
          <cell r="Z3344">
            <v>800</v>
          </cell>
          <cell r="AA3344" t="str">
            <v>10+000</v>
          </cell>
          <cell r="AB3344">
            <v>10000</v>
          </cell>
          <cell r="AC3344">
            <v>10</v>
          </cell>
          <cell r="AD3344">
            <v>0</v>
          </cell>
          <cell r="AE3344" t="str">
            <v>000</v>
          </cell>
          <cell r="AF3344">
            <v>200</v>
          </cell>
          <cell r="AL3344">
            <v>200</v>
          </cell>
        </row>
        <row r="3345">
          <cell r="E3345" t="str">
            <v>10+000</v>
          </cell>
          <cell r="F3345" t="str">
            <v>10+200</v>
          </cell>
          <cell r="H3345" t="str">
            <v>B</v>
          </cell>
          <cell r="I3345">
            <v>200</v>
          </cell>
          <cell r="J3345">
            <v>0</v>
          </cell>
          <cell r="K3345">
            <v>0</v>
          </cell>
          <cell r="L3345">
            <v>0</v>
          </cell>
          <cell r="M3345" t="str">
            <v>3.5</v>
          </cell>
          <cell r="V3345" t="str">
            <v>10+000</v>
          </cell>
          <cell r="W3345">
            <v>10000</v>
          </cell>
          <cell r="X3345">
            <v>10</v>
          </cell>
          <cell r="Y3345">
            <v>0</v>
          </cell>
          <cell r="Z3345" t="str">
            <v>000</v>
          </cell>
          <cell r="AA3345" t="str">
            <v>10+200</v>
          </cell>
          <cell r="AB3345">
            <v>10200</v>
          </cell>
          <cell r="AC3345">
            <v>10</v>
          </cell>
          <cell r="AD3345">
            <v>200</v>
          </cell>
          <cell r="AE3345">
            <v>200</v>
          </cell>
          <cell r="AF3345">
            <v>200</v>
          </cell>
          <cell r="AL3345">
            <v>200</v>
          </cell>
        </row>
        <row r="3346">
          <cell r="E3346" t="str">
            <v>10+200</v>
          </cell>
          <cell r="F3346" t="str">
            <v>10+400</v>
          </cell>
          <cell r="H3346" t="str">
            <v>B</v>
          </cell>
          <cell r="I3346">
            <v>200</v>
          </cell>
          <cell r="J3346">
            <v>0</v>
          </cell>
          <cell r="K3346">
            <v>0</v>
          </cell>
          <cell r="L3346">
            <v>0</v>
          </cell>
          <cell r="M3346" t="str">
            <v>3.5</v>
          </cell>
          <cell r="V3346" t="str">
            <v>10+200</v>
          </cell>
          <cell r="W3346">
            <v>10200</v>
          </cell>
          <cell r="X3346">
            <v>10</v>
          </cell>
          <cell r="Y3346">
            <v>200</v>
          </cell>
          <cell r="Z3346">
            <v>200</v>
          </cell>
          <cell r="AA3346" t="str">
            <v>10+400</v>
          </cell>
          <cell r="AB3346">
            <v>10400</v>
          </cell>
          <cell r="AC3346">
            <v>10</v>
          </cell>
          <cell r="AD3346">
            <v>400</v>
          </cell>
          <cell r="AE3346">
            <v>400</v>
          </cell>
          <cell r="AF3346">
            <v>200</v>
          </cell>
          <cell r="AL3346">
            <v>200</v>
          </cell>
        </row>
        <row r="3347">
          <cell r="E3347" t="str">
            <v>10+400</v>
          </cell>
          <cell r="F3347" t="str">
            <v>10+600</v>
          </cell>
          <cell r="H3347" t="str">
            <v>B</v>
          </cell>
          <cell r="I3347">
            <v>200</v>
          </cell>
          <cell r="J3347">
            <v>0</v>
          </cell>
          <cell r="K3347">
            <v>0</v>
          </cell>
          <cell r="L3347">
            <v>0</v>
          </cell>
          <cell r="M3347" t="str">
            <v>3.5</v>
          </cell>
          <cell r="V3347" t="str">
            <v>10+400</v>
          </cell>
          <cell r="W3347">
            <v>10400</v>
          </cell>
          <cell r="X3347">
            <v>10</v>
          </cell>
          <cell r="Y3347">
            <v>400</v>
          </cell>
          <cell r="Z3347">
            <v>400</v>
          </cell>
          <cell r="AA3347" t="str">
            <v>10+600</v>
          </cell>
          <cell r="AB3347">
            <v>10600</v>
          </cell>
          <cell r="AC3347">
            <v>10</v>
          </cell>
          <cell r="AD3347">
            <v>600</v>
          </cell>
          <cell r="AE3347">
            <v>600</v>
          </cell>
          <cell r="AF3347">
            <v>200</v>
          </cell>
          <cell r="AL3347">
            <v>200</v>
          </cell>
        </row>
        <row r="3348">
          <cell r="E3348" t="str">
            <v>10+600</v>
          </cell>
          <cell r="F3348" t="str">
            <v>10+800</v>
          </cell>
          <cell r="H3348" t="str">
            <v>B</v>
          </cell>
          <cell r="I3348">
            <v>200</v>
          </cell>
          <cell r="J3348">
            <v>0</v>
          </cell>
          <cell r="K3348">
            <v>0</v>
          </cell>
          <cell r="L3348">
            <v>0</v>
          </cell>
          <cell r="M3348" t="str">
            <v>3.5</v>
          </cell>
          <cell r="V3348" t="str">
            <v>10+600</v>
          </cell>
          <cell r="W3348">
            <v>10600</v>
          </cell>
          <cell r="X3348">
            <v>10</v>
          </cell>
          <cell r="Y3348">
            <v>600</v>
          </cell>
          <cell r="Z3348">
            <v>600</v>
          </cell>
          <cell r="AA3348" t="str">
            <v>10+800</v>
          </cell>
          <cell r="AB3348">
            <v>10800</v>
          </cell>
          <cell r="AC3348">
            <v>10</v>
          </cell>
          <cell r="AD3348">
            <v>800</v>
          </cell>
          <cell r="AE3348">
            <v>800</v>
          </cell>
          <cell r="AF3348">
            <v>200</v>
          </cell>
          <cell r="AL3348">
            <v>200</v>
          </cell>
        </row>
        <row r="3349">
          <cell r="E3349" t="str">
            <v>10+800</v>
          </cell>
          <cell r="F3349" t="str">
            <v>11+000</v>
          </cell>
          <cell r="H3349" t="str">
            <v>B</v>
          </cell>
          <cell r="I3349">
            <v>200</v>
          </cell>
          <cell r="J3349">
            <v>0</v>
          </cell>
          <cell r="K3349">
            <v>0</v>
          </cell>
          <cell r="L3349">
            <v>0</v>
          </cell>
          <cell r="M3349" t="str">
            <v>3.5</v>
          </cell>
          <cell r="V3349" t="str">
            <v>10+800</v>
          </cell>
          <cell r="W3349">
            <v>10800</v>
          </cell>
          <cell r="X3349">
            <v>10</v>
          </cell>
          <cell r="Y3349">
            <v>800</v>
          </cell>
          <cell r="Z3349">
            <v>800</v>
          </cell>
          <cell r="AA3349" t="str">
            <v>11+000</v>
          </cell>
          <cell r="AB3349">
            <v>11000</v>
          </cell>
          <cell r="AC3349">
            <v>11</v>
          </cell>
          <cell r="AD3349">
            <v>0</v>
          </cell>
          <cell r="AE3349" t="str">
            <v>000</v>
          </cell>
          <cell r="AF3349">
            <v>200</v>
          </cell>
          <cell r="AL3349">
            <v>200</v>
          </cell>
        </row>
        <row r="3350">
          <cell r="E3350" t="str">
            <v>11+000</v>
          </cell>
          <cell r="F3350" t="str">
            <v>11+200</v>
          </cell>
          <cell r="H3350" t="str">
            <v>B</v>
          </cell>
          <cell r="I3350">
            <v>200</v>
          </cell>
          <cell r="J3350">
            <v>0</v>
          </cell>
          <cell r="K3350">
            <v>0</v>
          </cell>
          <cell r="L3350">
            <v>0</v>
          </cell>
          <cell r="M3350" t="str">
            <v>3.5</v>
          </cell>
          <cell r="V3350" t="str">
            <v>11+000</v>
          </cell>
          <cell r="W3350">
            <v>11000</v>
          </cell>
          <cell r="X3350">
            <v>11</v>
          </cell>
          <cell r="Y3350">
            <v>0</v>
          </cell>
          <cell r="Z3350" t="str">
            <v>000</v>
          </cell>
          <cell r="AA3350" t="str">
            <v>11+200</v>
          </cell>
          <cell r="AB3350">
            <v>11200</v>
          </cell>
          <cell r="AC3350">
            <v>11</v>
          </cell>
          <cell r="AD3350">
            <v>200</v>
          </cell>
          <cell r="AE3350">
            <v>200</v>
          </cell>
          <cell r="AF3350">
            <v>200</v>
          </cell>
          <cell r="AL3350">
            <v>200</v>
          </cell>
        </row>
        <row r="3351">
          <cell r="E3351" t="str">
            <v>11+200</v>
          </cell>
          <cell r="F3351" t="str">
            <v>11+400</v>
          </cell>
          <cell r="H3351" t="str">
            <v>B</v>
          </cell>
          <cell r="I3351">
            <v>200</v>
          </cell>
          <cell r="J3351">
            <v>0</v>
          </cell>
          <cell r="K3351">
            <v>0</v>
          </cell>
          <cell r="L3351">
            <v>0</v>
          </cell>
          <cell r="M3351" t="str">
            <v>3.5</v>
          </cell>
          <cell r="V3351" t="str">
            <v>11+200</v>
          </cell>
          <cell r="W3351">
            <v>11200</v>
          </cell>
          <cell r="X3351">
            <v>11</v>
          </cell>
          <cell r="Y3351">
            <v>200</v>
          </cell>
          <cell r="Z3351">
            <v>200</v>
          </cell>
          <cell r="AA3351" t="str">
            <v>11+400</v>
          </cell>
          <cell r="AB3351">
            <v>11400</v>
          </cell>
          <cell r="AC3351">
            <v>11</v>
          </cell>
          <cell r="AD3351">
            <v>400</v>
          </cell>
          <cell r="AE3351">
            <v>400</v>
          </cell>
          <cell r="AF3351">
            <v>200</v>
          </cell>
          <cell r="AL3351">
            <v>200</v>
          </cell>
        </row>
        <row r="3352">
          <cell r="E3352" t="str">
            <v>11+400</v>
          </cell>
          <cell r="F3352" t="str">
            <v>11+600</v>
          </cell>
          <cell r="H3352" t="str">
            <v>B</v>
          </cell>
          <cell r="I3352">
            <v>200</v>
          </cell>
          <cell r="J3352">
            <v>0</v>
          </cell>
          <cell r="K3352">
            <v>0</v>
          </cell>
          <cell r="L3352">
            <v>0</v>
          </cell>
          <cell r="M3352" t="str">
            <v>3.5</v>
          </cell>
          <cell r="V3352" t="str">
            <v>11+400</v>
          </cell>
          <cell r="W3352">
            <v>11400</v>
          </cell>
          <cell r="X3352">
            <v>11</v>
          </cell>
          <cell r="Y3352">
            <v>400</v>
          </cell>
          <cell r="Z3352">
            <v>400</v>
          </cell>
          <cell r="AA3352" t="str">
            <v>11+600</v>
          </cell>
          <cell r="AB3352">
            <v>11600</v>
          </cell>
          <cell r="AC3352">
            <v>11</v>
          </cell>
          <cell r="AD3352">
            <v>600</v>
          </cell>
          <cell r="AE3352">
            <v>600</v>
          </cell>
          <cell r="AF3352">
            <v>200</v>
          </cell>
          <cell r="AL3352">
            <v>200</v>
          </cell>
        </row>
        <row r="3353">
          <cell r="E3353" t="str">
            <v>11+600</v>
          </cell>
          <cell r="F3353" t="str">
            <v>11+800</v>
          </cell>
          <cell r="H3353" t="str">
            <v>B</v>
          </cell>
          <cell r="I3353">
            <v>200</v>
          </cell>
          <cell r="J3353">
            <v>0</v>
          </cell>
          <cell r="K3353">
            <v>0</v>
          </cell>
          <cell r="L3353">
            <v>0</v>
          </cell>
          <cell r="M3353" t="str">
            <v>3.5</v>
          </cell>
          <cell r="V3353" t="str">
            <v>11+600</v>
          </cell>
          <cell r="W3353">
            <v>11600</v>
          </cell>
          <cell r="X3353">
            <v>11</v>
          </cell>
          <cell r="Y3353">
            <v>600</v>
          </cell>
          <cell r="Z3353">
            <v>600</v>
          </cell>
          <cell r="AA3353" t="str">
            <v>11+800</v>
          </cell>
          <cell r="AB3353">
            <v>11800</v>
          </cell>
          <cell r="AC3353">
            <v>11</v>
          </cell>
          <cell r="AD3353">
            <v>800</v>
          </cell>
          <cell r="AE3353">
            <v>800</v>
          </cell>
          <cell r="AF3353">
            <v>200</v>
          </cell>
          <cell r="AL3353">
            <v>200</v>
          </cell>
        </row>
        <row r="3354">
          <cell r="E3354" t="str">
            <v>11+800</v>
          </cell>
          <cell r="F3354" t="str">
            <v>12+000</v>
          </cell>
          <cell r="H3354" t="str">
            <v>B</v>
          </cell>
          <cell r="I3354">
            <v>200</v>
          </cell>
          <cell r="J3354">
            <v>0</v>
          </cell>
          <cell r="K3354">
            <v>0</v>
          </cell>
          <cell r="L3354">
            <v>0</v>
          </cell>
          <cell r="M3354" t="str">
            <v>3.5</v>
          </cell>
          <cell r="V3354" t="str">
            <v>11+800</v>
          </cell>
          <cell r="W3354">
            <v>11800</v>
          </cell>
          <cell r="X3354">
            <v>11</v>
          </cell>
          <cell r="Y3354">
            <v>800</v>
          </cell>
          <cell r="Z3354">
            <v>800</v>
          </cell>
          <cell r="AA3354" t="str">
            <v>12+000</v>
          </cell>
          <cell r="AB3354">
            <v>12000</v>
          </cell>
          <cell r="AC3354">
            <v>12</v>
          </cell>
          <cell r="AD3354">
            <v>0</v>
          </cell>
          <cell r="AE3354" t="str">
            <v>000</v>
          </cell>
          <cell r="AF3354">
            <v>200</v>
          </cell>
          <cell r="AL3354">
            <v>200</v>
          </cell>
        </row>
        <row r="3355">
          <cell r="E3355" t="str">
            <v>12+000</v>
          </cell>
          <cell r="F3355" t="str">
            <v>12+200</v>
          </cell>
          <cell r="H3355" t="str">
            <v>B</v>
          </cell>
          <cell r="I3355">
            <v>200</v>
          </cell>
          <cell r="J3355">
            <v>0</v>
          </cell>
          <cell r="K3355">
            <v>0</v>
          </cell>
          <cell r="L3355">
            <v>0</v>
          </cell>
          <cell r="M3355" t="str">
            <v>3.5</v>
          </cell>
          <cell r="V3355" t="str">
            <v>12+000</v>
          </cell>
          <cell r="W3355">
            <v>12000</v>
          </cell>
          <cell r="X3355">
            <v>12</v>
          </cell>
          <cell r="Y3355">
            <v>0</v>
          </cell>
          <cell r="Z3355" t="str">
            <v>000</v>
          </cell>
          <cell r="AA3355" t="str">
            <v>12+200</v>
          </cell>
          <cell r="AB3355">
            <v>12200</v>
          </cell>
          <cell r="AC3355">
            <v>12</v>
          </cell>
          <cell r="AD3355">
            <v>200</v>
          </cell>
          <cell r="AE3355">
            <v>200</v>
          </cell>
          <cell r="AF3355">
            <v>200</v>
          </cell>
          <cell r="AL3355">
            <v>200</v>
          </cell>
        </row>
        <row r="3356">
          <cell r="E3356" t="str">
            <v>12+200</v>
          </cell>
          <cell r="F3356" t="str">
            <v>12+400</v>
          </cell>
          <cell r="H3356" t="str">
            <v>B</v>
          </cell>
          <cell r="I3356">
            <v>200</v>
          </cell>
          <cell r="J3356">
            <v>0</v>
          </cell>
          <cell r="K3356">
            <v>0</v>
          </cell>
          <cell r="L3356">
            <v>0</v>
          </cell>
          <cell r="M3356" t="str">
            <v>3.5</v>
          </cell>
          <cell r="V3356" t="str">
            <v>12+200</v>
          </cell>
          <cell r="W3356">
            <v>12200</v>
          </cell>
          <cell r="X3356">
            <v>12</v>
          </cell>
          <cell r="Y3356">
            <v>200</v>
          </cell>
          <cell r="Z3356">
            <v>200</v>
          </cell>
          <cell r="AA3356" t="str">
            <v>12+400</v>
          </cell>
          <cell r="AB3356">
            <v>12400</v>
          </cell>
          <cell r="AC3356">
            <v>12</v>
          </cell>
          <cell r="AD3356">
            <v>400</v>
          </cell>
          <cell r="AE3356">
            <v>400</v>
          </cell>
          <cell r="AF3356">
            <v>200</v>
          </cell>
          <cell r="AL3356">
            <v>200</v>
          </cell>
        </row>
        <row r="3357">
          <cell r="E3357" t="str">
            <v>12+400</v>
          </cell>
          <cell r="F3357" t="str">
            <v>12+600</v>
          </cell>
          <cell r="H3357" t="str">
            <v>B</v>
          </cell>
          <cell r="I3357">
            <v>200</v>
          </cell>
          <cell r="J3357">
            <v>0</v>
          </cell>
          <cell r="K3357">
            <v>0</v>
          </cell>
          <cell r="L3357">
            <v>0</v>
          </cell>
          <cell r="M3357" t="str">
            <v>3.5</v>
          </cell>
          <cell r="V3357" t="str">
            <v>12+400</v>
          </cell>
          <cell r="W3357">
            <v>12400</v>
          </cell>
          <cell r="X3357">
            <v>12</v>
          </cell>
          <cell r="Y3357">
            <v>400</v>
          </cell>
          <cell r="Z3357">
            <v>400</v>
          </cell>
          <cell r="AA3357" t="str">
            <v>12+600</v>
          </cell>
          <cell r="AB3357">
            <v>12600</v>
          </cell>
          <cell r="AC3357">
            <v>12</v>
          </cell>
          <cell r="AD3357">
            <v>600</v>
          </cell>
          <cell r="AE3357">
            <v>600</v>
          </cell>
          <cell r="AF3357">
            <v>200</v>
          </cell>
          <cell r="AL3357">
            <v>200</v>
          </cell>
        </row>
        <row r="3358">
          <cell r="E3358" t="str">
            <v>12+600</v>
          </cell>
          <cell r="F3358" t="str">
            <v>12+800</v>
          </cell>
          <cell r="H3358" t="str">
            <v>B</v>
          </cell>
          <cell r="I3358">
            <v>200</v>
          </cell>
          <cell r="J3358">
            <v>0</v>
          </cell>
          <cell r="K3358">
            <v>0</v>
          </cell>
          <cell r="L3358">
            <v>0</v>
          </cell>
          <cell r="M3358" t="str">
            <v>3.5</v>
          </cell>
          <cell r="V3358" t="str">
            <v>12+600</v>
          </cell>
          <cell r="W3358">
            <v>12600</v>
          </cell>
          <cell r="X3358">
            <v>12</v>
          </cell>
          <cell r="Y3358">
            <v>600</v>
          </cell>
          <cell r="Z3358">
            <v>600</v>
          </cell>
          <cell r="AA3358" t="str">
            <v>12+800</v>
          </cell>
          <cell r="AB3358">
            <v>12800</v>
          </cell>
          <cell r="AC3358">
            <v>12</v>
          </cell>
          <cell r="AD3358">
            <v>800</v>
          </cell>
          <cell r="AE3358">
            <v>800</v>
          </cell>
          <cell r="AF3358">
            <v>200</v>
          </cell>
          <cell r="AL3358">
            <v>200</v>
          </cell>
        </row>
        <row r="3359">
          <cell r="E3359" t="str">
            <v>12+800</v>
          </cell>
          <cell r="F3359" t="str">
            <v>13+000</v>
          </cell>
          <cell r="H3359" t="str">
            <v>B</v>
          </cell>
          <cell r="I3359">
            <v>200</v>
          </cell>
          <cell r="J3359">
            <v>0</v>
          </cell>
          <cell r="K3359">
            <v>0</v>
          </cell>
          <cell r="L3359">
            <v>0</v>
          </cell>
          <cell r="M3359" t="str">
            <v>3.5</v>
          </cell>
          <cell r="V3359" t="str">
            <v>12+800</v>
          </cell>
          <cell r="W3359">
            <v>12800</v>
          </cell>
          <cell r="X3359">
            <v>12</v>
          </cell>
          <cell r="Y3359">
            <v>800</v>
          </cell>
          <cell r="Z3359">
            <v>800</v>
          </cell>
          <cell r="AA3359" t="str">
            <v>13+000</v>
          </cell>
          <cell r="AB3359">
            <v>13000</v>
          </cell>
          <cell r="AC3359">
            <v>13</v>
          </cell>
          <cell r="AD3359">
            <v>0</v>
          </cell>
          <cell r="AE3359" t="str">
            <v>000</v>
          </cell>
          <cell r="AF3359">
            <v>200</v>
          </cell>
          <cell r="AL3359">
            <v>200</v>
          </cell>
        </row>
        <row r="3360">
          <cell r="E3360" t="str">
            <v>13+000</v>
          </cell>
          <cell r="F3360" t="str">
            <v>13+200</v>
          </cell>
          <cell r="H3360" t="str">
            <v>B</v>
          </cell>
          <cell r="I3360">
            <v>200</v>
          </cell>
          <cell r="J3360">
            <v>0</v>
          </cell>
          <cell r="K3360">
            <v>0</v>
          </cell>
          <cell r="L3360">
            <v>0</v>
          </cell>
          <cell r="M3360" t="str">
            <v>3.5</v>
          </cell>
          <cell r="V3360" t="str">
            <v>13+000</v>
          </cell>
          <cell r="W3360">
            <v>13000</v>
          </cell>
          <cell r="X3360">
            <v>13</v>
          </cell>
          <cell r="Y3360">
            <v>0</v>
          </cell>
          <cell r="Z3360" t="str">
            <v>000</v>
          </cell>
          <cell r="AA3360" t="str">
            <v>13+200</v>
          </cell>
          <cell r="AB3360">
            <v>13200</v>
          </cell>
          <cell r="AC3360">
            <v>13</v>
          </cell>
          <cell r="AD3360">
            <v>200</v>
          </cell>
          <cell r="AE3360">
            <v>200</v>
          </cell>
          <cell r="AF3360">
            <v>200</v>
          </cell>
          <cell r="AL3360">
            <v>200</v>
          </cell>
        </row>
        <row r="3361">
          <cell r="E3361" t="str">
            <v>13+200</v>
          </cell>
          <cell r="F3361" t="str">
            <v>13+400</v>
          </cell>
          <cell r="H3361" t="str">
            <v>B</v>
          </cell>
          <cell r="I3361">
            <v>200</v>
          </cell>
          <cell r="J3361">
            <v>0</v>
          </cell>
          <cell r="K3361">
            <v>0</v>
          </cell>
          <cell r="L3361">
            <v>0</v>
          </cell>
          <cell r="M3361" t="str">
            <v>3.5</v>
          </cell>
          <cell r="V3361" t="str">
            <v>13+200</v>
          </cell>
          <cell r="W3361">
            <v>13200</v>
          </cell>
          <cell r="X3361">
            <v>13</v>
          </cell>
          <cell r="Y3361">
            <v>200</v>
          </cell>
          <cell r="Z3361">
            <v>200</v>
          </cell>
          <cell r="AA3361" t="str">
            <v>13+400</v>
          </cell>
          <cell r="AB3361">
            <v>13400</v>
          </cell>
          <cell r="AC3361">
            <v>13</v>
          </cell>
          <cell r="AD3361">
            <v>400</v>
          </cell>
          <cell r="AE3361">
            <v>400</v>
          </cell>
          <cell r="AF3361">
            <v>200</v>
          </cell>
          <cell r="AL3361">
            <v>200</v>
          </cell>
        </row>
        <row r="3362">
          <cell r="E3362" t="str">
            <v>13+400</v>
          </cell>
          <cell r="F3362" t="str">
            <v>13+600</v>
          </cell>
          <cell r="H3362" t="str">
            <v>B</v>
          </cell>
          <cell r="I3362">
            <v>200</v>
          </cell>
          <cell r="J3362">
            <v>0</v>
          </cell>
          <cell r="K3362">
            <v>0</v>
          </cell>
          <cell r="L3362">
            <v>0</v>
          </cell>
          <cell r="M3362" t="str">
            <v>3.5</v>
          </cell>
          <cell r="V3362" t="str">
            <v>13+400</v>
          </cell>
          <cell r="W3362">
            <v>13400</v>
          </cell>
          <cell r="X3362">
            <v>13</v>
          </cell>
          <cell r="Y3362">
            <v>400</v>
          </cell>
          <cell r="Z3362">
            <v>400</v>
          </cell>
          <cell r="AA3362" t="str">
            <v>13+600</v>
          </cell>
          <cell r="AB3362">
            <v>13600</v>
          </cell>
          <cell r="AC3362">
            <v>13</v>
          </cell>
          <cell r="AD3362">
            <v>600</v>
          </cell>
          <cell r="AE3362">
            <v>600</v>
          </cell>
          <cell r="AF3362">
            <v>200</v>
          </cell>
          <cell r="AL3362">
            <v>200</v>
          </cell>
        </row>
        <row r="3363">
          <cell r="E3363" t="str">
            <v>13+600</v>
          </cell>
          <cell r="F3363" t="str">
            <v>13+800</v>
          </cell>
          <cell r="H3363" t="str">
            <v>B</v>
          </cell>
          <cell r="I3363">
            <v>200</v>
          </cell>
          <cell r="J3363">
            <v>0</v>
          </cell>
          <cell r="K3363">
            <v>0</v>
          </cell>
          <cell r="L3363">
            <v>0</v>
          </cell>
          <cell r="M3363" t="str">
            <v>3.5</v>
          </cell>
          <cell r="V3363" t="str">
            <v>13+600</v>
          </cell>
          <cell r="W3363">
            <v>13600</v>
          </cell>
          <cell r="X3363">
            <v>13</v>
          </cell>
          <cell r="Y3363">
            <v>600</v>
          </cell>
          <cell r="Z3363">
            <v>600</v>
          </cell>
          <cell r="AA3363" t="str">
            <v>13+800</v>
          </cell>
          <cell r="AB3363">
            <v>13800</v>
          </cell>
          <cell r="AC3363">
            <v>13</v>
          </cell>
          <cell r="AD3363">
            <v>800</v>
          </cell>
          <cell r="AE3363">
            <v>800</v>
          </cell>
          <cell r="AF3363">
            <v>200</v>
          </cell>
          <cell r="AL3363">
            <v>200</v>
          </cell>
        </row>
        <row r="3364">
          <cell r="E3364" t="str">
            <v>13+800</v>
          </cell>
          <cell r="F3364" t="str">
            <v>14+000</v>
          </cell>
          <cell r="H3364" t="str">
            <v>B</v>
          </cell>
          <cell r="I3364">
            <v>200</v>
          </cell>
          <cell r="J3364">
            <v>0</v>
          </cell>
          <cell r="K3364">
            <v>0</v>
          </cell>
          <cell r="L3364">
            <v>0</v>
          </cell>
          <cell r="M3364" t="str">
            <v>3.5</v>
          </cell>
          <cell r="V3364" t="str">
            <v>13+800</v>
          </cell>
          <cell r="W3364">
            <v>13800</v>
          </cell>
          <cell r="X3364">
            <v>13</v>
          </cell>
          <cell r="Y3364">
            <v>800</v>
          </cell>
          <cell r="Z3364">
            <v>800</v>
          </cell>
          <cell r="AA3364" t="str">
            <v>14+000</v>
          </cell>
          <cell r="AB3364">
            <v>14000</v>
          </cell>
          <cell r="AC3364">
            <v>14</v>
          </cell>
          <cell r="AD3364">
            <v>0</v>
          </cell>
          <cell r="AE3364" t="str">
            <v>000</v>
          </cell>
          <cell r="AF3364">
            <v>200</v>
          </cell>
          <cell r="AL3364">
            <v>200</v>
          </cell>
        </row>
        <row r="3365">
          <cell r="E3365" t="str">
            <v>14+000</v>
          </cell>
          <cell r="F3365" t="str">
            <v>14+200</v>
          </cell>
          <cell r="H3365" t="str">
            <v>B</v>
          </cell>
          <cell r="I3365">
            <v>200</v>
          </cell>
          <cell r="J3365">
            <v>0</v>
          </cell>
          <cell r="K3365">
            <v>0</v>
          </cell>
          <cell r="L3365">
            <v>0</v>
          </cell>
          <cell r="M3365" t="str">
            <v>3.5</v>
          </cell>
          <cell r="V3365" t="str">
            <v>14+000</v>
          </cell>
          <cell r="W3365">
            <v>14000</v>
          </cell>
          <cell r="X3365">
            <v>14</v>
          </cell>
          <cell r="Y3365">
            <v>0</v>
          </cell>
          <cell r="Z3365" t="str">
            <v>000</v>
          </cell>
          <cell r="AA3365" t="str">
            <v>14+200</v>
          </cell>
          <cell r="AB3365">
            <v>14200</v>
          </cell>
          <cell r="AC3365">
            <v>14</v>
          </cell>
          <cell r="AD3365">
            <v>200</v>
          </cell>
          <cell r="AE3365">
            <v>200</v>
          </cell>
          <cell r="AF3365">
            <v>200</v>
          </cell>
          <cell r="AL3365">
            <v>200</v>
          </cell>
        </row>
        <row r="3366">
          <cell r="E3366" t="str">
            <v>14+200</v>
          </cell>
          <cell r="F3366" t="str">
            <v>14+400</v>
          </cell>
          <cell r="H3366" t="str">
            <v>B</v>
          </cell>
          <cell r="I3366">
            <v>200</v>
          </cell>
          <cell r="J3366">
            <v>0</v>
          </cell>
          <cell r="K3366">
            <v>0</v>
          </cell>
          <cell r="L3366">
            <v>0</v>
          </cell>
          <cell r="M3366" t="str">
            <v>3.5</v>
          </cell>
          <cell r="V3366" t="str">
            <v>14+200</v>
          </cell>
          <cell r="W3366">
            <v>14200</v>
          </cell>
          <cell r="X3366">
            <v>14</v>
          </cell>
          <cell r="Y3366">
            <v>200</v>
          </cell>
          <cell r="Z3366">
            <v>200</v>
          </cell>
          <cell r="AA3366" t="str">
            <v>14+400</v>
          </cell>
          <cell r="AB3366">
            <v>14400</v>
          </cell>
          <cell r="AC3366">
            <v>14</v>
          </cell>
          <cell r="AD3366">
            <v>400</v>
          </cell>
          <cell r="AE3366">
            <v>400</v>
          </cell>
          <cell r="AF3366">
            <v>200</v>
          </cell>
          <cell r="AL3366">
            <v>200</v>
          </cell>
        </row>
        <row r="3367">
          <cell r="E3367" t="str">
            <v>14+400</v>
          </cell>
          <cell r="F3367" t="str">
            <v>14+600</v>
          </cell>
          <cell r="H3367" t="str">
            <v>B</v>
          </cell>
          <cell r="I3367">
            <v>200</v>
          </cell>
          <cell r="J3367">
            <v>0</v>
          </cell>
          <cell r="K3367">
            <v>0</v>
          </cell>
          <cell r="L3367">
            <v>0</v>
          </cell>
          <cell r="M3367" t="str">
            <v>3.5</v>
          </cell>
          <cell r="V3367" t="str">
            <v>14+400</v>
          </cell>
          <cell r="W3367">
            <v>14400</v>
          </cell>
          <cell r="X3367">
            <v>14</v>
          </cell>
          <cell r="Y3367">
            <v>400</v>
          </cell>
          <cell r="Z3367">
            <v>400</v>
          </cell>
          <cell r="AA3367" t="str">
            <v>14+600</v>
          </cell>
          <cell r="AB3367">
            <v>14600</v>
          </cell>
          <cell r="AC3367">
            <v>14</v>
          </cell>
          <cell r="AD3367">
            <v>600</v>
          </cell>
          <cell r="AE3367">
            <v>600</v>
          </cell>
          <cell r="AF3367">
            <v>200</v>
          </cell>
          <cell r="AL3367">
            <v>200</v>
          </cell>
        </row>
        <row r="3368">
          <cell r="E3368" t="str">
            <v>14+600</v>
          </cell>
          <cell r="F3368" t="str">
            <v>14+800</v>
          </cell>
          <cell r="H3368" t="str">
            <v>B</v>
          </cell>
          <cell r="I3368">
            <v>200</v>
          </cell>
          <cell r="J3368">
            <v>0</v>
          </cell>
          <cell r="K3368">
            <v>0</v>
          </cell>
          <cell r="L3368">
            <v>0</v>
          </cell>
          <cell r="M3368" t="str">
            <v>3.5</v>
          </cell>
          <cell r="V3368" t="str">
            <v>14+600</v>
          </cell>
          <cell r="W3368">
            <v>14600</v>
          </cell>
          <cell r="X3368">
            <v>14</v>
          </cell>
          <cell r="Y3368">
            <v>600</v>
          </cell>
          <cell r="Z3368">
            <v>600</v>
          </cell>
          <cell r="AA3368" t="str">
            <v>14+800</v>
          </cell>
          <cell r="AB3368">
            <v>14800</v>
          </cell>
          <cell r="AC3368">
            <v>14</v>
          </cell>
          <cell r="AD3368">
            <v>800</v>
          </cell>
          <cell r="AE3368">
            <v>800</v>
          </cell>
          <cell r="AF3368">
            <v>200</v>
          </cell>
          <cell r="AL3368">
            <v>200</v>
          </cell>
        </row>
        <row r="3369">
          <cell r="E3369" t="str">
            <v>14+800</v>
          </cell>
          <cell r="F3369" t="str">
            <v>15+000</v>
          </cell>
          <cell r="H3369" t="str">
            <v>B</v>
          </cell>
          <cell r="I3369">
            <v>200</v>
          </cell>
          <cell r="J3369">
            <v>0</v>
          </cell>
          <cell r="K3369">
            <v>0</v>
          </cell>
          <cell r="L3369">
            <v>0</v>
          </cell>
          <cell r="M3369" t="str">
            <v>3.5</v>
          </cell>
          <cell r="V3369" t="str">
            <v>14+800</v>
          </cell>
          <cell r="W3369">
            <v>14800</v>
          </cell>
          <cell r="X3369">
            <v>14</v>
          </cell>
          <cell r="Y3369">
            <v>800</v>
          </cell>
          <cell r="Z3369">
            <v>800</v>
          </cell>
          <cell r="AA3369" t="str">
            <v>15+000</v>
          </cell>
          <cell r="AB3369">
            <v>15000</v>
          </cell>
          <cell r="AC3369">
            <v>15</v>
          </cell>
          <cell r="AD3369">
            <v>0</v>
          </cell>
          <cell r="AE3369" t="str">
            <v>000</v>
          </cell>
          <cell r="AF3369">
            <v>200</v>
          </cell>
          <cell r="AL3369">
            <v>200</v>
          </cell>
        </row>
        <row r="3370">
          <cell r="E3370" t="str">
            <v>15+000</v>
          </cell>
          <cell r="F3370" t="str">
            <v>15+200</v>
          </cell>
          <cell r="H3370" t="str">
            <v>B</v>
          </cell>
          <cell r="I3370">
            <v>200</v>
          </cell>
          <cell r="J3370">
            <v>0</v>
          </cell>
          <cell r="K3370">
            <v>0</v>
          </cell>
          <cell r="L3370">
            <v>0</v>
          </cell>
          <cell r="M3370" t="str">
            <v>3.5</v>
          </cell>
          <cell r="V3370" t="str">
            <v>15+000</v>
          </cell>
          <cell r="W3370">
            <v>15000</v>
          </cell>
          <cell r="X3370">
            <v>15</v>
          </cell>
          <cell r="Y3370">
            <v>0</v>
          </cell>
          <cell r="Z3370" t="str">
            <v>000</v>
          </cell>
          <cell r="AA3370" t="str">
            <v>15+200</v>
          </cell>
          <cell r="AB3370">
            <v>15200</v>
          </cell>
          <cell r="AC3370">
            <v>15</v>
          </cell>
          <cell r="AD3370">
            <v>200</v>
          </cell>
          <cell r="AE3370">
            <v>200</v>
          </cell>
          <cell r="AF3370">
            <v>200</v>
          </cell>
          <cell r="AL3370">
            <v>200</v>
          </cell>
        </row>
        <row r="3371">
          <cell r="E3371" t="str">
            <v>15+200</v>
          </cell>
          <cell r="F3371" t="str">
            <v>15+400</v>
          </cell>
          <cell r="H3371" t="str">
            <v>B</v>
          </cell>
          <cell r="I3371">
            <v>200</v>
          </cell>
          <cell r="J3371">
            <v>0</v>
          </cell>
          <cell r="K3371">
            <v>0</v>
          </cell>
          <cell r="L3371">
            <v>0</v>
          </cell>
          <cell r="M3371" t="str">
            <v>3.5</v>
          </cell>
          <cell r="V3371" t="str">
            <v>15+200</v>
          </cell>
          <cell r="W3371">
            <v>15200</v>
          </cell>
          <cell r="X3371">
            <v>15</v>
          </cell>
          <cell r="Y3371">
            <v>200</v>
          </cell>
          <cell r="Z3371">
            <v>200</v>
          </cell>
          <cell r="AA3371" t="str">
            <v>15+400</v>
          </cell>
          <cell r="AB3371">
            <v>15400</v>
          </cell>
          <cell r="AC3371">
            <v>15</v>
          </cell>
          <cell r="AD3371">
            <v>400</v>
          </cell>
          <cell r="AE3371">
            <v>400</v>
          </cell>
          <cell r="AF3371">
            <v>200</v>
          </cell>
          <cell r="AL3371">
            <v>200</v>
          </cell>
        </row>
        <row r="3372">
          <cell r="E3372" t="str">
            <v>15+400</v>
          </cell>
          <cell r="F3372" t="str">
            <v>15+600</v>
          </cell>
          <cell r="H3372" t="str">
            <v>B</v>
          </cell>
          <cell r="I3372">
            <v>200</v>
          </cell>
          <cell r="J3372">
            <v>0</v>
          </cell>
          <cell r="K3372">
            <v>0</v>
          </cell>
          <cell r="L3372">
            <v>0</v>
          </cell>
          <cell r="M3372" t="str">
            <v>3.5</v>
          </cell>
          <cell r="V3372" t="str">
            <v>15+400</v>
          </cell>
          <cell r="W3372">
            <v>15400</v>
          </cell>
          <cell r="X3372">
            <v>15</v>
          </cell>
          <cell r="Y3372">
            <v>400</v>
          </cell>
          <cell r="Z3372">
            <v>400</v>
          </cell>
          <cell r="AA3372" t="str">
            <v>15+600</v>
          </cell>
          <cell r="AB3372">
            <v>15600</v>
          </cell>
          <cell r="AC3372">
            <v>15</v>
          </cell>
          <cell r="AD3372">
            <v>600</v>
          </cell>
          <cell r="AE3372">
            <v>600</v>
          </cell>
          <cell r="AF3372">
            <v>200</v>
          </cell>
          <cell r="AL3372">
            <v>200</v>
          </cell>
        </row>
        <row r="3373">
          <cell r="E3373" t="str">
            <v>15+600</v>
          </cell>
          <cell r="F3373" t="str">
            <v>15+800</v>
          </cell>
          <cell r="H3373" t="str">
            <v>B</v>
          </cell>
          <cell r="I3373">
            <v>200</v>
          </cell>
          <cell r="J3373">
            <v>0</v>
          </cell>
          <cell r="K3373">
            <v>0</v>
          </cell>
          <cell r="L3373">
            <v>0</v>
          </cell>
          <cell r="M3373" t="str">
            <v>3.5</v>
          </cell>
          <cell r="V3373" t="str">
            <v>15+600</v>
          </cell>
          <cell r="W3373">
            <v>15600</v>
          </cell>
          <cell r="X3373">
            <v>15</v>
          </cell>
          <cell r="Y3373">
            <v>600</v>
          </cell>
          <cell r="Z3373">
            <v>600</v>
          </cell>
          <cell r="AA3373" t="str">
            <v>15+800</v>
          </cell>
          <cell r="AB3373">
            <v>15800</v>
          </cell>
          <cell r="AC3373">
            <v>15</v>
          </cell>
          <cell r="AD3373">
            <v>800</v>
          </cell>
          <cell r="AE3373">
            <v>800</v>
          </cell>
          <cell r="AF3373">
            <v>200</v>
          </cell>
          <cell r="AL3373">
            <v>200</v>
          </cell>
        </row>
        <row r="3374">
          <cell r="E3374" t="str">
            <v>15+800</v>
          </cell>
          <cell r="F3374" t="str">
            <v>16+000</v>
          </cell>
          <cell r="H3374" t="str">
            <v>B</v>
          </cell>
          <cell r="I3374">
            <v>200</v>
          </cell>
          <cell r="J3374">
            <v>0</v>
          </cell>
          <cell r="K3374">
            <v>0</v>
          </cell>
          <cell r="L3374">
            <v>0</v>
          </cell>
          <cell r="M3374" t="str">
            <v>3.5</v>
          </cell>
          <cell r="V3374" t="str">
            <v>15+800</v>
          </cell>
          <cell r="W3374">
            <v>15800</v>
          </cell>
          <cell r="X3374">
            <v>15</v>
          </cell>
          <cell r="Y3374">
            <v>800</v>
          </cell>
          <cell r="Z3374">
            <v>800</v>
          </cell>
          <cell r="AA3374" t="str">
            <v>16+000</v>
          </cell>
          <cell r="AB3374">
            <v>16000</v>
          </cell>
          <cell r="AC3374">
            <v>16</v>
          </cell>
          <cell r="AD3374">
            <v>0</v>
          </cell>
          <cell r="AE3374" t="str">
            <v>000</v>
          </cell>
          <cell r="AF3374">
            <v>200</v>
          </cell>
          <cell r="AL3374">
            <v>200</v>
          </cell>
        </row>
        <row r="3375">
          <cell r="E3375" t="str">
            <v>16+000</v>
          </cell>
          <cell r="F3375" t="str">
            <v>16+200</v>
          </cell>
          <cell r="H3375" t="str">
            <v>B</v>
          </cell>
          <cell r="I3375">
            <v>200</v>
          </cell>
          <cell r="J3375">
            <v>0</v>
          </cell>
          <cell r="K3375">
            <v>0</v>
          </cell>
          <cell r="L3375">
            <v>0</v>
          </cell>
          <cell r="M3375" t="str">
            <v>3.5</v>
          </cell>
          <cell r="V3375" t="str">
            <v>16+000</v>
          </cell>
          <cell r="W3375">
            <v>16000</v>
          </cell>
          <cell r="X3375">
            <v>16</v>
          </cell>
          <cell r="Y3375">
            <v>0</v>
          </cell>
          <cell r="Z3375" t="str">
            <v>000</v>
          </cell>
          <cell r="AA3375" t="str">
            <v>16+200</v>
          </cell>
          <cell r="AB3375">
            <v>16200</v>
          </cell>
          <cell r="AC3375">
            <v>16</v>
          </cell>
          <cell r="AD3375">
            <v>200</v>
          </cell>
          <cell r="AE3375">
            <v>200</v>
          </cell>
          <cell r="AF3375">
            <v>200</v>
          </cell>
          <cell r="AL3375">
            <v>200</v>
          </cell>
        </row>
        <row r="3376">
          <cell r="E3376" t="str">
            <v>16+200</v>
          </cell>
          <cell r="F3376" t="str">
            <v>16+400</v>
          </cell>
          <cell r="H3376" t="str">
            <v>B</v>
          </cell>
          <cell r="I3376">
            <v>200</v>
          </cell>
          <cell r="J3376">
            <v>0</v>
          </cell>
          <cell r="K3376">
            <v>0</v>
          </cell>
          <cell r="L3376">
            <v>0</v>
          </cell>
          <cell r="M3376" t="str">
            <v>3.5</v>
          </cell>
          <cell r="V3376" t="str">
            <v>16+200</v>
          </cell>
          <cell r="W3376">
            <v>16200</v>
          </cell>
          <cell r="X3376">
            <v>16</v>
          </cell>
          <cell r="Y3376">
            <v>200</v>
          </cell>
          <cell r="Z3376">
            <v>200</v>
          </cell>
          <cell r="AA3376" t="str">
            <v>16+400</v>
          </cell>
          <cell r="AB3376">
            <v>16400</v>
          </cell>
          <cell r="AC3376">
            <v>16</v>
          </cell>
          <cell r="AD3376">
            <v>400</v>
          </cell>
          <cell r="AE3376">
            <v>400</v>
          </cell>
          <cell r="AF3376">
            <v>200</v>
          </cell>
          <cell r="AL3376">
            <v>200</v>
          </cell>
        </row>
        <row r="3377">
          <cell r="E3377" t="str">
            <v>16+400</v>
          </cell>
          <cell r="F3377" t="str">
            <v>16+600</v>
          </cell>
          <cell r="H3377" t="str">
            <v>B</v>
          </cell>
          <cell r="I3377">
            <v>200</v>
          </cell>
          <cell r="J3377">
            <v>0</v>
          </cell>
          <cell r="K3377">
            <v>0</v>
          </cell>
          <cell r="L3377">
            <v>0</v>
          </cell>
          <cell r="M3377" t="str">
            <v>3.5</v>
          </cell>
          <cell r="V3377" t="str">
            <v>16+400</v>
          </cell>
          <cell r="W3377">
            <v>16400</v>
          </cell>
          <cell r="X3377">
            <v>16</v>
          </cell>
          <cell r="Y3377">
            <v>400</v>
          </cell>
          <cell r="Z3377">
            <v>400</v>
          </cell>
          <cell r="AA3377" t="str">
            <v>16+600</v>
          </cell>
          <cell r="AB3377">
            <v>16600</v>
          </cell>
          <cell r="AC3377">
            <v>16</v>
          </cell>
          <cell r="AD3377">
            <v>600</v>
          </cell>
          <cell r="AE3377">
            <v>600</v>
          </cell>
          <cell r="AF3377">
            <v>200</v>
          </cell>
          <cell r="AL3377">
            <v>200</v>
          </cell>
        </row>
        <row r="3378">
          <cell r="E3378" t="str">
            <v>16+600</v>
          </cell>
          <cell r="F3378" t="str">
            <v>16+800</v>
          </cell>
          <cell r="H3378" t="str">
            <v>B</v>
          </cell>
          <cell r="I3378">
            <v>200</v>
          </cell>
          <cell r="J3378">
            <v>0</v>
          </cell>
          <cell r="K3378">
            <v>0</v>
          </cell>
          <cell r="L3378">
            <v>0</v>
          </cell>
          <cell r="M3378" t="str">
            <v>3.5</v>
          </cell>
          <cell r="V3378" t="str">
            <v>16+600</v>
          </cell>
          <cell r="W3378">
            <v>16600</v>
          </cell>
          <cell r="X3378">
            <v>16</v>
          </cell>
          <cell r="Y3378">
            <v>600</v>
          </cell>
          <cell r="Z3378">
            <v>600</v>
          </cell>
          <cell r="AA3378" t="str">
            <v>16+800</v>
          </cell>
          <cell r="AB3378">
            <v>16800</v>
          </cell>
          <cell r="AC3378">
            <v>16</v>
          </cell>
          <cell r="AD3378">
            <v>800</v>
          </cell>
          <cell r="AE3378">
            <v>800</v>
          </cell>
          <cell r="AF3378">
            <v>200</v>
          </cell>
          <cell r="AL3378">
            <v>200</v>
          </cell>
        </row>
        <row r="3379">
          <cell r="E3379" t="str">
            <v>16+800</v>
          </cell>
          <cell r="F3379" t="str">
            <v>17+000</v>
          </cell>
          <cell r="H3379" t="str">
            <v>B</v>
          </cell>
          <cell r="I3379">
            <v>200</v>
          </cell>
          <cell r="J3379">
            <v>0</v>
          </cell>
          <cell r="K3379">
            <v>0</v>
          </cell>
          <cell r="L3379">
            <v>0</v>
          </cell>
          <cell r="M3379" t="str">
            <v>3.5</v>
          </cell>
          <cell r="V3379" t="str">
            <v>16+800</v>
          </cell>
          <cell r="W3379">
            <v>16800</v>
          </cell>
          <cell r="X3379">
            <v>16</v>
          </cell>
          <cell r="Y3379">
            <v>800</v>
          </cell>
          <cell r="Z3379">
            <v>800</v>
          </cell>
          <cell r="AA3379" t="str">
            <v>17+000</v>
          </cell>
          <cell r="AB3379">
            <v>17000</v>
          </cell>
          <cell r="AC3379">
            <v>17</v>
          </cell>
          <cell r="AD3379">
            <v>0</v>
          </cell>
          <cell r="AE3379" t="str">
            <v>000</v>
          </cell>
          <cell r="AF3379">
            <v>200</v>
          </cell>
          <cell r="AL3379">
            <v>200</v>
          </cell>
        </row>
        <row r="3380">
          <cell r="E3380" t="str">
            <v>17+000</v>
          </cell>
          <cell r="F3380" t="str">
            <v>17+200</v>
          </cell>
          <cell r="H3380" t="str">
            <v>B</v>
          </cell>
          <cell r="I3380">
            <v>200</v>
          </cell>
          <cell r="J3380">
            <v>0</v>
          </cell>
          <cell r="K3380">
            <v>0</v>
          </cell>
          <cell r="L3380">
            <v>0</v>
          </cell>
          <cell r="M3380" t="str">
            <v>3.5</v>
          </cell>
          <cell r="V3380" t="str">
            <v>17+000</v>
          </cell>
          <cell r="W3380">
            <v>17000</v>
          </cell>
          <cell r="X3380">
            <v>17</v>
          </cell>
          <cell r="Y3380">
            <v>0</v>
          </cell>
          <cell r="Z3380" t="str">
            <v>000</v>
          </cell>
          <cell r="AA3380" t="str">
            <v>17+200</v>
          </cell>
          <cell r="AB3380">
            <v>17200</v>
          </cell>
          <cell r="AC3380">
            <v>17</v>
          </cell>
          <cell r="AD3380">
            <v>200</v>
          </cell>
          <cell r="AE3380">
            <v>200</v>
          </cell>
          <cell r="AF3380">
            <v>200</v>
          </cell>
          <cell r="AL3380">
            <v>200</v>
          </cell>
        </row>
        <row r="3381">
          <cell r="E3381" t="str">
            <v>17+200</v>
          </cell>
          <cell r="F3381" t="str">
            <v>17+400</v>
          </cell>
          <cell r="H3381" t="str">
            <v>B</v>
          </cell>
          <cell r="I3381">
            <v>200</v>
          </cell>
          <cell r="J3381">
            <v>0</v>
          </cell>
          <cell r="K3381">
            <v>0</v>
          </cell>
          <cell r="L3381">
            <v>0</v>
          </cell>
          <cell r="M3381" t="str">
            <v>3.5</v>
          </cell>
          <cell r="V3381" t="str">
            <v>17+200</v>
          </cell>
          <cell r="W3381">
            <v>17200</v>
          </cell>
          <cell r="X3381">
            <v>17</v>
          </cell>
          <cell r="Y3381">
            <v>200</v>
          </cell>
          <cell r="Z3381">
            <v>200</v>
          </cell>
          <cell r="AA3381" t="str">
            <v>17+400</v>
          </cell>
          <cell r="AB3381">
            <v>17400</v>
          </cell>
          <cell r="AC3381">
            <v>17</v>
          </cell>
          <cell r="AD3381">
            <v>400</v>
          </cell>
          <cell r="AE3381">
            <v>400</v>
          </cell>
          <cell r="AF3381">
            <v>200</v>
          </cell>
          <cell r="AL3381">
            <v>200</v>
          </cell>
        </row>
        <row r="3382">
          <cell r="E3382" t="str">
            <v>17+400</v>
          </cell>
          <cell r="F3382" t="str">
            <v>17+600</v>
          </cell>
          <cell r="H3382" t="str">
            <v>B</v>
          </cell>
          <cell r="I3382">
            <v>200</v>
          </cell>
          <cell r="J3382">
            <v>0</v>
          </cell>
          <cell r="K3382">
            <v>0</v>
          </cell>
          <cell r="L3382">
            <v>0</v>
          </cell>
          <cell r="M3382" t="str">
            <v>3.5</v>
          </cell>
          <cell r="V3382" t="str">
            <v>17+400</v>
          </cell>
          <cell r="W3382">
            <v>17400</v>
          </cell>
          <cell r="X3382">
            <v>17</v>
          </cell>
          <cell r="Y3382">
            <v>400</v>
          </cell>
          <cell r="Z3382">
            <v>400</v>
          </cell>
          <cell r="AA3382" t="str">
            <v>17+600</v>
          </cell>
          <cell r="AB3382">
            <v>17600</v>
          </cell>
          <cell r="AC3382">
            <v>17</v>
          </cell>
          <cell r="AD3382">
            <v>600</v>
          </cell>
          <cell r="AE3382">
            <v>600</v>
          </cell>
          <cell r="AF3382">
            <v>200</v>
          </cell>
          <cell r="AL3382">
            <v>200</v>
          </cell>
        </row>
        <row r="3383">
          <cell r="E3383" t="str">
            <v>17+600</v>
          </cell>
          <cell r="F3383" t="str">
            <v>17+800</v>
          </cell>
          <cell r="H3383" t="str">
            <v>B</v>
          </cell>
          <cell r="I3383">
            <v>200</v>
          </cell>
          <cell r="J3383">
            <v>0</v>
          </cell>
          <cell r="K3383">
            <v>0</v>
          </cell>
          <cell r="L3383">
            <v>0</v>
          </cell>
          <cell r="M3383" t="str">
            <v>3.5</v>
          </cell>
          <cell r="V3383" t="str">
            <v>17+600</v>
          </cell>
          <cell r="W3383">
            <v>17600</v>
          </cell>
          <cell r="X3383">
            <v>17</v>
          </cell>
          <cell r="Y3383">
            <v>600</v>
          </cell>
          <cell r="Z3383">
            <v>600</v>
          </cell>
          <cell r="AA3383" t="str">
            <v>17+800</v>
          </cell>
          <cell r="AB3383">
            <v>17800</v>
          </cell>
          <cell r="AC3383">
            <v>17</v>
          </cell>
          <cell r="AD3383">
            <v>800</v>
          </cell>
          <cell r="AE3383">
            <v>800</v>
          </cell>
          <cell r="AF3383">
            <v>200</v>
          </cell>
          <cell r="AL3383">
            <v>200</v>
          </cell>
        </row>
        <row r="3384">
          <cell r="E3384" t="str">
            <v>17+800</v>
          </cell>
          <cell r="F3384" t="str">
            <v>18+000</v>
          </cell>
          <cell r="H3384" t="str">
            <v>B</v>
          </cell>
          <cell r="I3384">
            <v>200</v>
          </cell>
          <cell r="J3384">
            <v>0</v>
          </cell>
          <cell r="K3384">
            <v>0</v>
          </cell>
          <cell r="L3384">
            <v>0</v>
          </cell>
          <cell r="M3384" t="str">
            <v>3.5</v>
          </cell>
          <cell r="V3384" t="str">
            <v>17+800</v>
          </cell>
          <cell r="W3384">
            <v>17800</v>
          </cell>
          <cell r="X3384">
            <v>17</v>
          </cell>
          <cell r="Y3384">
            <v>800</v>
          </cell>
          <cell r="Z3384">
            <v>800</v>
          </cell>
          <cell r="AA3384" t="str">
            <v>18+000</v>
          </cell>
          <cell r="AB3384">
            <v>18000</v>
          </cell>
          <cell r="AC3384">
            <v>18</v>
          </cell>
          <cell r="AD3384">
            <v>0</v>
          </cell>
          <cell r="AE3384" t="str">
            <v>000</v>
          </cell>
          <cell r="AF3384">
            <v>200</v>
          </cell>
          <cell r="AL3384">
            <v>200</v>
          </cell>
        </row>
        <row r="3385">
          <cell r="E3385" t="str">
            <v>18+000</v>
          </cell>
          <cell r="F3385" t="str">
            <v>18+200</v>
          </cell>
          <cell r="H3385" t="str">
            <v>B</v>
          </cell>
          <cell r="I3385">
            <v>200</v>
          </cell>
          <cell r="J3385">
            <v>0</v>
          </cell>
          <cell r="K3385">
            <v>0</v>
          </cell>
          <cell r="L3385">
            <v>0</v>
          </cell>
          <cell r="M3385" t="str">
            <v>3.5</v>
          </cell>
          <cell r="V3385" t="str">
            <v>18+000</v>
          </cell>
          <cell r="W3385">
            <v>18000</v>
          </cell>
          <cell r="X3385">
            <v>18</v>
          </cell>
          <cell r="Y3385">
            <v>0</v>
          </cell>
          <cell r="Z3385" t="str">
            <v>000</v>
          </cell>
          <cell r="AA3385" t="str">
            <v>18+200</v>
          </cell>
          <cell r="AB3385">
            <v>18200</v>
          </cell>
          <cell r="AC3385">
            <v>18</v>
          </cell>
          <cell r="AD3385">
            <v>200</v>
          </cell>
          <cell r="AE3385">
            <v>200</v>
          </cell>
          <cell r="AF3385">
            <v>200</v>
          </cell>
          <cell r="AL3385">
            <v>200</v>
          </cell>
        </row>
        <row r="3386">
          <cell r="E3386" t="str">
            <v>18+200</v>
          </cell>
          <cell r="F3386" t="str">
            <v>18+400</v>
          </cell>
          <cell r="H3386" t="str">
            <v>B</v>
          </cell>
          <cell r="I3386">
            <v>200</v>
          </cell>
          <cell r="J3386">
            <v>0</v>
          </cell>
          <cell r="K3386">
            <v>0</v>
          </cell>
          <cell r="L3386">
            <v>0</v>
          </cell>
          <cell r="M3386" t="str">
            <v>3.5</v>
          </cell>
          <cell r="V3386" t="str">
            <v>18+200</v>
          </cell>
          <cell r="W3386">
            <v>18200</v>
          </cell>
          <cell r="X3386">
            <v>18</v>
          </cell>
          <cell r="Y3386">
            <v>200</v>
          </cell>
          <cell r="Z3386">
            <v>200</v>
          </cell>
          <cell r="AA3386" t="str">
            <v>18+400</v>
          </cell>
          <cell r="AB3386">
            <v>18400</v>
          </cell>
          <cell r="AC3386">
            <v>18</v>
          </cell>
          <cell r="AD3386">
            <v>400</v>
          </cell>
          <cell r="AE3386">
            <v>400</v>
          </cell>
          <cell r="AF3386">
            <v>200</v>
          </cell>
          <cell r="AL3386">
            <v>200</v>
          </cell>
        </row>
        <row r="3387">
          <cell r="E3387" t="str">
            <v>18+400</v>
          </cell>
          <cell r="F3387" t="str">
            <v>18+600</v>
          </cell>
          <cell r="H3387" t="str">
            <v>B</v>
          </cell>
          <cell r="I3387">
            <v>200</v>
          </cell>
          <cell r="J3387">
            <v>0</v>
          </cell>
          <cell r="K3387">
            <v>0</v>
          </cell>
          <cell r="L3387">
            <v>0</v>
          </cell>
          <cell r="M3387" t="str">
            <v>3.5</v>
          </cell>
          <cell r="V3387" t="str">
            <v>18+400</v>
          </cell>
          <cell r="W3387">
            <v>18400</v>
          </cell>
          <cell r="X3387">
            <v>18</v>
          </cell>
          <cell r="Y3387">
            <v>400</v>
          </cell>
          <cell r="Z3387">
            <v>400</v>
          </cell>
          <cell r="AA3387" t="str">
            <v>18+600</v>
          </cell>
          <cell r="AB3387">
            <v>18600</v>
          </cell>
          <cell r="AC3387">
            <v>18</v>
          </cell>
          <cell r="AD3387">
            <v>600</v>
          </cell>
          <cell r="AE3387">
            <v>600</v>
          </cell>
          <cell r="AF3387">
            <v>200</v>
          </cell>
          <cell r="AL3387">
            <v>200</v>
          </cell>
        </row>
        <row r="3388">
          <cell r="E3388" t="str">
            <v>18+600</v>
          </cell>
          <cell r="F3388" t="str">
            <v>18+800</v>
          </cell>
          <cell r="H3388" t="str">
            <v>B</v>
          </cell>
          <cell r="I3388">
            <v>200</v>
          </cell>
          <cell r="J3388">
            <v>0</v>
          </cell>
          <cell r="K3388">
            <v>0</v>
          </cell>
          <cell r="L3388">
            <v>0</v>
          </cell>
          <cell r="M3388" t="str">
            <v>3.5</v>
          </cell>
          <cell r="V3388" t="str">
            <v>18+600</v>
          </cell>
          <cell r="W3388">
            <v>18600</v>
          </cell>
          <cell r="X3388">
            <v>18</v>
          </cell>
          <cell r="Y3388">
            <v>600</v>
          </cell>
          <cell r="Z3388">
            <v>600</v>
          </cell>
          <cell r="AA3388" t="str">
            <v>18+800</v>
          </cell>
          <cell r="AB3388">
            <v>18800</v>
          </cell>
          <cell r="AC3388">
            <v>18</v>
          </cell>
          <cell r="AD3388">
            <v>800</v>
          </cell>
          <cell r="AE3388">
            <v>800</v>
          </cell>
          <cell r="AF3388">
            <v>200</v>
          </cell>
          <cell r="AL3388">
            <v>200</v>
          </cell>
        </row>
        <row r="3389">
          <cell r="E3389" t="str">
            <v>18+800</v>
          </cell>
          <cell r="F3389" t="str">
            <v>19+000</v>
          </cell>
          <cell r="H3389" t="str">
            <v>B</v>
          </cell>
          <cell r="I3389">
            <v>200</v>
          </cell>
          <cell r="J3389">
            <v>0</v>
          </cell>
          <cell r="K3389">
            <v>0</v>
          </cell>
          <cell r="L3389">
            <v>0</v>
          </cell>
          <cell r="M3389" t="str">
            <v>3.5</v>
          </cell>
          <cell r="V3389" t="str">
            <v>18+800</v>
          </cell>
          <cell r="W3389">
            <v>18800</v>
          </cell>
          <cell r="X3389">
            <v>18</v>
          </cell>
          <cell r="Y3389">
            <v>800</v>
          </cell>
          <cell r="Z3389">
            <v>800</v>
          </cell>
          <cell r="AA3389" t="str">
            <v>19+000</v>
          </cell>
          <cell r="AB3389">
            <v>19000</v>
          </cell>
          <cell r="AC3389">
            <v>19</v>
          </cell>
          <cell r="AD3389">
            <v>0</v>
          </cell>
          <cell r="AE3389" t="str">
            <v>000</v>
          </cell>
          <cell r="AF3389">
            <v>200</v>
          </cell>
          <cell r="AL3389">
            <v>200</v>
          </cell>
        </row>
        <row r="3390">
          <cell r="E3390" t="str">
            <v>19+000</v>
          </cell>
          <cell r="F3390" t="str">
            <v>19+200</v>
          </cell>
          <cell r="H3390" t="str">
            <v>B</v>
          </cell>
          <cell r="I3390">
            <v>200</v>
          </cell>
          <cell r="J3390">
            <v>0</v>
          </cell>
          <cell r="K3390">
            <v>0</v>
          </cell>
          <cell r="L3390">
            <v>0</v>
          </cell>
          <cell r="M3390" t="str">
            <v>3.5</v>
          </cell>
          <cell r="V3390" t="str">
            <v>19+000</v>
          </cell>
          <cell r="W3390">
            <v>19000</v>
          </cell>
          <cell r="X3390">
            <v>19</v>
          </cell>
          <cell r="Y3390">
            <v>0</v>
          </cell>
          <cell r="Z3390" t="str">
            <v>000</v>
          </cell>
          <cell r="AA3390" t="str">
            <v>19+200</v>
          </cell>
          <cell r="AB3390">
            <v>19200</v>
          </cell>
          <cell r="AC3390">
            <v>19</v>
          </cell>
          <cell r="AD3390">
            <v>200</v>
          </cell>
          <cell r="AE3390">
            <v>200</v>
          </cell>
          <cell r="AF3390">
            <v>200</v>
          </cell>
          <cell r="AL3390">
            <v>200</v>
          </cell>
        </row>
        <row r="3391">
          <cell r="E3391" t="str">
            <v>19+200</v>
          </cell>
          <cell r="F3391" t="str">
            <v>19+400</v>
          </cell>
          <cell r="H3391" t="str">
            <v>B</v>
          </cell>
          <cell r="I3391">
            <v>200</v>
          </cell>
          <cell r="J3391">
            <v>0</v>
          </cell>
          <cell r="K3391">
            <v>0</v>
          </cell>
          <cell r="L3391">
            <v>0</v>
          </cell>
          <cell r="M3391" t="str">
            <v>3.5</v>
          </cell>
          <cell r="V3391" t="str">
            <v>19+200</v>
          </cell>
          <cell r="W3391">
            <v>19200</v>
          </cell>
          <cell r="X3391">
            <v>19</v>
          </cell>
          <cell r="Y3391">
            <v>200</v>
          </cell>
          <cell r="Z3391">
            <v>200</v>
          </cell>
          <cell r="AA3391" t="str">
            <v>19+400</v>
          </cell>
          <cell r="AB3391">
            <v>19400</v>
          </cell>
          <cell r="AC3391">
            <v>19</v>
          </cell>
          <cell r="AD3391">
            <v>400</v>
          </cell>
          <cell r="AE3391">
            <v>400</v>
          </cell>
          <cell r="AF3391">
            <v>200</v>
          </cell>
          <cell r="AL3391">
            <v>200</v>
          </cell>
        </row>
        <row r="3392">
          <cell r="E3392" t="str">
            <v>19+400</v>
          </cell>
          <cell r="F3392" t="str">
            <v>19+600</v>
          </cell>
          <cell r="H3392" t="str">
            <v>B</v>
          </cell>
          <cell r="I3392">
            <v>200</v>
          </cell>
          <cell r="J3392">
            <v>0</v>
          </cell>
          <cell r="K3392">
            <v>0</v>
          </cell>
          <cell r="L3392">
            <v>0</v>
          </cell>
          <cell r="M3392" t="str">
            <v>3.5</v>
          </cell>
          <cell r="V3392" t="str">
            <v>19+400</v>
          </cell>
          <cell r="W3392">
            <v>19400</v>
          </cell>
          <cell r="X3392">
            <v>19</v>
          </cell>
          <cell r="Y3392">
            <v>400</v>
          </cell>
          <cell r="Z3392">
            <v>400</v>
          </cell>
          <cell r="AA3392" t="str">
            <v>19+600</v>
          </cell>
          <cell r="AB3392">
            <v>19600</v>
          </cell>
          <cell r="AC3392">
            <v>19</v>
          </cell>
          <cell r="AD3392">
            <v>600</v>
          </cell>
          <cell r="AE3392">
            <v>600</v>
          </cell>
          <cell r="AF3392">
            <v>200</v>
          </cell>
          <cell r="AL3392">
            <v>200</v>
          </cell>
        </row>
        <row r="3393">
          <cell r="E3393" t="str">
            <v>19+600</v>
          </cell>
          <cell r="F3393" t="str">
            <v>19+800</v>
          </cell>
          <cell r="H3393" t="str">
            <v>B</v>
          </cell>
          <cell r="I3393">
            <v>200</v>
          </cell>
          <cell r="J3393">
            <v>0</v>
          </cell>
          <cell r="K3393">
            <v>0</v>
          </cell>
          <cell r="L3393">
            <v>0</v>
          </cell>
          <cell r="M3393" t="str">
            <v>3.5</v>
          </cell>
          <cell r="V3393" t="str">
            <v>19+600</v>
          </cell>
          <cell r="W3393">
            <v>19600</v>
          </cell>
          <cell r="X3393">
            <v>19</v>
          </cell>
          <cell r="Y3393">
            <v>600</v>
          </cell>
          <cell r="Z3393">
            <v>600</v>
          </cell>
          <cell r="AA3393" t="str">
            <v>19+800</v>
          </cell>
          <cell r="AB3393">
            <v>19800</v>
          </cell>
          <cell r="AC3393">
            <v>19</v>
          </cell>
          <cell r="AD3393">
            <v>800</v>
          </cell>
          <cell r="AE3393">
            <v>800</v>
          </cell>
          <cell r="AF3393">
            <v>200</v>
          </cell>
          <cell r="AL3393">
            <v>200</v>
          </cell>
        </row>
        <row r="3394">
          <cell r="E3394" t="str">
            <v>19+800</v>
          </cell>
          <cell r="F3394" t="str">
            <v>20+000</v>
          </cell>
          <cell r="H3394" t="str">
            <v>B</v>
          </cell>
          <cell r="I3394">
            <v>200</v>
          </cell>
          <cell r="J3394">
            <v>0</v>
          </cell>
          <cell r="K3394">
            <v>0</v>
          </cell>
          <cell r="L3394">
            <v>0</v>
          </cell>
          <cell r="M3394" t="str">
            <v>3.5</v>
          </cell>
          <cell r="V3394" t="str">
            <v>19+800</v>
          </cell>
          <cell r="W3394">
            <v>19800</v>
          </cell>
          <cell r="X3394">
            <v>19</v>
          </cell>
          <cell r="Y3394">
            <v>800</v>
          </cell>
          <cell r="Z3394">
            <v>800</v>
          </cell>
          <cell r="AA3394" t="str">
            <v>20+000</v>
          </cell>
          <cell r="AB3394">
            <v>20000</v>
          </cell>
          <cell r="AC3394">
            <v>20</v>
          </cell>
          <cell r="AD3394">
            <v>0</v>
          </cell>
          <cell r="AE3394" t="str">
            <v>000</v>
          </cell>
          <cell r="AF3394">
            <v>200</v>
          </cell>
          <cell r="AL3394">
            <v>200</v>
          </cell>
        </row>
        <row r="3395">
          <cell r="E3395" t="str">
            <v>20+000</v>
          </cell>
          <cell r="F3395" t="str">
            <v>20+200</v>
          </cell>
          <cell r="H3395" t="str">
            <v>B</v>
          </cell>
          <cell r="I3395">
            <v>200</v>
          </cell>
          <cell r="J3395">
            <v>0</v>
          </cell>
          <cell r="K3395">
            <v>0</v>
          </cell>
          <cell r="L3395">
            <v>0</v>
          </cell>
          <cell r="M3395" t="str">
            <v>3.5</v>
          </cell>
          <cell r="V3395" t="str">
            <v>20+000</v>
          </cell>
          <cell r="W3395">
            <v>20000</v>
          </cell>
          <cell r="X3395">
            <v>20</v>
          </cell>
          <cell r="Y3395">
            <v>0</v>
          </cell>
          <cell r="Z3395" t="str">
            <v>000</v>
          </cell>
          <cell r="AA3395" t="str">
            <v>20+200</v>
          </cell>
          <cell r="AB3395">
            <v>20200</v>
          </cell>
          <cell r="AC3395">
            <v>20</v>
          </cell>
          <cell r="AD3395">
            <v>200</v>
          </cell>
          <cell r="AE3395">
            <v>200</v>
          </cell>
          <cell r="AF3395">
            <v>200</v>
          </cell>
          <cell r="AL3395">
            <v>200</v>
          </cell>
        </row>
        <row r="3396">
          <cell r="E3396" t="str">
            <v>20+200</v>
          </cell>
          <cell r="F3396" t="str">
            <v>20+400</v>
          </cell>
          <cell r="H3396" t="str">
            <v>B</v>
          </cell>
          <cell r="I3396">
            <v>200</v>
          </cell>
          <cell r="J3396">
            <v>0</v>
          </cell>
          <cell r="K3396">
            <v>0</v>
          </cell>
          <cell r="L3396">
            <v>0</v>
          </cell>
          <cell r="M3396" t="str">
            <v>3.5</v>
          </cell>
          <cell r="V3396" t="str">
            <v>20+200</v>
          </cell>
          <cell r="W3396">
            <v>20200</v>
          </cell>
          <cell r="X3396">
            <v>20</v>
          </cell>
          <cell r="Y3396">
            <v>200</v>
          </cell>
          <cell r="Z3396">
            <v>200</v>
          </cell>
          <cell r="AA3396" t="str">
            <v>20+400</v>
          </cell>
          <cell r="AB3396">
            <v>20400</v>
          </cell>
          <cell r="AC3396">
            <v>20</v>
          </cell>
          <cell r="AD3396">
            <v>400</v>
          </cell>
          <cell r="AE3396">
            <v>400</v>
          </cell>
          <cell r="AF3396">
            <v>200</v>
          </cell>
          <cell r="AL3396">
            <v>200</v>
          </cell>
        </row>
        <row r="3397">
          <cell r="E3397" t="str">
            <v>20+400</v>
          </cell>
          <cell r="F3397" t="str">
            <v>20+600</v>
          </cell>
          <cell r="H3397" t="str">
            <v>B</v>
          </cell>
          <cell r="I3397">
            <v>200</v>
          </cell>
          <cell r="J3397">
            <v>0</v>
          </cell>
          <cell r="K3397">
            <v>0</v>
          </cell>
          <cell r="L3397">
            <v>0</v>
          </cell>
          <cell r="M3397" t="str">
            <v>3.5</v>
          </cell>
          <cell r="V3397" t="str">
            <v>20+400</v>
          </cell>
          <cell r="W3397">
            <v>20400</v>
          </cell>
          <cell r="X3397">
            <v>20</v>
          </cell>
          <cell r="Y3397">
            <v>400</v>
          </cell>
          <cell r="Z3397">
            <v>400</v>
          </cell>
          <cell r="AA3397" t="str">
            <v>20+600</v>
          </cell>
          <cell r="AB3397">
            <v>20600</v>
          </cell>
          <cell r="AC3397">
            <v>20</v>
          </cell>
          <cell r="AD3397">
            <v>600</v>
          </cell>
          <cell r="AE3397">
            <v>600</v>
          </cell>
          <cell r="AF3397">
            <v>200</v>
          </cell>
          <cell r="AL3397">
            <v>200</v>
          </cell>
        </row>
        <row r="3398">
          <cell r="E3398" t="str">
            <v>20+600</v>
          </cell>
          <cell r="F3398" t="str">
            <v>20+800</v>
          </cell>
          <cell r="H3398" t="str">
            <v>B</v>
          </cell>
          <cell r="I3398">
            <v>200</v>
          </cell>
          <cell r="J3398">
            <v>0</v>
          </cell>
          <cell r="K3398">
            <v>0</v>
          </cell>
          <cell r="L3398">
            <v>0</v>
          </cell>
          <cell r="M3398" t="str">
            <v>3.5</v>
          </cell>
          <cell r="V3398" t="str">
            <v>20+600</v>
          </cell>
          <cell r="W3398">
            <v>20600</v>
          </cell>
          <cell r="X3398">
            <v>20</v>
          </cell>
          <cell r="Y3398">
            <v>600</v>
          </cell>
          <cell r="Z3398">
            <v>600</v>
          </cell>
          <cell r="AA3398" t="str">
            <v>20+800</v>
          </cell>
          <cell r="AB3398">
            <v>20800</v>
          </cell>
          <cell r="AC3398">
            <v>20</v>
          </cell>
          <cell r="AD3398">
            <v>800</v>
          </cell>
          <cell r="AE3398">
            <v>800</v>
          </cell>
          <cell r="AF3398">
            <v>200</v>
          </cell>
          <cell r="AL3398">
            <v>200</v>
          </cell>
        </row>
        <row r="3399">
          <cell r="E3399" t="str">
            <v>20+800</v>
          </cell>
          <cell r="F3399" t="str">
            <v>21+000</v>
          </cell>
          <cell r="H3399" t="str">
            <v>B</v>
          </cell>
          <cell r="I3399">
            <v>200</v>
          </cell>
          <cell r="J3399">
            <v>0</v>
          </cell>
          <cell r="K3399">
            <v>0</v>
          </cell>
          <cell r="L3399">
            <v>0</v>
          </cell>
          <cell r="M3399" t="str">
            <v>3.5</v>
          </cell>
          <cell r="V3399" t="str">
            <v>20+800</v>
          </cell>
          <cell r="W3399">
            <v>20800</v>
          </cell>
          <cell r="X3399">
            <v>20</v>
          </cell>
          <cell r="Y3399">
            <v>800</v>
          </cell>
          <cell r="Z3399">
            <v>800</v>
          </cell>
          <cell r="AA3399" t="str">
            <v>21+000</v>
          </cell>
          <cell r="AB3399">
            <v>21000</v>
          </cell>
          <cell r="AC3399">
            <v>21</v>
          </cell>
          <cell r="AD3399">
            <v>0</v>
          </cell>
          <cell r="AE3399" t="str">
            <v>000</v>
          </cell>
          <cell r="AF3399">
            <v>200</v>
          </cell>
          <cell r="AL3399">
            <v>200</v>
          </cell>
        </row>
        <row r="3400">
          <cell r="E3400" t="str">
            <v>21+000</v>
          </cell>
          <cell r="F3400" t="str">
            <v>21+200</v>
          </cell>
          <cell r="H3400" t="str">
            <v>B</v>
          </cell>
          <cell r="I3400">
            <v>200</v>
          </cell>
          <cell r="J3400">
            <v>0</v>
          </cell>
          <cell r="K3400">
            <v>0</v>
          </cell>
          <cell r="L3400">
            <v>0</v>
          </cell>
          <cell r="M3400" t="str">
            <v>3.5</v>
          </cell>
          <cell r="V3400" t="str">
            <v>21+000</v>
          </cell>
          <cell r="W3400">
            <v>21000</v>
          </cell>
          <cell r="X3400">
            <v>21</v>
          </cell>
          <cell r="Y3400">
            <v>0</v>
          </cell>
          <cell r="Z3400" t="str">
            <v>000</v>
          </cell>
          <cell r="AA3400" t="str">
            <v>21+200</v>
          </cell>
          <cell r="AB3400">
            <v>21200</v>
          </cell>
          <cell r="AC3400">
            <v>21</v>
          </cell>
          <cell r="AD3400">
            <v>200</v>
          </cell>
          <cell r="AE3400">
            <v>200</v>
          </cell>
          <cell r="AF3400">
            <v>200</v>
          </cell>
          <cell r="AL3400">
            <v>200</v>
          </cell>
        </row>
        <row r="3401">
          <cell r="E3401" t="str">
            <v>21+200</v>
          </cell>
          <cell r="F3401" t="str">
            <v>21+400</v>
          </cell>
          <cell r="H3401" t="str">
            <v>B</v>
          </cell>
          <cell r="I3401">
            <v>200</v>
          </cell>
          <cell r="J3401">
            <v>0</v>
          </cell>
          <cell r="K3401">
            <v>0</v>
          </cell>
          <cell r="L3401">
            <v>0</v>
          </cell>
          <cell r="M3401" t="str">
            <v>3.5</v>
          </cell>
          <cell r="V3401" t="str">
            <v>21+200</v>
          </cell>
          <cell r="W3401">
            <v>21200</v>
          </cell>
          <cell r="X3401">
            <v>21</v>
          </cell>
          <cell r="Y3401">
            <v>200</v>
          </cell>
          <cell r="Z3401">
            <v>200</v>
          </cell>
          <cell r="AA3401" t="str">
            <v>21+400</v>
          </cell>
          <cell r="AB3401">
            <v>21400</v>
          </cell>
          <cell r="AC3401">
            <v>21</v>
          </cell>
          <cell r="AD3401">
            <v>400</v>
          </cell>
          <cell r="AE3401">
            <v>400</v>
          </cell>
          <cell r="AF3401">
            <v>200</v>
          </cell>
          <cell r="AL3401">
            <v>200</v>
          </cell>
        </row>
        <row r="3402">
          <cell r="E3402" t="str">
            <v>21+400</v>
          </cell>
          <cell r="F3402" t="str">
            <v>21+600</v>
          </cell>
          <cell r="H3402" t="str">
            <v>B</v>
          </cell>
          <cell r="I3402">
            <v>200</v>
          </cell>
          <cell r="J3402">
            <v>0</v>
          </cell>
          <cell r="K3402">
            <v>0</v>
          </cell>
          <cell r="L3402">
            <v>0</v>
          </cell>
          <cell r="M3402" t="str">
            <v>3.5</v>
          </cell>
          <cell r="V3402" t="str">
            <v>21+400</v>
          </cell>
          <cell r="W3402">
            <v>21400</v>
          </cell>
          <cell r="X3402">
            <v>21</v>
          </cell>
          <cell r="Y3402">
            <v>400</v>
          </cell>
          <cell r="Z3402">
            <v>400</v>
          </cell>
          <cell r="AA3402" t="str">
            <v>21+600</v>
          </cell>
          <cell r="AB3402">
            <v>21600</v>
          </cell>
          <cell r="AC3402">
            <v>21</v>
          </cell>
          <cell r="AD3402">
            <v>600</v>
          </cell>
          <cell r="AE3402">
            <v>600</v>
          </cell>
          <cell r="AF3402">
            <v>200</v>
          </cell>
          <cell r="AL3402">
            <v>200</v>
          </cell>
        </row>
        <row r="3403">
          <cell r="E3403" t="str">
            <v>21+600</v>
          </cell>
          <cell r="F3403" t="str">
            <v>21+800</v>
          </cell>
          <cell r="H3403" t="str">
            <v>B</v>
          </cell>
          <cell r="I3403">
            <v>200</v>
          </cell>
          <cell r="J3403">
            <v>0</v>
          </cell>
          <cell r="K3403">
            <v>0</v>
          </cell>
          <cell r="L3403">
            <v>0</v>
          </cell>
          <cell r="M3403" t="str">
            <v>3.5</v>
          </cell>
          <cell r="V3403" t="str">
            <v>21+600</v>
          </cell>
          <cell r="W3403">
            <v>21600</v>
          </cell>
          <cell r="X3403">
            <v>21</v>
          </cell>
          <cell r="Y3403">
            <v>600</v>
          </cell>
          <cell r="Z3403">
            <v>600</v>
          </cell>
          <cell r="AA3403" t="str">
            <v>21+800</v>
          </cell>
          <cell r="AB3403">
            <v>21800</v>
          </cell>
          <cell r="AC3403">
            <v>21</v>
          </cell>
          <cell r="AD3403">
            <v>800</v>
          </cell>
          <cell r="AE3403">
            <v>800</v>
          </cell>
          <cell r="AF3403">
            <v>200</v>
          </cell>
          <cell r="AL3403">
            <v>200</v>
          </cell>
        </row>
        <row r="3404">
          <cell r="E3404" t="str">
            <v>21+800</v>
          </cell>
          <cell r="F3404" t="str">
            <v>22+000</v>
          </cell>
          <cell r="H3404" t="str">
            <v>B</v>
          </cell>
          <cell r="I3404">
            <v>200</v>
          </cell>
          <cell r="J3404">
            <v>0</v>
          </cell>
          <cell r="K3404">
            <v>0</v>
          </cell>
          <cell r="L3404">
            <v>0</v>
          </cell>
          <cell r="M3404" t="str">
            <v>3.5</v>
          </cell>
          <cell r="V3404" t="str">
            <v>21+800</v>
          </cell>
          <cell r="W3404">
            <v>21800</v>
          </cell>
          <cell r="X3404">
            <v>21</v>
          </cell>
          <cell r="Y3404">
            <v>800</v>
          </cell>
          <cell r="Z3404">
            <v>800</v>
          </cell>
          <cell r="AA3404" t="str">
            <v>22+000</v>
          </cell>
          <cell r="AB3404">
            <v>22000</v>
          </cell>
          <cell r="AC3404">
            <v>22</v>
          </cell>
          <cell r="AD3404">
            <v>0</v>
          </cell>
          <cell r="AE3404" t="str">
            <v>000</v>
          </cell>
          <cell r="AF3404">
            <v>200</v>
          </cell>
          <cell r="AL3404">
            <v>200</v>
          </cell>
        </row>
        <row r="3405">
          <cell r="E3405" t="str">
            <v>22+000</v>
          </cell>
          <cell r="F3405" t="str">
            <v>22+200</v>
          </cell>
          <cell r="H3405" t="str">
            <v>B</v>
          </cell>
          <cell r="I3405">
            <v>200</v>
          </cell>
          <cell r="J3405">
            <v>0</v>
          </cell>
          <cell r="K3405">
            <v>0</v>
          </cell>
          <cell r="L3405">
            <v>0</v>
          </cell>
          <cell r="M3405" t="str">
            <v>3.5</v>
          </cell>
          <cell r="V3405" t="str">
            <v>22+000</v>
          </cell>
          <cell r="W3405">
            <v>22000</v>
          </cell>
          <cell r="X3405">
            <v>22</v>
          </cell>
          <cell r="Y3405">
            <v>0</v>
          </cell>
          <cell r="Z3405" t="str">
            <v>000</v>
          </cell>
          <cell r="AA3405" t="str">
            <v>22+200</v>
          </cell>
          <cell r="AB3405">
            <v>22200</v>
          </cell>
          <cell r="AC3405">
            <v>22</v>
          </cell>
          <cell r="AD3405">
            <v>200</v>
          </cell>
          <cell r="AE3405">
            <v>200</v>
          </cell>
          <cell r="AF3405">
            <v>200</v>
          </cell>
          <cell r="AL3405">
            <v>200</v>
          </cell>
        </row>
        <row r="3406">
          <cell r="E3406" t="str">
            <v>22+200</v>
          </cell>
          <cell r="F3406" t="str">
            <v>22+400</v>
          </cell>
          <cell r="H3406" t="str">
            <v>B</v>
          </cell>
          <cell r="I3406">
            <v>200</v>
          </cell>
          <cell r="J3406">
            <v>0</v>
          </cell>
          <cell r="K3406">
            <v>0</v>
          </cell>
          <cell r="L3406">
            <v>0</v>
          </cell>
          <cell r="M3406" t="str">
            <v>3.5</v>
          </cell>
          <cell r="V3406" t="str">
            <v>22+200</v>
          </cell>
          <cell r="W3406">
            <v>22200</v>
          </cell>
          <cell r="X3406">
            <v>22</v>
          </cell>
          <cell r="Y3406">
            <v>200</v>
          </cell>
          <cell r="Z3406">
            <v>200</v>
          </cell>
          <cell r="AA3406" t="str">
            <v>22+400</v>
          </cell>
          <cell r="AB3406">
            <v>22400</v>
          </cell>
          <cell r="AC3406">
            <v>22</v>
          </cell>
          <cell r="AD3406">
            <v>400</v>
          </cell>
          <cell r="AE3406">
            <v>400</v>
          </cell>
          <cell r="AF3406">
            <v>200</v>
          </cell>
          <cell r="AL3406">
            <v>200</v>
          </cell>
        </row>
        <row r="3407">
          <cell r="E3407" t="str">
            <v>22+400</v>
          </cell>
          <cell r="F3407" t="str">
            <v>22+600</v>
          </cell>
          <cell r="H3407" t="str">
            <v>B</v>
          </cell>
          <cell r="I3407">
            <v>200</v>
          </cell>
          <cell r="J3407">
            <v>0</v>
          </cell>
          <cell r="K3407">
            <v>0</v>
          </cell>
          <cell r="L3407">
            <v>0</v>
          </cell>
          <cell r="M3407" t="str">
            <v>3.5</v>
          </cell>
          <cell r="V3407" t="str">
            <v>22+400</v>
          </cell>
          <cell r="W3407">
            <v>22400</v>
          </cell>
          <cell r="X3407">
            <v>22</v>
          </cell>
          <cell r="Y3407">
            <v>400</v>
          </cell>
          <cell r="Z3407">
            <v>400</v>
          </cell>
          <cell r="AA3407" t="str">
            <v>22+600</v>
          </cell>
          <cell r="AB3407">
            <v>22600</v>
          </cell>
          <cell r="AC3407">
            <v>22</v>
          </cell>
          <cell r="AD3407">
            <v>600</v>
          </cell>
          <cell r="AE3407">
            <v>600</v>
          </cell>
          <cell r="AF3407">
            <v>200</v>
          </cell>
          <cell r="AL3407">
            <v>200</v>
          </cell>
        </row>
        <row r="3408">
          <cell r="E3408" t="str">
            <v>22+600</v>
          </cell>
          <cell r="F3408" t="str">
            <v>22+800</v>
          </cell>
          <cell r="H3408" t="str">
            <v>B</v>
          </cell>
          <cell r="I3408">
            <v>200</v>
          </cell>
          <cell r="J3408">
            <v>0</v>
          </cell>
          <cell r="K3408">
            <v>0</v>
          </cell>
          <cell r="L3408">
            <v>0</v>
          </cell>
          <cell r="M3408" t="str">
            <v>3.5</v>
          </cell>
          <cell r="V3408" t="str">
            <v>22+600</v>
          </cell>
          <cell r="W3408">
            <v>22600</v>
          </cell>
          <cell r="X3408">
            <v>22</v>
          </cell>
          <cell r="Y3408">
            <v>600</v>
          </cell>
          <cell r="Z3408">
            <v>600</v>
          </cell>
          <cell r="AA3408" t="str">
            <v>22+800</v>
          </cell>
          <cell r="AB3408">
            <v>22800</v>
          </cell>
          <cell r="AC3408">
            <v>22</v>
          </cell>
          <cell r="AD3408">
            <v>800</v>
          </cell>
          <cell r="AE3408">
            <v>800</v>
          </cell>
          <cell r="AF3408">
            <v>200</v>
          </cell>
          <cell r="AL3408">
            <v>200</v>
          </cell>
        </row>
        <row r="3409">
          <cell r="E3409" t="str">
            <v>22+800</v>
          </cell>
          <cell r="F3409" t="str">
            <v>23+000</v>
          </cell>
          <cell r="H3409" t="str">
            <v>B</v>
          </cell>
          <cell r="I3409">
            <v>200</v>
          </cell>
          <cell r="J3409">
            <v>0</v>
          </cell>
          <cell r="K3409">
            <v>0</v>
          </cell>
          <cell r="L3409">
            <v>0</v>
          </cell>
          <cell r="M3409" t="str">
            <v>3.5</v>
          </cell>
          <cell r="V3409" t="str">
            <v>22+800</v>
          </cell>
          <cell r="W3409">
            <v>22800</v>
          </cell>
          <cell r="X3409">
            <v>22</v>
          </cell>
          <cell r="Y3409">
            <v>800</v>
          </cell>
          <cell r="Z3409">
            <v>800</v>
          </cell>
          <cell r="AA3409" t="str">
            <v>23+000</v>
          </cell>
          <cell r="AB3409">
            <v>23000</v>
          </cell>
          <cell r="AC3409">
            <v>23</v>
          </cell>
          <cell r="AD3409">
            <v>0</v>
          </cell>
          <cell r="AE3409" t="str">
            <v>000</v>
          </cell>
          <cell r="AF3409">
            <v>200</v>
          </cell>
          <cell r="AL3409">
            <v>200</v>
          </cell>
        </row>
        <row r="3410">
          <cell r="E3410" t="str">
            <v>23+000</v>
          </cell>
          <cell r="F3410" t="str">
            <v>23+200</v>
          </cell>
          <cell r="H3410" t="str">
            <v>B</v>
          </cell>
          <cell r="I3410">
            <v>200</v>
          </cell>
          <cell r="J3410">
            <v>0</v>
          </cell>
          <cell r="K3410">
            <v>0</v>
          </cell>
          <cell r="L3410">
            <v>0</v>
          </cell>
          <cell r="M3410" t="str">
            <v>3.5</v>
          </cell>
          <cell r="V3410" t="str">
            <v>23+000</v>
          </cell>
          <cell r="W3410">
            <v>23000</v>
          </cell>
          <cell r="X3410">
            <v>23</v>
          </cell>
          <cell r="Y3410">
            <v>0</v>
          </cell>
          <cell r="Z3410" t="str">
            <v>000</v>
          </cell>
          <cell r="AA3410" t="str">
            <v>23+200</v>
          </cell>
          <cell r="AB3410">
            <v>23200</v>
          </cell>
          <cell r="AC3410">
            <v>23</v>
          </cell>
          <cell r="AD3410">
            <v>200</v>
          </cell>
          <cell r="AE3410">
            <v>200</v>
          </cell>
          <cell r="AF3410">
            <v>200</v>
          </cell>
          <cell r="AL3410">
            <v>200</v>
          </cell>
        </row>
        <row r="3411">
          <cell r="E3411" t="str">
            <v>23+200</v>
          </cell>
          <cell r="F3411" t="str">
            <v>23+400</v>
          </cell>
          <cell r="H3411" t="str">
            <v>B</v>
          </cell>
          <cell r="I3411">
            <v>200</v>
          </cell>
          <cell r="J3411">
            <v>0</v>
          </cell>
          <cell r="K3411">
            <v>0</v>
          </cell>
          <cell r="L3411">
            <v>0</v>
          </cell>
          <cell r="M3411" t="str">
            <v>3.5</v>
          </cell>
          <cell r="V3411" t="str">
            <v>23+200</v>
          </cell>
          <cell r="W3411">
            <v>23200</v>
          </cell>
          <cell r="X3411">
            <v>23</v>
          </cell>
          <cell r="Y3411">
            <v>200</v>
          </cell>
          <cell r="Z3411">
            <v>200</v>
          </cell>
          <cell r="AA3411" t="str">
            <v>23+400</v>
          </cell>
          <cell r="AB3411">
            <v>23400</v>
          </cell>
          <cell r="AC3411">
            <v>23</v>
          </cell>
          <cell r="AD3411">
            <v>400</v>
          </cell>
          <cell r="AE3411">
            <v>400</v>
          </cell>
          <cell r="AF3411">
            <v>200</v>
          </cell>
          <cell r="AL3411">
            <v>200</v>
          </cell>
        </row>
        <row r="3412">
          <cell r="E3412" t="str">
            <v>23+400</v>
          </cell>
          <cell r="F3412" t="str">
            <v>23+600</v>
          </cell>
          <cell r="H3412" t="str">
            <v>B</v>
          </cell>
          <cell r="I3412">
            <v>200</v>
          </cell>
          <cell r="J3412">
            <v>0</v>
          </cell>
          <cell r="K3412">
            <v>0</v>
          </cell>
          <cell r="L3412">
            <v>0</v>
          </cell>
          <cell r="M3412" t="str">
            <v>3.5</v>
          </cell>
          <cell r="V3412" t="str">
            <v>23+400</v>
          </cell>
          <cell r="W3412">
            <v>23400</v>
          </cell>
          <cell r="X3412">
            <v>23</v>
          </cell>
          <cell r="Y3412">
            <v>400</v>
          </cell>
          <cell r="Z3412">
            <v>400</v>
          </cell>
          <cell r="AA3412" t="str">
            <v>23+600</v>
          </cell>
          <cell r="AB3412">
            <v>23600</v>
          </cell>
          <cell r="AC3412">
            <v>23</v>
          </cell>
          <cell r="AD3412">
            <v>600</v>
          </cell>
          <cell r="AE3412">
            <v>600</v>
          </cell>
          <cell r="AF3412">
            <v>200</v>
          </cell>
          <cell r="AL3412">
            <v>200</v>
          </cell>
        </row>
        <row r="3413">
          <cell r="E3413" t="str">
            <v>23+600</v>
          </cell>
          <cell r="F3413" t="str">
            <v>23+800</v>
          </cell>
          <cell r="H3413" t="str">
            <v>B</v>
          </cell>
          <cell r="I3413">
            <v>200</v>
          </cell>
          <cell r="J3413">
            <v>0</v>
          </cell>
          <cell r="K3413">
            <v>0</v>
          </cell>
          <cell r="L3413">
            <v>0</v>
          </cell>
          <cell r="M3413" t="str">
            <v>3.5</v>
          </cell>
          <cell r="V3413" t="str">
            <v>23+600</v>
          </cell>
          <cell r="W3413">
            <v>23600</v>
          </cell>
          <cell r="X3413">
            <v>23</v>
          </cell>
          <cell r="Y3413">
            <v>600</v>
          </cell>
          <cell r="Z3413">
            <v>600</v>
          </cell>
          <cell r="AA3413" t="str">
            <v>23+800</v>
          </cell>
          <cell r="AB3413">
            <v>23800</v>
          </cell>
          <cell r="AC3413">
            <v>23</v>
          </cell>
          <cell r="AD3413">
            <v>800</v>
          </cell>
          <cell r="AE3413">
            <v>800</v>
          </cell>
          <cell r="AF3413">
            <v>200</v>
          </cell>
          <cell r="AL3413">
            <v>200</v>
          </cell>
        </row>
        <row r="3414">
          <cell r="E3414" t="str">
            <v>23+800</v>
          </cell>
          <cell r="F3414" t="str">
            <v>24+000</v>
          </cell>
          <cell r="H3414" t="str">
            <v>B</v>
          </cell>
          <cell r="I3414">
            <v>200</v>
          </cell>
          <cell r="J3414">
            <v>0</v>
          </cell>
          <cell r="K3414">
            <v>0</v>
          </cell>
          <cell r="L3414">
            <v>0</v>
          </cell>
          <cell r="M3414" t="str">
            <v>3.5</v>
          </cell>
          <cell r="V3414" t="str">
            <v>23+800</v>
          </cell>
          <cell r="W3414">
            <v>23800</v>
          </cell>
          <cell r="X3414">
            <v>23</v>
          </cell>
          <cell r="Y3414">
            <v>800</v>
          </cell>
          <cell r="Z3414">
            <v>800</v>
          </cell>
          <cell r="AA3414" t="str">
            <v>24+000</v>
          </cell>
          <cell r="AB3414">
            <v>24000</v>
          </cell>
          <cell r="AC3414">
            <v>24</v>
          </cell>
          <cell r="AD3414">
            <v>0</v>
          </cell>
          <cell r="AE3414" t="str">
            <v>000</v>
          </cell>
          <cell r="AF3414">
            <v>200</v>
          </cell>
          <cell r="AL3414">
            <v>200</v>
          </cell>
        </row>
        <row r="3415">
          <cell r="E3415" t="str">
            <v>24+000</v>
          </cell>
          <cell r="F3415" t="str">
            <v>24+200</v>
          </cell>
          <cell r="H3415" t="str">
            <v>B</v>
          </cell>
          <cell r="I3415">
            <v>200</v>
          </cell>
          <cell r="J3415">
            <v>0</v>
          </cell>
          <cell r="K3415">
            <v>0</v>
          </cell>
          <cell r="L3415">
            <v>0</v>
          </cell>
          <cell r="M3415" t="str">
            <v>3.5</v>
          </cell>
          <cell r="V3415" t="str">
            <v>24+000</v>
          </cell>
          <cell r="W3415">
            <v>24000</v>
          </cell>
          <cell r="X3415">
            <v>24</v>
          </cell>
          <cell r="Y3415">
            <v>0</v>
          </cell>
          <cell r="Z3415" t="str">
            <v>000</v>
          </cell>
          <cell r="AA3415" t="str">
            <v>24+200</v>
          </cell>
          <cell r="AB3415">
            <v>24200</v>
          </cell>
          <cell r="AC3415">
            <v>24</v>
          </cell>
          <cell r="AD3415">
            <v>200</v>
          </cell>
          <cell r="AE3415">
            <v>200</v>
          </cell>
          <cell r="AF3415">
            <v>200</v>
          </cell>
          <cell r="AL3415">
            <v>200</v>
          </cell>
        </row>
        <row r="3416">
          <cell r="E3416" t="str">
            <v>24+200</v>
          </cell>
          <cell r="F3416" t="str">
            <v>24+400</v>
          </cell>
          <cell r="H3416" t="str">
            <v>B</v>
          </cell>
          <cell r="I3416">
            <v>200</v>
          </cell>
          <cell r="J3416">
            <v>0</v>
          </cell>
          <cell r="K3416">
            <v>0</v>
          </cell>
          <cell r="L3416">
            <v>0</v>
          </cell>
          <cell r="M3416" t="str">
            <v>3.5</v>
          </cell>
          <cell r="V3416" t="str">
            <v>24+200</v>
          </cell>
          <cell r="W3416">
            <v>24200</v>
          </cell>
          <cell r="X3416">
            <v>24</v>
          </cell>
          <cell r="Y3416">
            <v>200</v>
          </cell>
          <cell r="Z3416">
            <v>200</v>
          </cell>
          <cell r="AA3416" t="str">
            <v>24+400</v>
          </cell>
          <cell r="AB3416">
            <v>24400</v>
          </cell>
          <cell r="AC3416">
            <v>24</v>
          </cell>
          <cell r="AD3416">
            <v>400</v>
          </cell>
          <cell r="AE3416">
            <v>400</v>
          </cell>
          <cell r="AF3416">
            <v>200</v>
          </cell>
          <cell r="AL3416">
            <v>200</v>
          </cell>
        </row>
        <row r="3417">
          <cell r="E3417" t="str">
            <v>24+400</v>
          </cell>
          <cell r="F3417" t="str">
            <v>24+600</v>
          </cell>
          <cell r="H3417" t="str">
            <v>B</v>
          </cell>
          <cell r="I3417">
            <v>200</v>
          </cell>
          <cell r="J3417">
            <v>0</v>
          </cell>
          <cell r="K3417">
            <v>0</v>
          </cell>
          <cell r="L3417">
            <v>0</v>
          </cell>
          <cell r="M3417" t="str">
            <v>3.5</v>
          </cell>
          <cell r="V3417" t="str">
            <v>24+400</v>
          </cell>
          <cell r="W3417">
            <v>24400</v>
          </cell>
          <cell r="X3417">
            <v>24</v>
          </cell>
          <cell r="Y3417">
            <v>400</v>
          </cell>
          <cell r="Z3417">
            <v>400</v>
          </cell>
          <cell r="AA3417" t="str">
            <v>24+600</v>
          </cell>
          <cell r="AB3417">
            <v>24600</v>
          </cell>
          <cell r="AC3417">
            <v>24</v>
          </cell>
          <cell r="AD3417">
            <v>600</v>
          </cell>
          <cell r="AE3417">
            <v>600</v>
          </cell>
          <cell r="AF3417">
            <v>200</v>
          </cell>
          <cell r="AL3417">
            <v>200</v>
          </cell>
        </row>
        <row r="3418">
          <cell r="E3418" t="str">
            <v>24+600</v>
          </cell>
          <cell r="F3418" t="str">
            <v>24+800</v>
          </cell>
          <cell r="H3418" t="str">
            <v>B</v>
          </cell>
          <cell r="I3418">
            <v>200</v>
          </cell>
          <cell r="J3418">
            <v>0</v>
          </cell>
          <cell r="K3418">
            <v>0</v>
          </cell>
          <cell r="L3418">
            <v>0</v>
          </cell>
          <cell r="M3418" t="str">
            <v>3.5</v>
          </cell>
          <cell r="V3418" t="str">
            <v>24+600</v>
          </cell>
          <cell r="W3418">
            <v>24600</v>
          </cell>
          <cell r="X3418">
            <v>24</v>
          </cell>
          <cell r="Y3418">
            <v>600</v>
          </cell>
          <cell r="Z3418">
            <v>600</v>
          </cell>
          <cell r="AA3418" t="str">
            <v>24+800</v>
          </cell>
          <cell r="AB3418">
            <v>24800</v>
          </cell>
          <cell r="AC3418">
            <v>24</v>
          </cell>
          <cell r="AD3418">
            <v>800</v>
          </cell>
          <cell r="AE3418">
            <v>800</v>
          </cell>
          <cell r="AF3418">
            <v>200</v>
          </cell>
          <cell r="AL3418">
            <v>200</v>
          </cell>
        </row>
        <row r="3419">
          <cell r="E3419" t="str">
            <v>24+800</v>
          </cell>
          <cell r="F3419" t="str">
            <v>25+000</v>
          </cell>
          <cell r="H3419" t="str">
            <v>B</v>
          </cell>
          <cell r="I3419">
            <v>200</v>
          </cell>
          <cell r="J3419">
            <v>0</v>
          </cell>
          <cell r="K3419">
            <v>0</v>
          </cell>
          <cell r="L3419">
            <v>0</v>
          </cell>
          <cell r="M3419" t="str">
            <v>3.5</v>
          </cell>
          <cell r="V3419" t="str">
            <v>24+800</v>
          </cell>
          <cell r="W3419">
            <v>24800</v>
          </cell>
          <cell r="X3419">
            <v>24</v>
          </cell>
          <cell r="Y3419">
            <v>800</v>
          </cell>
          <cell r="Z3419">
            <v>800</v>
          </cell>
          <cell r="AA3419" t="str">
            <v>25+000</v>
          </cell>
          <cell r="AB3419">
            <v>25000</v>
          </cell>
          <cell r="AC3419">
            <v>25</v>
          </cell>
          <cell r="AD3419">
            <v>0</v>
          </cell>
          <cell r="AE3419" t="str">
            <v>000</v>
          </cell>
          <cell r="AF3419">
            <v>200</v>
          </cell>
          <cell r="AL3419">
            <v>200</v>
          </cell>
        </row>
        <row r="3420">
          <cell r="E3420" t="str">
            <v>25+000</v>
          </cell>
          <cell r="F3420" t="str">
            <v>25+200</v>
          </cell>
          <cell r="H3420" t="str">
            <v>B</v>
          </cell>
          <cell r="I3420">
            <v>200</v>
          </cell>
          <cell r="J3420">
            <v>0</v>
          </cell>
          <cell r="K3420">
            <v>0</v>
          </cell>
          <cell r="L3420">
            <v>0</v>
          </cell>
          <cell r="M3420" t="str">
            <v>3.5</v>
          </cell>
          <cell r="V3420" t="str">
            <v>25+000</v>
          </cell>
          <cell r="W3420">
            <v>25000</v>
          </cell>
          <cell r="X3420">
            <v>25</v>
          </cell>
          <cell r="Y3420">
            <v>0</v>
          </cell>
          <cell r="Z3420" t="str">
            <v>000</v>
          </cell>
          <cell r="AA3420" t="str">
            <v>25+200</v>
          </cell>
          <cell r="AB3420">
            <v>25200</v>
          </cell>
          <cell r="AC3420">
            <v>25</v>
          </cell>
          <cell r="AD3420">
            <v>200</v>
          </cell>
          <cell r="AE3420">
            <v>200</v>
          </cell>
          <cell r="AF3420">
            <v>200</v>
          </cell>
          <cell r="AL3420">
            <v>200</v>
          </cell>
        </row>
        <row r="3421">
          <cell r="E3421" t="str">
            <v>25+200</v>
          </cell>
          <cell r="F3421" t="str">
            <v>25+400</v>
          </cell>
          <cell r="H3421" t="str">
            <v>B</v>
          </cell>
          <cell r="I3421">
            <v>200</v>
          </cell>
          <cell r="J3421">
            <v>0</v>
          </cell>
          <cell r="K3421">
            <v>0</v>
          </cell>
          <cell r="L3421">
            <v>0</v>
          </cell>
          <cell r="M3421" t="str">
            <v>3.5</v>
          </cell>
          <cell r="V3421" t="str">
            <v>25+200</v>
          </cell>
          <cell r="W3421">
            <v>25200</v>
          </cell>
          <cell r="X3421">
            <v>25</v>
          </cell>
          <cell r="Y3421">
            <v>200</v>
          </cell>
          <cell r="Z3421">
            <v>200</v>
          </cell>
          <cell r="AA3421" t="str">
            <v>25+400</v>
          </cell>
          <cell r="AB3421">
            <v>25400</v>
          </cell>
          <cell r="AC3421">
            <v>25</v>
          </cell>
          <cell r="AD3421">
            <v>400</v>
          </cell>
          <cell r="AE3421">
            <v>400</v>
          </cell>
          <cell r="AF3421">
            <v>200</v>
          </cell>
          <cell r="AL3421">
            <v>200</v>
          </cell>
        </row>
        <row r="3422">
          <cell r="E3422" t="str">
            <v>25+400</v>
          </cell>
          <cell r="F3422" t="str">
            <v>25+600</v>
          </cell>
          <cell r="H3422" t="str">
            <v>B</v>
          </cell>
          <cell r="I3422">
            <v>200</v>
          </cell>
          <cell r="J3422">
            <v>0</v>
          </cell>
          <cell r="K3422">
            <v>0</v>
          </cell>
          <cell r="L3422">
            <v>0</v>
          </cell>
          <cell r="M3422" t="str">
            <v>3.5</v>
          </cell>
          <cell r="V3422" t="str">
            <v>25+400</v>
          </cell>
          <cell r="W3422">
            <v>25400</v>
          </cell>
          <cell r="X3422">
            <v>25</v>
          </cell>
          <cell r="Y3422">
            <v>400</v>
          </cell>
          <cell r="Z3422">
            <v>400</v>
          </cell>
          <cell r="AA3422" t="str">
            <v>25+600</v>
          </cell>
          <cell r="AB3422">
            <v>25600</v>
          </cell>
          <cell r="AC3422">
            <v>25</v>
          </cell>
          <cell r="AD3422">
            <v>600</v>
          </cell>
          <cell r="AE3422">
            <v>600</v>
          </cell>
          <cell r="AF3422">
            <v>200</v>
          </cell>
          <cell r="AL3422">
            <v>200</v>
          </cell>
        </row>
        <row r="3423">
          <cell r="E3423" t="str">
            <v>25+600</v>
          </cell>
          <cell r="F3423" t="str">
            <v>25+800</v>
          </cell>
          <cell r="H3423" t="str">
            <v>B</v>
          </cell>
          <cell r="I3423">
            <v>200</v>
          </cell>
          <cell r="J3423">
            <v>0</v>
          </cell>
          <cell r="K3423">
            <v>0</v>
          </cell>
          <cell r="L3423">
            <v>0</v>
          </cell>
          <cell r="M3423" t="str">
            <v>3.5</v>
          </cell>
          <cell r="V3423" t="str">
            <v>25+600</v>
          </cell>
          <cell r="W3423">
            <v>25600</v>
          </cell>
          <cell r="X3423">
            <v>25</v>
          </cell>
          <cell r="Y3423">
            <v>600</v>
          </cell>
          <cell r="Z3423">
            <v>600</v>
          </cell>
          <cell r="AA3423" t="str">
            <v>25+800</v>
          </cell>
          <cell r="AB3423">
            <v>25800</v>
          </cell>
          <cell r="AC3423">
            <v>25</v>
          </cell>
          <cell r="AD3423">
            <v>800</v>
          </cell>
          <cell r="AE3423">
            <v>800</v>
          </cell>
          <cell r="AF3423">
            <v>200</v>
          </cell>
          <cell r="AL3423">
            <v>200</v>
          </cell>
        </row>
        <row r="3424">
          <cell r="E3424" t="str">
            <v>25+800</v>
          </cell>
          <cell r="F3424" t="str">
            <v>25+860</v>
          </cell>
          <cell r="H3424" t="str">
            <v>B</v>
          </cell>
          <cell r="I3424">
            <v>60</v>
          </cell>
          <cell r="J3424">
            <v>0</v>
          </cell>
          <cell r="K3424">
            <v>0</v>
          </cell>
          <cell r="L3424">
            <v>0</v>
          </cell>
          <cell r="M3424" t="str">
            <v>3.5</v>
          </cell>
          <cell r="V3424" t="str">
            <v>25+800</v>
          </cell>
          <cell r="W3424">
            <v>25800</v>
          </cell>
          <cell r="X3424">
            <v>25</v>
          </cell>
          <cell r="Y3424">
            <v>800</v>
          </cell>
          <cell r="Z3424">
            <v>800</v>
          </cell>
          <cell r="AA3424" t="str">
            <v>25+860</v>
          </cell>
          <cell r="AB3424">
            <v>25860</v>
          </cell>
          <cell r="AC3424">
            <v>25</v>
          </cell>
          <cell r="AD3424">
            <v>860</v>
          </cell>
          <cell r="AE3424">
            <v>860</v>
          </cell>
          <cell r="AF3424">
            <v>60</v>
          </cell>
          <cell r="AL3424">
            <v>60</v>
          </cell>
        </row>
        <row r="3425">
          <cell r="C3425" t="str">
            <v>Kakamauta - Puntaru</v>
          </cell>
          <cell r="D3425">
            <v>8.83</v>
          </cell>
          <cell r="I3425">
            <v>7.4</v>
          </cell>
          <cell r="J3425">
            <v>0</v>
          </cell>
          <cell r="K3425">
            <v>1.43</v>
          </cell>
          <cell r="L3425">
            <v>0</v>
          </cell>
          <cell r="M3425">
            <v>8.83</v>
          </cell>
          <cell r="O3425">
            <v>7.4</v>
          </cell>
          <cell r="P3425">
            <v>0</v>
          </cell>
          <cell r="Q3425">
            <v>0</v>
          </cell>
          <cell r="R3425">
            <v>1.43</v>
          </cell>
          <cell r="S3425">
            <v>8.83</v>
          </cell>
          <cell r="T3425">
            <v>0</v>
          </cell>
          <cell r="U3425">
            <v>0</v>
          </cell>
          <cell r="AG3425">
            <v>7.4</v>
          </cell>
          <cell r="AH3425">
            <v>0</v>
          </cell>
          <cell r="AI3425">
            <v>0</v>
          </cell>
          <cell r="AJ3425">
            <v>1.43</v>
          </cell>
          <cell r="AK3425">
            <v>8.83</v>
          </cell>
        </row>
        <row r="3426">
          <cell r="E3426" t="str">
            <v>0+000</v>
          </cell>
          <cell r="F3426" t="str">
            <v>0+200</v>
          </cell>
          <cell r="H3426" t="str">
            <v>B</v>
          </cell>
          <cell r="I3426">
            <v>200</v>
          </cell>
          <cell r="J3426">
            <v>0</v>
          </cell>
          <cell r="K3426">
            <v>0</v>
          </cell>
          <cell r="L3426">
            <v>0</v>
          </cell>
          <cell r="M3426" t="str">
            <v>3.5</v>
          </cell>
          <cell r="V3426" t="str">
            <v>0+000</v>
          </cell>
          <cell r="W3426">
            <v>0</v>
          </cell>
          <cell r="X3426">
            <v>0</v>
          </cell>
          <cell r="Y3426">
            <v>0</v>
          </cell>
          <cell r="Z3426" t="str">
            <v>000</v>
          </cell>
          <cell r="AA3426" t="str">
            <v>0+200</v>
          </cell>
          <cell r="AB3426">
            <v>200</v>
          </cell>
          <cell r="AC3426">
            <v>0</v>
          </cell>
          <cell r="AD3426">
            <v>200</v>
          </cell>
          <cell r="AE3426">
            <v>200</v>
          </cell>
          <cell r="AF3426">
            <v>200</v>
          </cell>
          <cell r="AL3426">
            <v>200</v>
          </cell>
        </row>
        <row r="3427">
          <cell r="E3427" t="str">
            <v>0+200</v>
          </cell>
          <cell r="F3427" t="str">
            <v>0+400</v>
          </cell>
          <cell r="H3427" t="str">
            <v>B</v>
          </cell>
          <cell r="I3427">
            <v>200</v>
          </cell>
          <cell r="J3427">
            <v>0</v>
          </cell>
          <cell r="K3427">
            <v>0</v>
          </cell>
          <cell r="L3427">
            <v>0</v>
          </cell>
          <cell r="M3427" t="str">
            <v>3.5</v>
          </cell>
          <cell r="V3427" t="str">
            <v>0+200</v>
          </cell>
          <cell r="W3427">
            <v>200</v>
          </cell>
          <cell r="X3427">
            <v>0</v>
          </cell>
          <cell r="Y3427">
            <v>200</v>
          </cell>
          <cell r="Z3427">
            <v>200</v>
          </cell>
          <cell r="AA3427" t="str">
            <v>0+400</v>
          </cell>
          <cell r="AB3427">
            <v>400</v>
          </cell>
          <cell r="AC3427">
            <v>0</v>
          </cell>
          <cell r="AD3427">
            <v>400</v>
          </cell>
          <cell r="AE3427">
            <v>400</v>
          </cell>
          <cell r="AF3427">
            <v>200</v>
          </cell>
          <cell r="AL3427">
            <v>200</v>
          </cell>
        </row>
        <row r="3428">
          <cell r="E3428" t="str">
            <v>0+400</v>
          </cell>
          <cell r="F3428" t="str">
            <v>0+600</v>
          </cell>
          <cell r="H3428" t="str">
            <v>B</v>
          </cell>
          <cell r="I3428">
            <v>200</v>
          </cell>
          <cell r="J3428">
            <v>0</v>
          </cell>
          <cell r="K3428">
            <v>0</v>
          </cell>
          <cell r="L3428">
            <v>0</v>
          </cell>
          <cell r="M3428" t="str">
            <v>3.5</v>
          </cell>
          <cell r="V3428" t="str">
            <v>0+400</v>
          </cell>
          <cell r="W3428">
            <v>400</v>
          </cell>
          <cell r="X3428">
            <v>0</v>
          </cell>
          <cell r="Y3428">
            <v>400</v>
          </cell>
          <cell r="Z3428">
            <v>400</v>
          </cell>
          <cell r="AA3428" t="str">
            <v>0+600</v>
          </cell>
          <cell r="AB3428">
            <v>600</v>
          </cell>
          <cell r="AC3428">
            <v>0</v>
          </cell>
          <cell r="AD3428">
            <v>600</v>
          </cell>
          <cell r="AE3428">
            <v>600</v>
          </cell>
          <cell r="AF3428">
            <v>200</v>
          </cell>
          <cell r="AL3428">
            <v>200</v>
          </cell>
        </row>
        <row r="3429">
          <cell r="E3429" t="str">
            <v>0+600</v>
          </cell>
          <cell r="F3429" t="str">
            <v>0+800</v>
          </cell>
          <cell r="H3429" t="str">
            <v>B</v>
          </cell>
          <cell r="I3429">
            <v>200</v>
          </cell>
          <cell r="J3429">
            <v>0</v>
          </cell>
          <cell r="K3429">
            <v>0</v>
          </cell>
          <cell r="L3429">
            <v>0</v>
          </cell>
          <cell r="M3429" t="str">
            <v>3.5</v>
          </cell>
          <cell r="V3429" t="str">
            <v>0+600</v>
          </cell>
          <cell r="W3429">
            <v>600</v>
          </cell>
          <cell r="X3429">
            <v>0</v>
          </cell>
          <cell r="Y3429">
            <v>600</v>
          </cell>
          <cell r="Z3429">
            <v>600</v>
          </cell>
          <cell r="AA3429" t="str">
            <v>0+800</v>
          </cell>
          <cell r="AB3429">
            <v>800</v>
          </cell>
          <cell r="AC3429">
            <v>0</v>
          </cell>
          <cell r="AD3429">
            <v>800</v>
          </cell>
          <cell r="AE3429">
            <v>800</v>
          </cell>
          <cell r="AF3429">
            <v>200</v>
          </cell>
          <cell r="AL3429">
            <v>200</v>
          </cell>
        </row>
        <row r="3430">
          <cell r="E3430" t="str">
            <v>0+800</v>
          </cell>
          <cell r="F3430" t="str">
            <v>1+000</v>
          </cell>
          <cell r="H3430" t="str">
            <v>B</v>
          </cell>
          <cell r="I3430">
            <v>200</v>
          </cell>
          <cell r="J3430">
            <v>0</v>
          </cell>
          <cell r="K3430">
            <v>0</v>
          </cell>
          <cell r="L3430">
            <v>0</v>
          </cell>
          <cell r="M3430" t="str">
            <v>3.5</v>
          </cell>
          <cell r="V3430" t="str">
            <v>0+800</v>
          </cell>
          <cell r="W3430">
            <v>800</v>
          </cell>
          <cell r="X3430">
            <v>0</v>
          </cell>
          <cell r="Y3430">
            <v>800</v>
          </cell>
          <cell r="Z3430">
            <v>800</v>
          </cell>
          <cell r="AA3430" t="str">
            <v>1+000</v>
          </cell>
          <cell r="AB3430">
            <v>1000</v>
          </cell>
          <cell r="AC3430">
            <v>1</v>
          </cell>
          <cell r="AD3430">
            <v>0</v>
          </cell>
          <cell r="AE3430" t="str">
            <v>000</v>
          </cell>
          <cell r="AF3430">
            <v>200</v>
          </cell>
          <cell r="AL3430">
            <v>200</v>
          </cell>
        </row>
        <row r="3431">
          <cell r="E3431" t="str">
            <v>1+000</v>
          </cell>
          <cell r="F3431" t="str">
            <v>1+200</v>
          </cell>
          <cell r="H3431" t="str">
            <v>B</v>
          </cell>
          <cell r="I3431">
            <v>200</v>
          </cell>
          <cell r="J3431">
            <v>0</v>
          </cell>
          <cell r="K3431">
            <v>0</v>
          </cell>
          <cell r="L3431">
            <v>0</v>
          </cell>
          <cell r="M3431" t="str">
            <v>3.5</v>
          </cell>
          <cell r="V3431" t="str">
            <v>1+000</v>
          </cell>
          <cell r="W3431">
            <v>1000</v>
          </cell>
          <cell r="X3431">
            <v>1</v>
          </cell>
          <cell r="Y3431">
            <v>0</v>
          </cell>
          <cell r="Z3431" t="str">
            <v>000</v>
          </cell>
          <cell r="AA3431" t="str">
            <v>1+200</v>
          </cell>
          <cell r="AB3431">
            <v>1200</v>
          </cell>
          <cell r="AC3431">
            <v>1</v>
          </cell>
          <cell r="AD3431">
            <v>200</v>
          </cell>
          <cell r="AE3431">
            <v>200</v>
          </cell>
          <cell r="AF3431">
            <v>200</v>
          </cell>
          <cell r="AL3431">
            <v>200</v>
          </cell>
        </row>
        <row r="3432">
          <cell r="E3432" t="str">
            <v>1+200</v>
          </cell>
          <cell r="F3432" t="str">
            <v>1+400</v>
          </cell>
          <cell r="H3432" t="str">
            <v>B</v>
          </cell>
          <cell r="I3432">
            <v>200</v>
          </cell>
          <cell r="J3432">
            <v>0</v>
          </cell>
          <cell r="K3432">
            <v>0</v>
          </cell>
          <cell r="L3432">
            <v>0</v>
          </cell>
          <cell r="M3432" t="str">
            <v>3.5</v>
          </cell>
          <cell r="V3432" t="str">
            <v>1+200</v>
          </cell>
          <cell r="W3432">
            <v>1200</v>
          </cell>
          <cell r="X3432">
            <v>1</v>
          </cell>
          <cell r="Y3432">
            <v>200</v>
          </cell>
          <cell r="Z3432">
            <v>200</v>
          </cell>
          <cell r="AA3432" t="str">
            <v>1+400</v>
          </cell>
          <cell r="AB3432">
            <v>1400</v>
          </cell>
          <cell r="AC3432">
            <v>1</v>
          </cell>
          <cell r="AD3432">
            <v>400</v>
          </cell>
          <cell r="AE3432">
            <v>400</v>
          </cell>
          <cell r="AF3432">
            <v>200</v>
          </cell>
          <cell r="AL3432">
            <v>200</v>
          </cell>
        </row>
        <row r="3433">
          <cell r="E3433" t="str">
            <v>1+400</v>
          </cell>
          <cell r="F3433" t="str">
            <v>1+600</v>
          </cell>
          <cell r="H3433" t="str">
            <v>B</v>
          </cell>
          <cell r="I3433">
            <v>200</v>
          </cell>
          <cell r="J3433">
            <v>0</v>
          </cell>
          <cell r="K3433">
            <v>0</v>
          </cell>
          <cell r="L3433">
            <v>0</v>
          </cell>
          <cell r="M3433" t="str">
            <v>3.5</v>
          </cell>
          <cell r="V3433" t="str">
            <v>1+400</v>
          </cell>
          <cell r="W3433">
            <v>1400</v>
          </cell>
          <cell r="X3433">
            <v>1</v>
          </cell>
          <cell r="Y3433">
            <v>400</v>
          </cell>
          <cell r="Z3433">
            <v>400</v>
          </cell>
          <cell r="AA3433" t="str">
            <v>1+600</v>
          </cell>
          <cell r="AB3433">
            <v>1600</v>
          </cell>
          <cell r="AC3433">
            <v>1</v>
          </cell>
          <cell r="AD3433">
            <v>600</v>
          </cell>
          <cell r="AE3433">
            <v>600</v>
          </cell>
          <cell r="AF3433">
            <v>200</v>
          </cell>
          <cell r="AL3433">
            <v>200</v>
          </cell>
        </row>
        <row r="3434">
          <cell r="E3434" t="str">
            <v>1+600</v>
          </cell>
          <cell r="F3434" t="str">
            <v>1+800</v>
          </cell>
          <cell r="H3434" t="str">
            <v>B</v>
          </cell>
          <cell r="I3434">
            <v>200</v>
          </cell>
          <cell r="J3434">
            <v>0</v>
          </cell>
          <cell r="K3434">
            <v>0</v>
          </cell>
          <cell r="L3434">
            <v>0</v>
          </cell>
          <cell r="M3434" t="str">
            <v>3.5</v>
          </cell>
          <cell r="V3434" t="str">
            <v>1+600</v>
          </cell>
          <cell r="W3434">
            <v>1600</v>
          </cell>
          <cell r="X3434">
            <v>1</v>
          </cell>
          <cell r="Y3434">
            <v>600</v>
          </cell>
          <cell r="Z3434">
            <v>600</v>
          </cell>
          <cell r="AA3434" t="str">
            <v>1+800</v>
          </cell>
          <cell r="AB3434">
            <v>1800</v>
          </cell>
          <cell r="AC3434">
            <v>1</v>
          </cell>
          <cell r="AD3434">
            <v>800</v>
          </cell>
          <cell r="AE3434">
            <v>800</v>
          </cell>
          <cell r="AF3434">
            <v>200</v>
          </cell>
          <cell r="AL3434">
            <v>200</v>
          </cell>
        </row>
        <row r="3435">
          <cell r="E3435" t="str">
            <v>1+800</v>
          </cell>
          <cell r="F3435" t="str">
            <v>2+000</v>
          </cell>
          <cell r="H3435" t="str">
            <v>B</v>
          </cell>
          <cell r="I3435">
            <v>200</v>
          </cell>
          <cell r="J3435">
            <v>0</v>
          </cell>
          <cell r="K3435">
            <v>0</v>
          </cell>
          <cell r="L3435">
            <v>0</v>
          </cell>
          <cell r="M3435" t="str">
            <v>3.5</v>
          </cell>
          <cell r="V3435" t="str">
            <v>1+800</v>
          </cell>
          <cell r="W3435">
            <v>1800</v>
          </cell>
          <cell r="X3435">
            <v>1</v>
          </cell>
          <cell r="Y3435">
            <v>800</v>
          </cell>
          <cell r="Z3435">
            <v>800</v>
          </cell>
          <cell r="AA3435" t="str">
            <v>2+000</v>
          </cell>
          <cell r="AB3435">
            <v>2000</v>
          </cell>
          <cell r="AC3435">
            <v>2</v>
          </cell>
          <cell r="AD3435">
            <v>0</v>
          </cell>
          <cell r="AE3435" t="str">
            <v>000</v>
          </cell>
          <cell r="AF3435">
            <v>200</v>
          </cell>
          <cell r="AL3435">
            <v>200</v>
          </cell>
        </row>
        <row r="3436">
          <cell r="E3436" t="str">
            <v>2+000</v>
          </cell>
          <cell r="F3436" t="str">
            <v>2+200</v>
          </cell>
          <cell r="H3436" t="str">
            <v>B</v>
          </cell>
          <cell r="I3436">
            <v>200</v>
          </cell>
          <cell r="J3436">
            <v>0</v>
          </cell>
          <cell r="K3436">
            <v>0</v>
          </cell>
          <cell r="L3436">
            <v>0</v>
          </cell>
          <cell r="M3436" t="str">
            <v>3.5</v>
          </cell>
          <cell r="V3436" t="str">
            <v>2+000</v>
          </cell>
          <cell r="W3436">
            <v>2000</v>
          </cell>
          <cell r="X3436">
            <v>2</v>
          </cell>
          <cell r="Y3436">
            <v>0</v>
          </cell>
          <cell r="Z3436" t="str">
            <v>000</v>
          </cell>
          <cell r="AA3436" t="str">
            <v>2+200</v>
          </cell>
          <cell r="AB3436">
            <v>2200</v>
          </cell>
          <cell r="AC3436">
            <v>2</v>
          </cell>
          <cell r="AD3436">
            <v>200</v>
          </cell>
          <cell r="AE3436">
            <v>200</v>
          </cell>
          <cell r="AF3436">
            <v>200</v>
          </cell>
          <cell r="AL3436">
            <v>200</v>
          </cell>
        </row>
        <row r="3437">
          <cell r="E3437" t="str">
            <v>2+200</v>
          </cell>
          <cell r="F3437" t="str">
            <v>2+400</v>
          </cell>
          <cell r="H3437" t="str">
            <v>B</v>
          </cell>
          <cell r="I3437">
            <v>200</v>
          </cell>
          <cell r="J3437">
            <v>0</v>
          </cell>
          <cell r="K3437">
            <v>0</v>
          </cell>
          <cell r="L3437">
            <v>0</v>
          </cell>
          <cell r="M3437" t="str">
            <v>3.5</v>
          </cell>
          <cell r="V3437" t="str">
            <v>2+200</v>
          </cell>
          <cell r="W3437">
            <v>2200</v>
          </cell>
          <cell r="X3437">
            <v>2</v>
          </cell>
          <cell r="Y3437">
            <v>200</v>
          </cell>
          <cell r="Z3437">
            <v>200</v>
          </cell>
          <cell r="AA3437" t="str">
            <v>2+400</v>
          </cell>
          <cell r="AB3437">
            <v>2400</v>
          </cell>
          <cell r="AC3437">
            <v>2</v>
          </cell>
          <cell r="AD3437">
            <v>400</v>
          </cell>
          <cell r="AE3437">
            <v>400</v>
          </cell>
          <cell r="AF3437">
            <v>200</v>
          </cell>
          <cell r="AL3437">
            <v>200</v>
          </cell>
        </row>
        <row r="3438">
          <cell r="E3438" t="str">
            <v>2+400</v>
          </cell>
          <cell r="F3438" t="str">
            <v>2+600</v>
          </cell>
          <cell r="H3438" t="str">
            <v>B</v>
          </cell>
          <cell r="I3438">
            <v>200</v>
          </cell>
          <cell r="J3438">
            <v>0</v>
          </cell>
          <cell r="K3438">
            <v>0</v>
          </cell>
          <cell r="L3438">
            <v>0</v>
          </cell>
          <cell r="M3438" t="str">
            <v>3.5</v>
          </cell>
          <cell r="V3438" t="str">
            <v>2+400</v>
          </cell>
          <cell r="W3438">
            <v>2400</v>
          </cell>
          <cell r="X3438">
            <v>2</v>
          </cell>
          <cell r="Y3438">
            <v>400</v>
          </cell>
          <cell r="Z3438">
            <v>400</v>
          </cell>
          <cell r="AA3438" t="str">
            <v>2+600</v>
          </cell>
          <cell r="AB3438">
            <v>2600</v>
          </cell>
          <cell r="AC3438">
            <v>2</v>
          </cell>
          <cell r="AD3438">
            <v>600</v>
          </cell>
          <cell r="AE3438">
            <v>600</v>
          </cell>
          <cell r="AF3438">
            <v>200</v>
          </cell>
          <cell r="AL3438">
            <v>200</v>
          </cell>
        </row>
        <row r="3439">
          <cell r="E3439" t="str">
            <v>2+600</v>
          </cell>
          <cell r="F3439" t="str">
            <v>2+800</v>
          </cell>
          <cell r="H3439" t="str">
            <v>B</v>
          </cell>
          <cell r="I3439">
            <v>200</v>
          </cell>
          <cell r="J3439">
            <v>0</v>
          </cell>
          <cell r="K3439">
            <v>0</v>
          </cell>
          <cell r="L3439">
            <v>0</v>
          </cell>
          <cell r="M3439" t="str">
            <v>3.5</v>
          </cell>
          <cell r="V3439" t="str">
            <v>2+600</v>
          </cell>
          <cell r="W3439">
            <v>2600</v>
          </cell>
          <cell r="X3439">
            <v>2</v>
          </cell>
          <cell r="Y3439">
            <v>600</v>
          </cell>
          <cell r="Z3439">
            <v>600</v>
          </cell>
          <cell r="AA3439" t="str">
            <v>2+800</v>
          </cell>
          <cell r="AB3439">
            <v>2800</v>
          </cell>
          <cell r="AC3439">
            <v>2</v>
          </cell>
          <cell r="AD3439">
            <v>800</v>
          </cell>
          <cell r="AE3439">
            <v>800</v>
          </cell>
          <cell r="AF3439">
            <v>200</v>
          </cell>
          <cell r="AL3439">
            <v>200</v>
          </cell>
        </row>
        <row r="3440">
          <cell r="E3440" t="str">
            <v>2+800</v>
          </cell>
          <cell r="F3440" t="str">
            <v>3+000</v>
          </cell>
          <cell r="H3440" t="str">
            <v>B</v>
          </cell>
          <cell r="I3440">
            <v>200</v>
          </cell>
          <cell r="J3440">
            <v>0</v>
          </cell>
          <cell r="K3440">
            <v>0</v>
          </cell>
          <cell r="L3440">
            <v>0</v>
          </cell>
          <cell r="M3440" t="str">
            <v>3.5</v>
          </cell>
          <cell r="V3440" t="str">
            <v>2+800</v>
          </cell>
          <cell r="W3440">
            <v>2800</v>
          </cell>
          <cell r="X3440">
            <v>2</v>
          </cell>
          <cell r="Y3440">
            <v>800</v>
          </cell>
          <cell r="Z3440">
            <v>800</v>
          </cell>
          <cell r="AA3440" t="str">
            <v>3+000</v>
          </cell>
          <cell r="AB3440">
            <v>3000</v>
          </cell>
          <cell r="AC3440">
            <v>3</v>
          </cell>
          <cell r="AD3440">
            <v>0</v>
          </cell>
          <cell r="AE3440" t="str">
            <v>000</v>
          </cell>
          <cell r="AF3440">
            <v>200</v>
          </cell>
          <cell r="AL3440">
            <v>200</v>
          </cell>
        </row>
        <row r="3441">
          <cell r="E3441" t="str">
            <v>3+000</v>
          </cell>
          <cell r="F3441" t="str">
            <v>3+200</v>
          </cell>
          <cell r="H3441" t="str">
            <v>B</v>
          </cell>
          <cell r="I3441">
            <v>200</v>
          </cell>
          <cell r="J3441">
            <v>0</v>
          </cell>
          <cell r="K3441">
            <v>0</v>
          </cell>
          <cell r="L3441">
            <v>0</v>
          </cell>
          <cell r="M3441" t="str">
            <v>3.5</v>
          </cell>
          <cell r="V3441" t="str">
            <v>3+000</v>
          </cell>
          <cell r="W3441">
            <v>3000</v>
          </cell>
          <cell r="X3441">
            <v>3</v>
          </cell>
          <cell r="Y3441">
            <v>0</v>
          </cell>
          <cell r="Z3441" t="str">
            <v>000</v>
          </cell>
          <cell r="AA3441" t="str">
            <v>3+200</v>
          </cell>
          <cell r="AB3441">
            <v>3200</v>
          </cell>
          <cell r="AC3441">
            <v>3</v>
          </cell>
          <cell r="AD3441">
            <v>200</v>
          </cell>
          <cell r="AE3441">
            <v>200</v>
          </cell>
          <cell r="AF3441">
            <v>200</v>
          </cell>
          <cell r="AL3441">
            <v>200</v>
          </cell>
        </row>
        <row r="3442">
          <cell r="E3442" t="str">
            <v>3+200</v>
          </cell>
          <cell r="F3442" t="str">
            <v>3+400</v>
          </cell>
          <cell r="H3442" t="str">
            <v>B</v>
          </cell>
          <cell r="I3442">
            <v>200</v>
          </cell>
          <cell r="J3442">
            <v>0</v>
          </cell>
          <cell r="K3442">
            <v>0</v>
          </cell>
          <cell r="L3442">
            <v>0</v>
          </cell>
          <cell r="M3442" t="str">
            <v>3.5</v>
          </cell>
          <cell r="V3442" t="str">
            <v>3+200</v>
          </cell>
          <cell r="W3442">
            <v>3200</v>
          </cell>
          <cell r="X3442">
            <v>3</v>
          </cell>
          <cell r="Y3442">
            <v>200</v>
          </cell>
          <cell r="Z3442">
            <v>200</v>
          </cell>
          <cell r="AA3442" t="str">
            <v>3+400</v>
          </cell>
          <cell r="AB3442">
            <v>3400</v>
          </cell>
          <cell r="AC3442">
            <v>3</v>
          </cell>
          <cell r="AD3442">
            <v>400</v>
          </cell>
          <cell r="AE3442">
            <v>400</v>
          </cell>
          <cell r="AF3442">
            <v>200</v>
          </cell>
          <cell r="AL3442">
            <v>200</v>
          </cell>
        </row>
        <row r="3443">
          <cell r="E3443" t="str">
            <v>3+400</v>
          </cell>
          <cell r="F3443" t="str">
            <v>3+600</v>
          </cell>
          <cell r="H3443" t="str">
            <v>B</v>
          </cell>
          <cell r="I3443">
            <v>200</v>
          </cell>
          <cell r="J3443">
            <v>0</v>
          </cell>
          <cell r="K3443">
            <v>0</v>
          </cell>
          <cell r="L3443">
            <v>0</v>
          </cell>
          <cell r="M3443" t="str">
            <v>3.5</v>
          </cell>
          <cell r="V3443" t="str">
            <v>3+400</v>
          </cell>
          <cell r="W3443">
            <v>3400</v>
          </cell>
          <cell r="X3443">
            <v>3</v>
          </cell>
          <cell r="Y3443">
            <v>400</v>
          </cell>
          <cell r="Z3443">
            <v>400</v>
          </cell>
          <cell r="AA3443" t="str">
            <v>3+600</v>
          </cell>
          <cell r="AB3443">
            <v>3600</v>
          </cell>
          <cell r="AC3443">
            <v>3</v>
          </cell>
          <cell r="AD3443">
            <v>600</v>
          </cell>
          <cell r="AE3443">
            <v>600</v>
          </cell>
          <cell r="AF3443">
            <v>200</v>
          </cell>
          <cell r="AL3443">
            <v>200</v>
          </cell>
        </row>
        <row r="3444">
          <cell r="E3444" t="str">
            <v>3+600</v>
          </cell>
          <cell r="F3444" t="str">
            <v>3+800</v>
          </cell>
          <cell r="H3444" t="str">
            <v>B</v>
          </cell>
          <cell r="I3444">
            <v>200</v>
          </cell>
          <cell r="J3444">
            <v>0</v>
          </cell>
          <cell r="K3444">
            <v>0</v>
          </cell>
          <cell r="L3444">
            <v>0</v>
          </cell>
          <cell r="M3444" t="str">
            <v>3.5</v>
          </cell>
          <cell r="V3444" t="str">
            <v>3+600</v>
          </cell>
          <cell r="W3444">
            <v>3600</v>
          </cell>
          <cell r="X3444">
            <v>3</v>
          </cell>
          <cell r="Y3444">
            <v>600</v>
          </cell>
          <cell r="Z3444">
            <v>600</v>
          </cell>
          <cell r="AA3444" t="str">
            <v>3+800</v>
          </cell>
          <cell r="AB3444">
            <v>3800</v>
          </cell>
          <cell r="AC3444">
            <v>3</v>
          </cell>
          <cell r="AD3444">
            <v>800</v>
          </cell>
          <cell r="AE3444">
            <v>800</v>
          </cell>
          <cell r="AF3444">
            <v>200</v>
          </cell>
          <cell r="AL3444">
            <v>200</v>
          </cell>
        </row>
        <row r="3445">
          <cell r="E3445" t="str">
            <v>3+800</v>
          </cell>
          <cell r="F3445" t="str">
            <v>4+000</v>
          </cell>
          <cell r="H3445" t="str">
            <v>B</v>
          </cell>
          <cell r="I3445">
            <v>200</v>
          </cell>
          <cell r="J3445">
            <v>0</v>
          </cell>
          <cell r="K3445">
            <v>0</v>
          </cell>
          <cell r="L3445">
            <v>0</v>
          </cell>
          <cell r="M3445" t="str">
            <v>3.5</v>
          </cell>
          <cell r="V3445" t="str">
            <v>3+800</v>
          </cell>
          <cell r="W3445">
            <v>3800</v>
          </cell>
          <cell r="X3445">
            <v>3</v>
          </cell>
          <cell r="Y3445">
            <v>800</v>
          </cell>
          <cell r="Z3445">
            <v>800</v>
          </cell>
          <cell r="AA3445" t="str">
            <v>4+000</v>
          </cell>
          <cell r="AB3445">
            <v>4000</v>
          </cell>
          <cell r="AC3445">
            <v>4</v>
          </cell>
          <cell r="AD3445">
            <v>0</v>
          </cell>
          <cell r="AE3445" t="str">
            <v>000</v>
          </cell>
          <cell r="AF3445">
            <v>200</v>
          </cell>
          <cell r="AL3445">
            <v>200</v>
          </cell>
        </row>
        <row r="3446">
          <cell r="E3446" t="str">
            <v>4+000</v>
          </cell>
          <cell r="F3446" t="str">
            <v>4+200</v>
          </cell>
          <cell r="H3446" t="str">
            <v>B</v>
          </cell>
          <cell r="I3446">
            <v>200</v>
          </cell>
          <cell r="J3446">
            <v>0</v>
          </cell>
          <cell r="K3446">
            <v>0</v>
          </cell>
          <cell r="L3446">
            <v>0</v>
          </cell>
          <cell r="M3446" t="str">
            <v>3.5</v>
          </cell>
          <cell r="V3446" t="str">
            <v>4+000</v>
          </cell>
          <cell r="W3446">
            <v>4000</v>
          </cell>
          <cell r="X3446">
            <v>4</v>
          </cell>
          <cell r="Y3446">
            <v>0</v>
          </cell>
          <cell r="Z3446" t="str">
            <v>000</v>
          </cell>
          <cell r="AA3446" t="str">
            <v>4+200</v>
          </cell>
          <cell r="AB3446">
            <v>4200</v>
          </cell>
          <cell r="AC3446">
            <v>4</v>
          </cell>
          <cell r="AD3446">
            <v>200</v>
          </cell>
          <cell r="AE3446">
            <v>200</v>
          </cell>
          <cell r="AF3446">
            <v>200</v>
          </cell>
          <cell r="AL3446">
            <v>200</v>
          </cell>
        </row>
        <row r="3447">
          <cell r="E3447" t="str">
            <v>4+200</v>
          </cell>
          <cell r="F3447" t="str">
            <v>4+400</v>
          </cell>
          <cell r="H3447" t="str">
            <v>B</v>
          </cell>
          <cell r="I3447">
            <v>200</v>
          </cell>
          <cell r="J3447">
            <v>0</v>
          </cell>
          <cell r="K3447">
            <v>0</v>
          </cell>
          <cell r="L3447">
            <v>0</v>
          </cell>
          <cell r="M3447" t="str">
            <v>3.5</v>
          </cell>
          <cell r="V3447" t="str">
            <v>4+200</v>
          </cell>
          <cell r="W3447">
            <v>4200</v>
          </cell>
          <cell r="X3447">
            <v>4</v>
          </cell>
          <cell r="Y3447">
            <v>200</v>
          </cell>
          <cell r="Z3447">
            <v>200</v>
          </cell>
          <cell r="AA3447" t="str">
            <v>4+400</v>
          </cell>
          <cell r="AB3447">
            <v>4400</v>
          </cell>
          <cell r="AC3447">
            <v>4</v>
          </cell>
          <cell r="AD3447">
            <v>400</v>
          </cell>
          <cell r="AE3447">
            <v>400</v>
          </cell>
          <cell r="AF3447">
            <v>200</v>
          </cell>
          <cell r="AL3447">
            <v>200</v>
          </cell>
        </row>
        <row r="3448">
          <cell r="E3448" t="str">
            <v>4+400</v>
          </cell>
          <cell r="F3448" t="str">
            <v>4+600</v>
          </cell>
          <cell r="H3448" t="str">
            <v>B</v>
          </cell>
          <cell r="I3448">
            <v>200</v>
          </cell>
          <cell r="J3448">
            <v>0</v>
          </cell>
          <cell r="K3448">
            <v>0</v>
          </cell>
          <cell r="L3448">
            <v>0</v>
          </cell>
          <cell r="M3448" t="str">
            <v>3.5</v>
          </cell>
          <cell r="V3448" t="str">
            <v>4+400</v>
          </cell>
          <cell r="W3448">
            <v>4400</v>
          </cell>
          <cell r="X3448">
            <v>4</v>
          </cell>
          <cell r="Y3448">
            <v>400</v>
          </cell>
          <cell r="Z3448">
            <v>400</v>
          </cell>
          <cell r="AA3448" t="str">
            <v>4+600</v>
          </cell>
          <cell r="AB3448">
            <v>4600</v>
          </cell>
          <cell r="AC3448">
            <v>4</v>
          </cell>
          <cell r="AD3448">
            <v>600</v>
          </cell>
          <cell r="AE3448">
            <v>600</v>
          </cell>
          <cell r="AF3448">
            <v>200</v>
          </cell>
          <cell r="AL3448">
            <v>200</v>
          </cell>
        </row>
        <row r="3449">
          <cell r="E3449" t="str">
            <v>4+600</v>
          </cell>
          <cell r="F3449" t="str">
            <v>4+800</v>
          </cell>
          <cell r="H3449" t="str">
            <v>B</v>
          </cell>
          <cell r="I3449">
            <v>200</v>
          </cell>
          <cell r="J3449">
            <v>0</v>
          </cell>
          <cell r="K3449">
            <v>0</v>
          </cell>
          <cell r="L3449">
            <v>0</v>
          </cell>
          <cell r="M3449" t="str">
            <v>3.5</v>
          </cell>
          <cell r="V3449" t="str">
            <v>4+600</v>
          </cell>
          <cell r="W3449">
            <v>4600</v>
          </cell>
          <cell r="X3449">
            <v>4</v>
          </cell>
          <cell r="Y3449">
            <v>600</v>
          </cell>
          <cell r="Z3449">
            <v>600</v>
          </cell>
          <cell r="AA3449" t="str">
            <v>4+800</v>
          </cell>
          <cell r="AB3449">
            <v>4800</v>
          </cell>
          <cell r="AC3449">
            <v>4</v>
          </cell>
          <cell r="AD3449">
            <v>800</v>
          </cell>
          <cell r="AE3449">
            <v>800</v>
          </cell>
          <cell r="AF3449">
            <v>200</v>
          </cell>
          <cell r="AL3449">
            <v>200</v>
          </cell>
        </row>
        <row r="3450">
          <cell r="E3450" t="str">
            <v>4+800</v>
          </cell>
          <cell r="F3450" t="str">
            <v>5+000</v>
          </cell>
          <cell r="H3450" t="str">
            <v>B</v>
          </cell>
          <cell r="I3450">
            <v>200</v>
          </cell>
          <cell r="J3450">
            <v>0</v>
          </cell>
          <cell r="K3450">
            <v>0</v>
          </cell>
          <cell r="L3450">
            <v>0</v>
          </cell>
          <cell r="M3450" t="str">
            <v>3.5</v>
          </cell>
          <cell r="V3450" t="str">
            <v>4+800</v>
          </cell>
          <cell r="W3450">
            <v>4800</v>
          </cell>
          <cell r="X3450">
            <v>4</v>
          </cell>
          <cell r="Y3450">
            <v>800</v>
          </cell>
          <cell r="Z3450">
            <v>800</v>
          </cell>
          <cell r="AA3450" t="str">
            <v>5+000</v>
          </cell>
          <cell r="AB3450">
            <v>5000</v>
          </cell>
          <cell r="AC3450">
            <v>5</v>
          </cell>
          <cell r="AD3450">
            <v>0</v>
          </cell>
          <cell r="AE3450" t="str">
            <v>000</v>
          </cell>
          <cell r="AF3450">
            <v>200</v>
          </cell>
          <cell r="AL3450">
            <v>200</v>
          </cell>
        </row>
        <row r="3451">
          <cell r="E3451" t="str">
            <v>5+000</v>
          </cell>
          <cell r="F3451" t="str">
            <v>5+200</v>
          </cell>
          <cell r="H3451" t="str">
            <v>B</v>
          </cell>
          <cell r="I3451">
            <v>200</v>
          </cell>
          <cell r="J3451">
            <v>0</v>
          </cell>
          <cell r="K3451">
            <v>0</v>
          </cell>
          <cell r="L3451">
            <v>0</v>
          </cell>
          <cell r="M3451" t="str">
            <v>3.5</v>
          </cell>
          <cell r="V3451" t="str">
            <v>5+000</v>
          </cell>
          <cell r="W3451">
            <v>5000</v>
          </cell>
          <cell r="X3451">
            <v>5</v>
          </cell>
          <cell r="Y3451">
            <v>0</v>
          </cell>
          <cell r="Z3451" t="str">
            <v>000</v>
          </cell>
          <cell r="AA3451" t="str">
            <v>5+200</v>
          </cell>
          <cell r="AB3451">
            <v>5200</v>
          </cell>
          <cell r="AC3451">
            <v>5</v>
          </cell>
          <cell r="AD3451">
            <v>200</v>
          </cell>
          <cell r="AE3451">
            <v>200</v>
          </cell>
          <cell r="AF3451">
            <v>200</v>
          </cell>
          <cell r="AL3451">
            <v>200</v>
          </cell>
        </row>
        <row r="3452">
          <cell r="E3452" t="str">
            <v>5+200</v>
          </cell>
          <cell r="F3452" t="str">
            <v>5+400</v>
          </cell>
          <cell r="H3452" t="str">
            <v>B</v>
          </cell>
          <cell r="I3452">
            <v>200</v>
          </cell>
          <cell r="J3452">
            <v>0</v>
          </cell>
          <cell r="K3452">
            <v>0</v>
          </cell>
          <cell r="L3452">
            <v>0</v>
          </cell>
          <cell r="M3452" t="str">
            <v>3.5</v>
          </cell>
          <cell r="V3452" t="str">
            <v>5+200</v>
          </cell>
          <cell r="W3452">
            <v>5200</v>
          </cell>
          <cell r="X3452">
            <v>5</v>
          </cell>
          <cell r="Y3452">
            <v>200</v>
          </cell>
          <cell r="Z3452">
            <v>200</v>
          </cell>
          <cell r="AA3452" t="str">
            <v>5+400</v>
          </cell>
          <cell r="AB3452">
            <v>5400</v>
          </cell>
          <cell r="AC3452">
            <v>5</v>
          </cell>
          <cell r="AD3452">
            <v>400</v>
          </cell>
          <cell r="AE3452">
            <v>400</v>
          </cell>
          <cell r="AF3452">
            <v>200</v>
          </cell>
          <cell r="AL3452">
            <v>200</v>
          </cell>
        </row>
        <row r="3453">
          <cell r="E3453" t="str">
            <v>5+400</v>
          </cell>
          <cell r="F3453" t="str">
            <v>5+600</v>
          </cell>
          <cell r="H3453" t="str">
            <v>B</v>
          </cell>
          <cell r="I3453">
            <v>200</v>
          </cell>
          <cell r="J3453">
            <v>0</v>
          </cell>
          <cell r="K3453">
            <v>0</v>
          </cell>
          <cell r="L3453">
            <v>0</v>
          </cell>
          <cell r="M3453" t="str">
            <v>3.5</v>
          </cell>
          <cell r="V3453" t="str">
            <v>5+400</v>
          </cell>
          <cell r="W3453">
            <v>5400</v>
          </cell>
          <cell r="X3453">
            <v>5</v>
          </cell>
          <cell r="Y3453">
            <v>400</v>
          </cell>
          <cell r="Z3453">
            <v>400</v>
          </cell>
          <cell r="AA3453" t="str">
            <v>5+600</v>
          </cell>
          <cell r="AB3453">
            <v>5600</v>
          </cell>
          <cell r="AC3453">
            <v>5</v>
          </cell>
          <cell r="AD3453">
            <v>600</v>
          </cell>
          <cell r="AE3453">
            <v>600</v>
          </cell>
          <cell r="AF3453">
            <v>200</v>
          </cell>
          <cell r="AL3453">
            <v>200</v>
          </cell>
        </row>
        <row r="3454">
          <cell r="E3454" t="str">
            <v>5+600</v>
          </cell>
          <cell r="F3454" t="str">
            <v>5+800</v>
          </cell>
          <cell r="H3454" t="str">
            <v>B</v>
          </cell>
          <cell r="I3454">
            <v>200</v>
          </cell>
          <cell r="J3454">
            <v>0</v>
          </cell>
          <cell r="K3454">
            <v>0</v>
          </cell>
          <cell r="L3454">
            <v>0</v>
          </cell>
          <cell r="M3454" t="str">
            <v>3.5</v>
          </cell>
          <cell r="V3454" t="str">
            <v>5+600</v>
          </cell>
          <cell r="W3454">
            <v>5600</v>
          </cell>
          <cell r="X3454">
            <v>5</v>
          </cell>
          <cell r="Y3454">
            <v>600</v>
          </cell>
          <cell r="Z3454">
            <v>600</v>
          </cell>
          <cell r="AA3454" t="str">
            <v>5+800</v>
          </cell>
          <cell r="AB3454">
            <v>5800</v>
          </cell>
          <cell r="AC3454">
            <v>5</v>
          </cell>
          <cell r="AD3454">
            <v>800</v>
          </cell>
          <cell r="AE3454">
            <v>800</v>
          </cell>
          <cell r="AF3454">
            <v>200</v>
          </cell>
          <cell r="AL3454">
            <v>200</v>
          </cell>
        </row>
        <row r="3455">
          <cell r="E3455" t="str">
            <v>5+800</v>
          </cell>
          <cell r="F3455" t="str">
            <v>6+000</v>
          </cell>
          <cell r="H3455" t="str">
            <v>B</v>
          </cell>
          <cell r="I3455">
            <v>200</v>
          </cell>
          <cell r="J3455">
            <v>0</v>
          </cell>
          <cell r="K3455">
            <v>0</v>
          </cell>
          <cell r="L3455">
            <v>0</v>
          </cell>
          <cell r="M3455" t="str">
            <v>3.5</v>
          </cell>
          <cell r="V3455" t="str">
            <v>5+800</v>
          </cell>
          <cell r="W3455">
            <v>5800</v>
          </cell>
          <cell r="X3455">
            <v>5</v>
          </cell>
          <cell r="Y3455">
            <v>800</v>
          </cell>
          <cell r="Z3455">
            <v>800</v>
          </cell>
          <cell r="AA3455" t="str">
            <v>6+000</v>
          </cell>
          <cell r="AB3455">
            <v>6000</v>
          </cell>
          <cell r="AC3455">
            <v>6</v>
          </cell>
          <cell r="AD3455">
            <v>0</v>
          </cell>
          <cell r="AE3455" t="str">
            <v>000</v>
          </cell>
          <cell r="AF3455">
            <v>200</v>
          </cell>
          <cell r="AL3455">
            <v>200</v>
          </cell>
        </row>
        <row r="3456">
          <cell r="E3456" t="str">
            <v>6+000</v>
          </cell>
          <cell r="F3456" t="str">
            <v>6+200</v>
          </cell>
          <cell r="H3456" t="str">
            <v>B</v>
          </cell>
          <cell r="I3456">
            <v>200</v>
          </cell>
          <cell r="J3456">
            <v>0</v>
          </cell>
          <cell r="K3456">
            <v>0</v>
          </cell>
          <cell r="L3456">
            <v>0</v>
          </cell>
          <cell r="M3456" t="str">
            <v>3.5</v>
          </cell>
          <cell r="V3456" t="str">
            <v>6+000</v>
          </cell>
          <cell r="W3456">
            <v>6000</v>
          </cell>
          <cell r="X3456">
            <v>6</v>
          </cell>
          <cell r="Y3456">
            <v>0</v>
          </cell>
          <cell r="Z3456" t="str">
            <v>000</v>
          </cell>
          <cell r="AA3456" t="str">
            <v>6+200</v>
          </cell>
          <cell r="AB3456">
            <v>6200</v>
          </cell>
          <cell r="AC3456">
            <v>6</v>
          </cell>
          <cell r="AD3456">
            <v>200</v>
          </cell>
          <cell r="AE3456">
            <v>200</v>
          </cell>
          <cell r="AF3456">
            <v>200</v>
          </cell>
          <cell r="AL3456">
            <v>200</v>
          </cell>
        </row>
        <row r="3457">
          <cell r="E3457" t="str">
            <v>6+200</v>
          </cell>
          <cell r="F3457" t="str">
            <v>6+400</v>
          </cell>
          <cell r="H3457" t="str">
            <v>B</v>
          </cell>
          <cell r="I3457">
            <v>200</v>
          </cell>
          <cell r="J3457">
            <v>0</v>
          </cell>
          <cell r="K3457">
            <v>0</v>
          </cell>
          <cell r="L3457">
            <v>0</v>
          </cell>
          <cell r="M3457" t="str">
            <v>3.5</v>
          </cell>
          <cell r="V3457" t="str">
            <v>6+200</v>
          </cell>
          <cell r="W3457">
            <v>6200</v>
          </cell>
          <cell r="X3457">
            <v>6</v>
          </cell>
          <cell r="Y3457">
            <v>200</v>
          </cell>
          <cell r="Z3457">
            <v>200</v>
          </cell>
          <cell r="AA3457" t="str">
            <v>6+400</v>
          </cell>
          <cell r="AB3457">
            <v>6400</v>
          </cell>
          <cell r="AC3457">
            <v>6</v>
          </cell>
          <cell r="AD3457">
            <v>400</v>
          </cell>
          <cell r="AE3457">
            <v>400</v>
          </cell>
          <cell r="AF3457">
            <v>200</v>
          </cell>
          <cell r="AL3457">
            <v>200</v>
          </cell>
        </row>
        <row r="3458">
          <cell r="E3458" t="str">
            <v>6+400</v>
          </cell>
          <cell r="F3458" t="str">
            <v>6+600</v>
          </cell>
          <cell r="H3458" t="str">
            <v>B</v>
          </cell>
          <cell r="I3458">
            <v>200</v>
          </cell>
          <cell r="J3458">
            <v>0</v>
          </cell>
          <cell r="K3458">
            <v>0</v>
          </cell>
          <cell r="L3458">
            <v>0</v>
          </cell>
          <cell r="M3458" t="str">
            <v>3.5</v>
          </cell>
          <cell r="V3458" t="str">
            <v>6+400</v>
          </cell>
          <cell r="W3458">
            <v>6400</v>
          </cell>
          <cell r="X3458">
            <v>6</v>
          </cell>
          <cell r="Y3458">
            <v>400</v>
          </cell>
          <cell r="Z3458">
            <v>400</v>
          </cell>
          <cell r="AA3458" t="str">
            <v>6+600</v>
          </cell>
          <cell r="AB3458">
            <v>6600</v>
          </cell>
          <cell r="AC3458">
            <v>6</v>
          </cell>
          <cell r="AD3458">
            <v>600</v>
          </cell>
          <cell r="AE3458">
            <v>600</v>
          </cell>
          <cell r="AF3458">
            <v>200</v>
          </cell>
          <cell r="AL3458">
            <v>200</v>
          </cell>
        </row>
        <row r="3459">
          <cell r="E3459" t="str">
            <v>6+600</v>
          </cell>
          <cell r="F3459" t="str">
            <v>6+800</v>
          </cell>
          <cell r="H3459" t="str">
            <v>B</v>
          </cell>
          <cell r="I3459">
            <v>200</v>
          </cell>
          <cell r="J3459">
            <v>0</v>
          </cell>
          <cell r="K3459">
            <v>0</v>
          </cell>
          <cell r="L3459">
            <v>0</v>
          </cell>
          <cell r="M3459" t="str">
            <v>3.5</v>
          </cell>
          <cell r="V3459" t="str">
            <v>6+600</v>
          </cell>
          <cell r="W3459">
            <v>6600</v>
          </cell>
          <cell r="X3459">
            <v>6</v>
          </cell>
          <cell r="Y3459">
            <v>600</v>
          </cell>
          <cell r="Z3459">
            <v>600</v>
          </cell>
          <cell r="AA3459" t="str">
            <v>6+800</v>
          </cell>
          <cell r="AB3459">
            <v>6800</v>
          </cell>
          <cell r="AC3459">
            <v>6</v>
          </cell>
          <cell r="AD3459">
            <v>800</v>
          </cell>
          <cell r="AE3459">
            <v>800</v>
          </cell>
          <cell r="AF3459">
            <v>200</v>
          </cell>
          <cell r="AL3459">
            <v>200</v>
          </cell>
        </row>
        <row r="3460">
          <cell r="E3460" t="str">
            <v>6+800</v>
          </cell>
          <cell r="F3460" t="str">
            <v>7+000</v>
          </cell>
          <cell r="H3460" t="str">
            <v>B</v>
          </cell>
          <cell r="I3460">
            <v>200</v>
          </cell>
          <cell r="J3460">
            <v>0</v>
          </cell>
          <cell r="K3460">
            <v>0</v>
          </cell>
          <cell r="L3460">
            <v>0</v>
          </cell>
          <cell r="M3460" t="str">
            <v>3.5</v>
          </cell>
          <cell r="V3460" t="str">
            <v>6+800</v>
          </cell>
          <cell r="W3460">
            <v>6800</v>
          </cell>
          <cell r="X3460">
            <v>6</v>
          </cell>
          <cell r="Y3460">
            <v>800</v>
          </cell>
          <cell r="Z3460">
            <v>800</v>
          </cell>
          <cell r="AA3460" t="str">
            <v>7+000</v>
          </cell>
          <cell r="AB3460">
            <v>7000</v>
          </cell>
          <cell r="AC3460">
            <v>7</v>
          </cell>
          <cell r="AD3460">
            <v>0</v>
          </cell>
          <cell r="AE3460" t="str">
            <v>000</v>
          </cell>
          <cell r="AF3460">
            <v>200</v>
          </cell>
          <cell r="AL3460">
            <v>200</v>
          </cell>
        </row>
        <row r="3461">
          <cell r="E3461" t="str">
            <v>7+000</v>
          </cell>
          <cell r="F3461" t="str">
            <v>7+200</v>
          </cell>
          <cell r="H3461" t="str">
            <v>B</v>
          </cell>
          <cell r="I3461">
            <v>200</v>
          </cell>
          <cell r="J3461">
            <v>0</v>
          </cell>
          <cell r="K3461">
            <v>0</v>
          </cell>
          <cell r="L3461">
            <v>0</v>
          </cell>
          <cell r="M3461" t="str">
            <v>3.5</v>
          </cell>
          <cell r="V3461" t="str">
            <v>7+000</v>
          </cell>
          <cell r="W3461">
            <v>7000</v>
          </cell>
          <cell r="X3461">
            <v>7</v>
          </cell>
          <cell r="Y3461">
            <v>0</v>
          </cell>
          <cell r="Z3461" t="str">
            <v>000</v>
          </cell>
          <cell r="AA3461" t="str">
            <v>7+200</v>
          </cell>
          <cell r="AB3461">
            <v>7200</v>
          </cell>
          <cell r="AC3461">
            <v>7</v>
          </cell>
          <cell r="AD3461">
            <v>200</v>
          </cell>
          <cell r="AE3461">
            <v>200</v>
          </cell>
          <cell r="AF3461">
            <v>200</v>
          </cell>
          <cell r="AL3461">
            <v>200</v>
          </cell>
        </row>
        <row r="3462">
          <cell r="E3462" t="str">
            <v>7+200</v>
          </cell>
          <cell r="F3462" t="str">
            <v>7+400</v>
          </cell>
          <cell r="H3462" t="str">
            <v>B</v>
          </cell>
          <cell r="I3462">
            <v>200</v>
          </cell>
          <cell r="J3462">
            <v>0</v>
          </cell>
          <cell r="K3462">
            <v>0</v>
          </cell>
          <cell r="L3462">
            <v>0</v>
          </cell>
          <cell r="M3462" t="str">
            <v>3.5</v>
          </cell>
          <cell r="V3462" t="str">
            <v>7+200</v>
          </cell>
          <cell r="W3462">
            <v>7200</v>
          </cell>
          <cell r="X3462">
            <v>7</v>
          </cell>
          <cell r="Y3462">
            <v>200</v>
          </cell>
          <cell r="Z3462">
            <v>200</v>
          </cell>
          <cell r="AA3462" t="str">
            <v>7+400</v>
          </cell>
          <cell r="AB3462">
            <v>7400</v>
          </cell>
          <cell r="AC3462">
            <v>7</v>
          </cell>
          <cell r="AD3462">
            <v>400</v>
          </cell>
          <cell r="AE3462">
            <v>400</v>
          </cell>
          <cell r="AF3462">
            <v>200</v>
          </cell>
          <cell r="AL3462">
            <v>200</v>
          </cell>
        </row>
        <row r="3463">
          <cell r="E3463" t="str">
            <v>7+400</v>
          </cell>
          <cell r="F3463" t="str">
            <v>7+600</v>
          </cell>
          <cell r="H3463" t="str">
            <v>RB</v>
          </cell>
          <cell r="I3463">
            <v>0</v>
          </cell>
          <cell r="J3463">
            <v>0</v>
          </cell>
          <cell r="K3463">
            <v>200</v>
          </cell>
          <cell r="L3463">
            <v>0</v>
          </cell>
          <cell r="M3463">
            <v>4</v>
          </cell>
          <cell r="V3463" t="str">
            <v>7+400</v>
          </cell>
          <cell r="W3463">
            <v>7400</v>
          </cell>
          <cell r="X3463">
            <v>7</v>
          </cell>
          <cell r="Y3463">
            <v>400</v>
          </cell>
          <cell r="Z3463">
            <v>400</v>
          </cell>
          <cell r="AA3463" t="str">
            <v>7+600</v>
          </cell>
          <cell r="AB3463">
            <v>7600</v>
          </cell>
          <cell r="AC3463">
            <v>7</v>
          </cell>
          <cell r="AD3463">
            <v>600</v>
          </cell>
          <cell r="AE3463">
            <v>600</v>
          </cell>
          <cell r="AF3463">
            <v>200</v>
          </cell>
          <cell r="AL3463">
            <v>200</v>
          </cell>
        </row>
        <row r="3464">
          <cell r="E3464" t="str">
            <v>7+600</v>
          </cell>
          <cell r="F3464" t="str">
            <v>7+800</v>
          </cell>
          <cell r="H3464" t="str">
            <v>RB</v>
          </cell>
          <cell r="I3464">
            <v>0</v>
          </cell>
          <cell r="J3464">
            <v>0</v>
          </cell>
          <cell r="K3464">
            <v>200</v>
          </cell>
          <cell r="L3464">
            <v>0</v>
          </cell>
          <cell r="M3464">
            <v>4</v>
          </cell>
          <cell r="V3464" t="str">
            <v>7+600</v>
          </cell>
          <cell r="W3464">
            <v>7600</v>
          </cell>
          <cell r="X3464">
            <v>7</v>
          </cell>
          <cell r="Y3464">
            <v>600</v>
          </cell>
          <cell r="Z3464">
            <v>600</v>
          </cell>
          <cell r="AA3464" t="str">
            <v>7+800</v>
          </cell>
          <cell r="AB3464">
            <v>7800</v>
          </cell>
          <cell r="AC3464">
            <v>7</v>
          </cell>
          <cell r="AD3464">
            <v>800</v>
          </cell>
          <cell r="AE3464">
            <v>800</v>
          </cell>
          <cell r="AF3464">
            <v>200</v>
          </cell>
          <cell r="AL3464">
            <v>200</v>
          </cell>
        </row>
        <row r="3465">
          <cell r="E3465" t="str">
            <v>7+800</v>
          </cell>
          <cell r="F3465" t="str">
            <v>8+000</v>
          </cell>
          <cell r="H3465" t="str">
            <v>RB</v>
          </cell>
          <cell r="I3465">
            <v>0</v>
          </cell>
          <cell r="J3465">
            <v>0</v>
          </cell>
          <cell r="K3465">
            <v>200</v>
          </cell>
          <cell r="L3465">
            <v>0</v>
          </cell>
          <cell r="M3465">
            <v>4</v>
          </cell>
          <cell r="V3465" t="str">
            <v>7+800</v>
          </cell>
          <cell r="W3465">
            <v>7800</v>
          </cell>
          <cell r="X3465">
            <v>7</v>
          </cell>
          <cell r="Y3465">
            <v>800</v>
          </cell>
          <cell r="Z3465">
            <v>800</v>
          </cell>
          <cell r="AA3465" t="str">
            <v>8+000</v>
          </cell>
          <cell r="AB3465">
            <v>8000</v>
          </cell>
          <cell r="AC3465">
            <v>8</v>
          </cell>
          <cell r="AD3465">
            <v>0</v>
          </cell>
          <cell r="AE3465" t="str">
            <v>000</v>
          </cell>
          <cell r="AF3465">
            <v>200</v>
          </cell>
          <cell r="AL3465">
            <v>200</v>
          </cell>
        </row>
        <row r="3466">
          <cell r="E3466" t="str">
            <v>8+000</v>
          </cell>
          <cell r="F3466" t="str">
            <v>8+200</v>
          </cell>
          <cell r="H3466" t="str">
            <v>RB</v>
          </cell>
          <cell r="I3466">
            <v>0</v>
          </cell>
          <cell r="J3466">
            <v>0</v>
          </cell>
          <cell r="K3466">
            <v>200</v>
          </cell>
          <cell r="L3466">
            <v>0</v>
          </cell>
          <cell r="M3466">
            <v>4</v>
          </cell>
          <cell r="V3466" t="str">
            <v>8+000</v>
          </cell>
          <cell r="W3466">
            <v>8000</v>
          </cell>
          <cell r="X3466">
            <v>8</v>
          </cell>
          <cell r="Y3466">
            <v>0</v>
          </cell>
          <cell r="Z3466" t="str">
            <v>000</v>
          </cell>
          <cell r="AA3466" t="str">
            <v>8+200</v>
          </cell>
          <cell r="AB3466">
            <v>8200</v>
          </cell>
          <cell r="AC3466">
            <v>8</v>
          </cell>
          <cell r="AD3466">
            <v>200</v>
          </cell>
          <cell r="AE3466">
            <v>200</v>
          </cell>
          <cell r="AF3466">
            <v>200</v>
          </cell>
          <cell r="AL3466">
            <v>200</v>
          </cell>
        </row>
        <row r="3467">
          <cell r="E3467" t="str">
            <v>8+200</v>
          </cell>
          <cell r="F3467" t="str">
            <v>8+400</v>
          </cell>
          <cell r="H3467" t="str">
            <v>RB</v>
          </cell>
          <cell r="I3467">
            <v>0</v>
          </cell>
          <cell r="J3467">
            <v>0</v>
          </cell>
          <cell r="K3467">
            <v>200</v>
          </cell>
          <cell r="L3467">
            <v>0</v>
          </cell>
          <cell r="M3467">
            <v>4</v>
          </cell>
          <cell r="V3467" t="str">
            <v>8+200</v>
          </cell>
          <cell r="W3467">
            <v>8200</v>
          </cell>
          <cell r="X3467">
            <v>8</v>
          </cell>
          <cell r="Y3467">
            <v>200</v>
          </cell>
          <cell r="Z3467">
            <v>200</v>
          </cell>
          <cell r="AA3467" t="str">
            <v>8+400</v>
          </cell>
          <cell r="AB3467">
            <v>8400</v>
          </cell>
          <cell r="AC3467">
            <v>8</v>
          </cell>
          <cell r="AD3467">
            <v>400</v>
          </cell>
          <cell r="AE3467">
            <v>400</v>
          </cell>
          <cell r="AF3467">
            <v>200</v>
          </cell>
          <cell r="AL3467">
            <v>200</v>
          </cell>
        </row>
        <row r="3468">
          <cell r="E3468" t="str">
            <v>8+400</v>
          </cell>
          <cell r="F3468" t="str">
            <v>8+600</v>
          </cell>
          <cell r="H3468" t="str">
            <v>RB</v>
          </cell>
          <cell r="I3468">
            <v>0</v>
          </cell>
          <cell r="J3468">
            <v>0</v>
          </cell>
          <cell r="K3468">
            <v>200</v>
          </cell>
          <cell r="L3468">
            <v>0</v>
          </cell>
          <cell r="M3468">
            <v>4</v>
          </cell>
          <cell r="V3468" t="str">
            <v>8+400</v>
          </cell>
          <cell r="W3468">
            <v>8400</v>
          </cell>
          <cell r="X3468">
            <v>8</v>
          </cell>
          <cell r="Y3468">
            <v>400</v>
          </cell>
          <cell r="Z3468">
            <v>400</v>
          </cell>
          <cell r="AA3468" t="str">
            <v>8+600</v>
          </cell>
          <cell r="AB3468">
            <v>8600</v>
          </cell>
          <cell r="AC3468">
            <v>8</v>
          </cell>
          <cell r="AD3468">
            <v>600</v>
          </cell>
          <cell r="AE3468">
            <v>600</v>
          </cell>
          <cell r="AF3468">
            <v>200</v>
          </cell>
          <cell r="AL3468">
            <v>200</v>
          </cell>
        </row>
        <row r="3469">
          <cell r="E3469" t="str">
            <v>8+600</v>
          </cell>
          <cell r="F3469" t="str">
            <v>8+800</v>
          </cell>
          <cell r="H3469" t="str">
            <v>RB</v>
          </cell>
          <cell r="I3469">
            <v>0</v>
          </cell>
          <cell r="J3469">
            <v>0</v>
          </cell>
          <cell r="K3469">
            <v>200</v>
          </cell>
          <cell r="L3469">
            <v>0</v>
          </cell>
          <cell r="M3469">
            <v>4</v>
          </cell>
          <cell r="V3469" t="str">
            <v>8+600</v>
          </cell>
          <cell r="W3469">
            <v>8600</v>
          </cell>
          <cell r="X3469">
            <v>8</v>
          </cell>
          <cell r="Y3469">
            <v>600</v>
          </cell>
          <cell r="Z3469">
            <v>600</v>
          </cell>
          <cell r="AA3469" t="str">
            <v>8+800</v>
          </cell>
          <cell r="AB3469">
            <v>8800</v>
          </cell>
          <cell r="AC3469">
            <v>8</v>
          </cell>
          <cell r="AD3469">
            <v>800</v>
          </cell>
          <cell r="AE3469">
            <v>800</v>
          </cell>
          <cell r="AF3469">
            <v>200</v>
          </cell>
          <cell r="AL3469">
            <v>200</v>
          </cell>
        </row>
        <row r="3470">
          <cell r="E3470" t="str">
            <v>8+800</v>
          </cell>
          <cell r="F3470" t="str">
            <v>8+830</v>
          </cell>
          <cell r="H3470" t="str">
            <v>RB</v>
          </cell>
          <cell r="I3470">
            <v>0</v>
          </cell>
          <cell r="J3470">
            <v>0</v>
          </cell>
          <cell r="K3470">
            <v>30</v>
          </cell>
          <cell r="L3470">
            <v>0</v>
          </cell>
          <cell r="M3470">
            <v>4</v>
          </cell>
          <cell r="V3470" t="str">
            <v>8+800</v>
          </cell>
          <cell r="W3470">
            <v>8800</v>
          </cell>
          <cell r="X3470">
            <v>8</v>
          </cell>
          <cell r="Y3470">
            <v>800</v>
          </cell>
          <cell r="Z3470">
            <v>800</v>
          </cell>
          <cell r="AA3470" t="str">
            <v>8+830</v>
          </cell>
          <cell r="AB3470">
            <v>8830</v>
          </cell>
          <cell r="AC3470">
            <v>8</v>
          </cell>
          <cell r="AD3470">
            <v>830</v>
          </cell>
          <cell r="AE3470">
            <v>830</v>
          </cell>
          <cell r="AF3470">
            <v>30</v>
          </cell>
          <cell r="AL3470">
            <v>30</v>
          </cell>
        </row>
        <row r="3471">
          <cell r="C3471" t="str">
            <v>Kabir - Bukalabang</v>
          </cell>
          <cell r="D3471">
            <v>10.15</v>
          </cell>
          <cell r="I3471">
            <v>0</v>
          </cell>
          <cell r="J3471">
            <v>1.8</v>
          </cell>
          <cell r="K3471">
            <v>0</v>
          </cell>
          <cell r="L3471">
            <v>8.35</v>
          </cell>
          <cell r="M3471">
            <v>10.15</v>
          </cell>
          <cell r="O3471">
            <v>1.8</v>
          </cell>
          <cell r="P3471">
            <v>0</v>
          </cell>
          <cell r="Q3471">
            <v>0</v>
          </cell>
          <cell r="R3471">
            <v>8.35</v>
          </cell>
          <cell r="S3471">
            <v>10.15</v>
          </cell>
          <cell r="T3471">
            <v>0</v>
          </cell>
          <cell r="U3471">
            <v>0</v>
          </cell>
          <cell r="AG3471">
            <v>1.8</v>
          </cell>
          <cell r="AH3471">
            <v>0</v>
          </cell>
          <cell r="AI3471">
            <v>0</v>
          </cell>
          <cell r="AJ3471">
            <v>8.35</v>
          </cell>
          <cell r="AK3471">
            <v>10.15</v>
          </cell>
        </row>
        <row r="3472">
          <cell r="E3472" t="str">
            <v>0+000</v>
          </cell>
          <cell r="F3472" t="str">
            <v>0+200</v>
          </cell>
          <cell r="H3472" t="str">
            <v>RB</v>
          </cell>
          <cell r="I3472">
            <v>0</v>
          </cell>
          <cell r="J3472">
            <v>0</v>
          </cell>
          <cell r="K3472">
            <v>0</v>
          </cell>
          <cell r="L3472">
            <v>200</v>
          </cell>
          <cell r="M3472">
            <v>6</v>
          </cell>
          <cell r="V3472" t="str">
            <v>0+000</v>
          </cell>
          <cell r="W3472">
            <v>0</v>
          </cell>
          <cell r="X3472">
            <v>0</v>
          </cell>
          <cell r="Y3472">
            <v>0</v>
          </cell>
          <cell r="Z3472" t="str">
            <v>000</v>
          </cell>
          <cell r="AA3472" t="str">
            <v>0+200</v>
          </cell>
          <cell r="AB3472">
            <v>200</v>
          </cell>
          <cell r="AC3472">
            <v>0</v>
          </cell>
          <cell r="AD3472">
            <v>200</v>
          </cell>
          <cell r="AE3472">
            <v>200</v>
          </cell>
          <cell r="AF3472">
            <v>200</v>
          </cell>
          <cell r="AL3472">
            <v>200</v>
          </cell>
        </row>
        <row r="3473">
          <cell r="E3473" t="str">
            <v>0+200</v>
          </cell>
          <cell r="F3473" t="str">
            <v>0+400</v>
          </cell>
          <cell r="H3473" t="str">
            <v>RB</v>
          </cell>
          <cell r="I3473">
            <v>0</v>
          </cell>
          <cell r="J3473">
            <v>0</v>
          </cell>
          <cell r="K3473">
            <v>0</v>
          </cell>
          <cell r="L3473">
            <v>200</v>
          </cell>
          <cell r="M3473">
            <v>6</v>
          </cell>
          <cell r="V3473" t="str">
            <v>0+200</v>
          </cell>
          <cell r="W3473">
            <v>200</v>
          </cell>
          <cell r="X3473">
            <v>0</v>
          </cell>
          <cell r="Y3473">
            <v>200</v>
          </cell>
          <cell r="Z3473">
            <v>200</v>
          </cell>
          <cell r="AA3473" t="str">
            <v>0+400</v>
          </cell>
          <cell r="AB3473">
            <v>400</v>
          </cell>
          <cell r="AC3473">
            <v>0</v>
          </cell>
          <cell r="AD3473">
            <v>400</v>
          </cell>
          <cell r="AE3473">
            <v>400</v>
          </cell>
          <cell r="AF3473">
            <v>200</v>
          </cell>
          <cell r="AL3473">
            <v>200</v>
          </cell>
        </row>
        <row r="3474">
          <cell r="E3474" t="str">
            <v>0+400</v>
          </cell>
          <cell r="F3474" t="str">
            <v>0+430</v>
          </cell>
          <cell r="H3474" t="str">
            <v>RB</v>
          </cell>
          <cell r="I3474">
            <v>0</v>
          </cell>
          <cell r="J3474">
            <v>0</v>
          </cell>
          <cell r="K3474">
            <v>0</v>
          </cell>
          <cell r="L3474">
            <v>30</v>
          </cell>
          <cell r="M3474">
            <v>6</v>
          </cell>
          <cell r="V3474" t="str">
            <v>0+400</v>
          </cell>
          <cell r="W3474">
            <v>400</v>
          </cell>
          <cell r="X3474">
            <v>0</v>
          </cell>
          <cell r="Y3474">
            <v>400</v>
          </cell>
          <cell r="Z3474">
            <v>400</v>
          </cell>
          <cell r="AA3474" t="str">
            <v>0+430</v>
          </cell>
          <cell r="AB3474">
            <v>430</v>
          </cell>
          <cell r="AC3474">
            <v>0</v>
          </cell>
          <cell r="AD3474">
            <v>430</v>
          </cell>
          <cell r="AE3474">
            <v>430</v>
          </cell>
          <cell r="AF3474">
            <v>30</v>
          </cell>
          <cell r="AL3474">
            <v>30</v>
          </cell>
        </row>
        <row r="3475">
          <cell r="E3475" t="str">
            <v>0+430</v>
          </cell>
          <cell r="F3475" t="str">
            <v>0+600</v>
          </cell>
          <cell r="H3475" t="str">
            <v>B</v>
          </cell>
          <cell r="I3475">
            <v>0</v>
          </cell>
          <cell r="J3475">
            <v>170</v>
          </cell>
          <cell r="K3475">
            <v>0</v>
          </cell>
          <cell r="L3475">
            <v>0</v>
          </cell>
          <cell r="M3475">
            <v>2</v>
          </cell>
          <cell r="V3475" t="str">
            <v>0+430</v>
          </cell>
          <cell r="W3475">
            <v>430</v>
          </cell>
          <cell r="X3475">
            <v>0</v>
          </cell>
          <cell r="Y3475">
            <v>430</v>
          </cell>
          <cell r="Z3475">
            <v>430</v>
          </cell>
          <cell r="AA3475" t="str">
            <v>0+600</v>
          </cell>
          <cell r="AB3475">
            <v>600</v>
          </cell>
          <cell r="AC3475">
            <v>0</v>
          </cell>
          <cell r="AD3475">
            <v>600</v>
          </cell>
          <cell r="AE3475">
            <v>600</v>
          </cell>
          <cell r="AF3475">
            <v>170</v>
          </cell>
          <cell r="AL3475">
            <v>170</v>
          </cell>
        </row>
        <row r="3476">
          <cell r="E3476" t="str">
            <v>0+600</v>
          </cell>
          <cell r="F3476" t="str">
            <v>0+800</v>
          </cell>
          <cell r="H3476" t="str">
            <v>B</v>
          </cell>
          <cell r="I3476">
            <v>0</v>
          </cell>
          <cell r="J3476">
            <v>200</v>
          </cell>
          <cell r="K3476">
            <v>0</v>
          </cell>
          <cell r="L3476">
            <v>0</v>
          </cell>
          <cell r="M3476">
            <v>2</v>
          </cell>
          <cell r="V3476" t="str">
            <v>0+600</v>
          </cell>
          <cell r="W3476">
            <v>600</v>
          </cell>
          <cell r="X3476">
            <v>0</v>
          </cell>
          <cell r="Y3476">
            <v>600</v>
          </cell>
          <cell r="Z3476">
            <v>600</v>
          </cell>
          <cell r="AA3476" t="str">
            <v>0+800</v>
          </cell>
          <cell r="AB3476">
            <v>800</v>
          </cell>
          <cell r="AC3476">
            <v>0</v>
          </cell>
          <cell r="AD3476">
            <v>800</v>
          </cell>
          <cell r="AE3476">
            <v>800</v>
          </cell>
          <cell r="AF3476">
            <v>200</v>
          </cell>
          <cell r="AL3476">
            <v>200</v>
          </cell>
        </row>
        <row r="3477">
          <cell r="E3477" t="str">
            <v>0+800</v>
          </cell>
          <cell r="F3477" t="str">
            <v>1+000</v>
          </cell>
          <cell r="H3477" t="str">
            <v>B</v>
          </cell>
          <cell r="I3477">
            <v>0</v>
          </cell>
          <cell r="J3477">
            <v>200</v>
          </cell>
          <cell r="K3477">
            <v>0</v>
          </cell>
          <cell r="L3477">
            <v>0</v>
          </cell>
          <cell r="M3477">
            <v>2</v>
          </cell>
          <cell r="V3477" t="str">
            <v>0+800</v>
          </cell>
          <cell r="W3477">
            <v>800</v>
          </cell>
          <cell r="X3477">
            <v>0</v>
          </cell>
          <cell r="Y3477">
            <v>800</v>
          </cell>
          <cell r="Z3477">
            <v>800</v>
          </cell>
          <cell r="AA3477" t="str">
            <v>1+000</v>
          </cell>
          <cell r="AB3477">
            <v>1000</v>
          </cell>
          <cell r="AC3477">
            <v>1</v>
          </cell>
          <cell r="AD3477">
            <v>0</v>
          </cell>
          <cell r="AE3477" t="str">
            <v>000</v>
          </cell>
          <cell r="AF3477">
            <v>200</v>
          </cell>
          <cell r="AL3477">
            <v>200</v>
          </cell>
        </row>
        <row r="3478">
          <cell r="E3478" t="str">
            <v>1+000</v>
          </cell>
          <cell r="F3478" t="str">
            <v>1+200</v>
          </cell>
          <cell r="H3478" t="str">
            <v>B</v>
          </cell>
          <cell r="I3478">
            <v>0</v>
          </cell>
          <cell r="J3478">
            <v>200</v>
          </cell>
          <cell r="K3478">
            <v>0</v>
          </cell>
          <cell r="L3478">
            <v>0</v>
          </cell>
          <cell r="M3478">
            <v>2</v>
          </cell>
          <cell r="V3478" t="str">
            <v>1+000</v>
          </cell>
          <cell r="W3478">
            <v>1000</v>
          </cell>
          <cell r="X3478">
            <v>1</v>
          </cell>
          <cell r="Y3478">
            <v>0</v>
          </cell>
          <cell r="Z3478" t="str">
            <v>000</v>
          </cell>
          <cell r="AA3478" t="str">
            <v>1+200</v>
          </cell>
          <cell r="AB3478">
            <v>1200</v>
          </cell>
          <cell r="AC3478">
            <v>1</v>
          </cell>
          <cell r="AD3478">
            <v>200</v>
          </cell>
          <cell r="AE3478">
            <v>200</v>
          </cell>
          <cell r="AF3478">
            <v>200</v>
          </cell>
          <cell r="AL3478">
            <v>200</v>
          </cell>
        </row>
        <row r="3479">
          <cell r="E3479" t="str">
            <v>1+200</v>
          </cell>
          <cell r="F3479" t="str">
            <v>1+400</v>
          </cell>
          <cell r="H3479" t="str">
            <v>B</v>
          </cell>
          <cell r="I3479">
            <v>0</v>
          </cell>
          <cell r="J3479">
            <v>200</v>
          </cell>
          <cell r="K3479">
            <v>0</v>
          </cell>
          <cell r="L3479">
            <v>0</v>
          </cell>
          <cell r="M3479">
            <v>2</v>
          </cell>
          <cell r="V3479" t="str">
            <v>1+200</v>
          </cell>
          <cell r="W3479">
            <v>1200</v>
          </cell>
          <cell r="X3479">
            <v>1</v>
          </cell>
          <cell r="Y3479">
            <v>200</v>
          </cell>
          <cell r="Z3479">
            <v>200</v>
          </cell>
          <cell r="AA3479" t="str">
            <v>1+400</v>
          </cell>
          <cell r="AB3479">
            <v>1400</v>
          </cell>
          <cell r="AC3479">
            <v>1</v>
          </cell>
          <cell r="AD3479">
            <v>400</v>
          </cell>
          <cell r="AE3479">
            <v>400</v>
          </cell>
          <cell r="AF3479">
            <v>200</v>
          </cell>
          <cell r="AL3479">
            <v>200</v>
          </cell>
        </row>
        <row r="3480">
          <cell r="E3480" t="str">
            <v>1+400</v>
          </cell>
          <cell r="F3480" t="str">
            <v>1+600</v>
          </cell>
          <cell r="H3480" t="str">
            <v>B</v>
          </cell>
          <cell r="I3480">
            <v>0</v>
          </cell>
          <cell r="J3480">
            <v>200</v>
          </cell>
          <cell r="K3480">
            <v>0</v>
          </cell>
          <cell r="L3480">
            <v>0</v>
          </cell>
          <cell r="M3480">
            <v>2</v>
          </cell>
          <cell r="V3480" t="str">
            <v>1+400</v>
          </cell>
          <cell r="W3480">
            <v>1400</v>
          </cell>
          <cell r="X3480">
            <v>1</v>
          </cell>
          <cell r="Y3480">
            <v>400</v>
          </cell>
          <cell r="Z3480">
            <v>400</v>
          </cell>
          <cell r="AA3480" t="str">
            <v>1+600</v>
          </cell>
          <cell r="AB3480">
            <v>1600</v>
          </cell>
          <cell r="AC3480">
            <v>1</v>
          </cell>
          <cell r="AD3480">
            <v>600</v>
          </cell>
          <cell r="AE3480">
            <v>600</v>
          </cell>
          <cell r="AF3480">
            <v>200</v>
          </cell>
          <cell r="AL3480">
            <v>200</v>
          </cell>
        </row>
        <row r="3481">
          <cell r="E3481" t="str">
            <v>1+600</v>
          </cell>
          <cell r="F3481" t="str">
            <v>1+800</v>
          </cell>
          <cell r="H3481" t="str">
            <v>B</v>
          </cell>
          <cell r="I3481">
            <v>0</v>
          </cell>
          <cell r="J3481">
            <v>200</v>
          </cell>
          <cell r="K3481">
            <v>0</v>
          </cell>
          <cell r="L3481">
            <v>0</v>
          </cell>
          <cell r="M3481">
            <v>2</v>
          </cell>
          <cell r="V3481" t="str">
            <v>1+600</v>
          </cell>
          <cell r="W3481">
            <v>1600</v>
          </cell>
          <cell r="X3481">
            <v>1</v>
          </cell>
          <cell r="Y3481">
            <v>600</v>
          </cell>
          <cell r="Z3481">
            <v>600</v>
          </cell>
          <cell r="AA3481" t="str">
            <v>1+800</v>
          </cell>
          <cell r="AB3481">
            <v>1800</v>
          </cell>
          <cell r="AC3481">
            <v>1</v>
          </cell>
          <cell r="AD3481">
            <v>800</v>
          </cell>
          <cell r="AE3481">
            <v>800</v>
          </cell>
          <cell r="AF3481">
            <v>200</v>
          </cell>
          <cell r="AL3481">
            <v>200</v>
          </cell>
        </row>
        <row r="3482">
          <cell r="E3482" t="str">
            <v>1+800</v>
          </cell>
          <cell r="F3482" t="str">
            <v>2+000</v>
          </cell>
          <cell r="H3482" t="str">
            <v>B</v>
          </cell>
          <cell r="I3482">
            <v>0</v>
          </cell>
          <cell r="J3482">
            <v>200</v>
          </cell>
          <cell r="K3482">
            <v>0</v>
          </cell>
          <cell r="L3482">
            <v>0</v>
          </cell>
          <cell r="M3482">
            <v>2</v>
          </cell>
          <cell r="V3482" t="str">
            <v>1+800</v>
          </cell>
          <cell r="W3482">
            <v>1800</v>
          </cell>
          <cell r="X3482">
            <v>1</v>
          </cell>
          <cell r="Y3482">
            <v>800</v>
          </cell>
          <cell r="Z3482">
            <v>800</v>
          </cell>
          <cell r="AA3482" t="str">
            <v>2+000</v>
          </cell>
          <cell r="AB3482">
            <v>2000</v>
          </cell>
          <cell r="AC3482">
            <v>2</v>
          </cell>
          <cell r="AD3482">
            <v>0</v>
          </cell>
          <cell r="AE3482" t="str">
            <v>000</v>
          </cell>
          <cell r="AF3482">
            <v>200</v>
          </cell>
          <cell r="AL3482">
            <v>200</v>
          </cell>
        </row>
        <row r="3483">
          <cell r="E3483" t="str">
            <v>2+000</v>
          </cell>
          <cell r="F3483" t="str">
            <v>2+200</v>
          </cell>
          <cell r="H3483" t="str">
            <v>B</v>
          </cell>
          <cell r="I3483">
            <v>0</v>
          </cell>
          <cell r="J3483">
            <v>200</v>
          </cell>
          <cell r="K3483">
            <v>0</v>
          </cell>
          <cell r="L3483">
            <v>0</v>
          </cell>
          <cell r="M3483">
            <v>2</v>
          </cell>
          <cell r="V3483" t="str">
            <v>2+000</v>
          </cell>
          <cell r="W3483">
            <v>2000</v>
          </cell>
          <cell r="X3483">
            <v>2</v>
          </cell>
          <cell r="Y3483">
            <v>0</v>
          </cell>
          <cell r="Z3483" t="str">
            <v>000</v>
          </cell>
          <cell r="AA3483" t="str">
            <v>2+200</v>
          </cell>
          <cell r="AB3483">
            <v>2200</v>
          </cell>
          <cell r="AC3483">
            <v>2</v>
          </cell>
          <cell r="AD3483">
            <v>200</v>
          </cell>
          <cell r="AE3483">
            <v>200</v>
          </cell>
          <cell r="AF3483">
            <v>200</v>
          </cell>
          <cell r="AL3483">
            <v>200</v>
          </cell>
        </row>
        <row r="3484">
          <cell r="E3484" t="str">
            <v>2+200</v>
          </cell>
          <cell r="F3484" t="str">
            <v>2+230</v>
          </cell>
          <cell r="H3484" t="str">
            <v>B</v>
          </cell>
          <cell r="I3484">
            <v>0</v>
          </cell>
          <cell r="J3484">
            <v>30</v>
          </cell>
          <cell r="K3484">
            <v>0</v>
          </cell>
          <cell r="L3484">
            <v>0</v>
          </cell>
          <cell r="M3484">
            <v>6</v>
          </cell>
          <cell r="V3484" t="str">
            <v>2+200</v>
          </cell>
          <cell r="W3484">
            <v>2200</v>
          </cell>
          <cell r="X3484">
            <v>2</v>
          </cell>
          <cell r="Y3484">
            <v>200</v>
          </cell>
          <cell r="Z3484">
            <v>200</v>
          </cell>
          <cell r="AA3484" t="str">
            <v>2+230</v>
          </cell>
          <cell r="AB3484">
            <v>2230</v>
          </cell>
          <cell r="AC3484">
            <v>2</v>
          </cell>
          <cell r="AD3484">
            <v>230</v>
          </cell>
          <cell r="AE3484">
            <v>230</v>
          </cell>
          <cell r="AF3484">
            <v>30</v>
          </cell>
          <cell r="AL3484">
            <v>30</v>
          </cell>
        </row>
        <row r="3485">
          <cell r="E3485" t="str">
            <v>2+230</v>
          </cell>
          <cell r="F3485" t="str">
            <v>2+400</v>
          </cell>
          <cell r="H3485" t="str">
            <v>RB</v>
          </cell>
          <cell r="I3485">
            <v>0</v>
          </cell>
          <cell r="J3485">
            <v>0</v>
          </cell>
          <cell r="K3485">
            <v>0</v>
          </cell>
          <cell r="L3485">
            <v>170</v>
          </cell>
          <cell r="M3485">
            <v>6</v>
          </cell>
          <cell r="V3485" t="str">
            <v>2+230</v>
          </cell>
          <cell r="W3485">
            <v>2230</v>
          </cell>
          <cell r="X3485">
            <v>2</v>
          </cell>
          <cell r="Y3485">
            <v>230</v>
          </cell>
          <cell r="Z3485">
            <v>230</v>
          </cell>
          <cell r="AA3485" t="str">
            <v>2+400</v>
          </cell>
          <cell r="AB3485">
            <v>2400</v>
          </cell>
          <cell r="AC3485">
            <v>2</v>
          </cell>
          <cell r="AD3485">
            <v>400</v>
          </cell>
          <cell r="AE3485">
            <v>400</v>
          </cell>
          <cell r="AF3485">
            <v>170</v>
          </cell>
          <cell r="AL3485">
            <v>170</v>
          </cell>
        </row>
        <row r="3486">
          <cell r="E3486" t="str">
            <v>2+400</v>
          </cell>
          <cell r="F3486" t="str">
            <v>2+600</v>
          </cell>
          <cell r="H3486" t="str">
            <v>RB</v>
          </cell>
          <cell r="I3486">
            <v>0</v>
          </cell>
          <cell r="J3486">
            <v>0</v>
          </cell>
          <cell r="K3486">
            <v>0</v>
          </cell>
          <cell r="L3486">
            <v>200</v>
          </cell>
          <cell r="M3486">
            <v>6</v>
          </cell>
          <cell r="V3486" t="str">
            <v>2+400</v>
          </cell>
          <cell r="W3486">
            <v>2400</v>
          </cell>
          <cell r="X3486">
            <v>2</v>
          </cell>
          <cell r="Y3486">
            <v>400</v>
          </cell>
          <cell r="Z3486">
            <v>400</v>
          </cell>
          <cell r="AA3486" t="str">
            <v>2+600</v>
          </cell>
          <cell r="AB3486">
            <v>2600</v>
          </cell>
          <cell r="AC3486">
            <v>2</v>
          </cell>
          <cell r="AD3486">
            <v>600</v>
          </cell>
          <cell r="AE3486">
            <v>600</v>
          </cell>
          <cell r="AF3486">
            <v>200</v>
          </cell>
          <cell r="AL3486">
            <v>200</v>
          </cell>
        </row>
        <row r="3487">
          <cell r="E3487" t="str">
            <v>2+600</v>
          </cell>
          <cell r="F3487" t="str">
            <v>2+800</v>
          </cell>
          <cell r="H3487" t="str">
            <v>RB</v>
          </cell>
          <cell r="I3487">
            <v>0</v>
          </cell>
          <cell r="J3487">
            <v>0</v>
          </cell>
          <cell r="K3487">
            <v>0</v>
          </cell>
          <cell r="L3487">
            <v>200</v>
          </cell>
          <cell r="M3487">
            <v>6</v>
          </cell>
          <cell r="V3487" t="str">
            <v>2+600</v>
          </cell>
          <cell r="W3487">
            <v>2600</v>
          </cell>
          <cell r="X3487">
            <v>2</v>
          </cell>
          <cell r="Y3487">
            <v>600</v>
          </cell>
          <cell r="Z3487">
            <v>600</v>
          </cell>
          <cell r="AA3487" t="str">
            <v>2+800</v>
          </cell>
          <cell r="AB3487">
            <v>2800</v>
          </cell>
          <cell r="AC3487">
            <v>2</v>
          </cell>
          <cell r="AD3487">
            <v>800</v>
          </cell>
          <cell r="AE3487">
            <v>800</v>
          </cell>
          <cell r="AF3487">
            <v>200</v>
          </cell>
          <cell r="AL3487">
            <v>200</v>
          </cell>
        </row>
        <row r="3488">
          <cell r="E3488" t="str">
            <v>2+800</v>
          </cell>
          <cell r="F3488" t="str">
            <v>3+000</v>
          </cell>
          <cell r="H3488" t="str">
            <v>RB</v>
          </cell>
          <cell r="I3488">
            <v>0</v>
          </cell>
          <cell r="J3488">
            <v>0</v>
          </cell>
          <cell r="K3488">
            <v>0</v>
          </cell>
          <cell r="L3488">
            <v>200</v>
          </cell>
          <cell r="M3488">
            <v>6</v>
          </cell>
          <cell r="V3488" t="str">
            <v>2+800</v>
          </cell>
          <cell r="W3488">
            <v>2800</v>
          </cell>
          <cell r="X3488">
            <v>2</v>
          </cell>
          <cell r="Y3488">
            <v>800</v>
          </cell>
          <cell r="Z3488">
            <v>800</v>
          </cell>
          <cell r="AA3488" t="str">
            <v>3+000</v>
          </cell>
          <cell r="AB3488">
            <v>3000</v>
          </cell>
          <cell r="AC3488">
            <v>3</v>
          </cell>
          <cell r="AD3488">
            <v>0</v>
          </cell>
          <cell r="AE3488" t="str">
            <v>000</v>
          </cell>
          <cell r="AF3488">
            <v>200</v>
          </cell>
          <cell r="AL3488">
            <v>200</v>
          </cell>
        </row>
        <row r="3489">
          <cell r="E3489" t="str">
            <v>3+000</v>
          </cell>
          <cell r="F3489" t="str">
            <v>3+200</v>
          </cell>
          <cell r="H3489" t="str">
            <v>RB</v>
          </cell>
          <cell r="I3489">
            <v>0</v>
          </cell>
          <cell r="J3489">
            <v>0</v>
          </cell>
          <cell r="K3489">
            <v>0</v>
          </cell>
          <cell r="L3489">
            <v>200</v>
          </cell>
          <cell r="M3489">
            <v>6</v>
          </cell>
          <cell r="V3489" t="str">
            <v>3+000</v>
          </cell>
          <cell r="W3489">
            <v>3000</v>
          </cell>
          <cell r="X3489">
            <v>3</v>
          </cell>
          <cell r="Y3489">
            <v>0</v>
          </cell>
          <cell r="Z3489" t="str">
            <v>000</v>
          </cell>
          <cell r="AA3489" t="str">
            <v>3+200</v>
          </cell>
          <cell r="AB3489">
            <v>3200</v>
          </cell>
          <cell r="AC3489">
            <v>3</v>
          </cell>
          <cell r="AD3489">
            <v>200</v>
          </cell>
          <cell r="AE3489">
            <v>200</v>
          </cell>
          <cell r="AF3489">
            <v>200</v>
          </cell>
          <cell r="AL3489">
            <v>200</v>
          </cell>
        </row>
        <row r="3490">
          <cell r="E3490" t="str">
            <v>3+200</v>
          </cell>
          <cell r="F3490" t="str">
            <v>3+400</v>
          </cell>
          <cell r="H3490" t="str">
            <v>RB</v>
          </cell>
          <cell r="I3490">
            <v>0</v>
          </cell>
          <cell r="J3490">
            <v>0</v>
          </cell>
          <cell r="K3490">
            <v>0</v>
          </cell>
          <cell r="L3490">
            <v>200</v>
          </cell>
          <cell r="M3490">
            <v>6</v>
          </cell>
          <cell r="V3490" t="str">
            <v>3+200</v>
          </cell>
          <cell r="W3490">
            <v>3200</v>
          </cell>
          <cell r="X3490">
            <v>3</v>
          </cell>
          <cell r="Y3490">
            <v>200</v>
          </cell>
          <cell r="Z3490">
            <v>200</v>
          </cell>
          <cell r="AA3490" t="str">
            <v>3+400</v>
          </cell>
          <cell r="AB3490">
            <v>3400</v>
          </cell>
          <cell r="AC3490">
            <v>3</v>
          </cell>
          <cell r="AD3490">
            <v>400</v>
          </cell>
          <cell r="AE3490">
            <v>400</v>
          </cell>
          <cell r="AF3490">
            <v>200</v>
          </cell>
          <cell r="AL3490">
            <v>200</v>
          </cell>
        </row>
        <row r="3491">
          <cell r="E3491" t="str">
            <v>3+400</v>
          </cell>
          <cell r="F3491" t="str">
            <v>3+600</v>
          </cell>
          <cell r="H3491" t="str">
            <v>RB</v>
          </cell>
          <cell r="I3491">
            <v>0</v>
          </cell>
          <cell r="J3491">
            <v>0</v>
          </cell>
          <cell r="K3491">
            <v>0</v>
          </cell>
          <cell r="L3491">
            <v>200</v>
          </cell>
          <cell r="M3491">
            <v>6</v>
          </cell>
          <cell r="V3491" t="str">
            <v>3+400</v>
          </cell>
          <cell r="W3491">
            <v>3400</v>
          </cell>
          <cell r="X3491">
            <v>3</v>
          </cell>
          <cell r="Y3491">
            <v>400</v>
          </cell>
          <cell r="Z3491">
            <v>400</v>
          </cell>
          <cell r="AA3491" t="str">
            <v>3+600</v>
          </cell>
          <cell r="AB3491">
            <v>3600</v>
          </cell>
          <cell r="AC3491">
            <v>3</v>
          </cell>
          <cell r="AD3491">
            <v>600</v>
          </cell>
          <cell r="AE3491">
            <v>600</v>
          </cell>
          <cell r="AF3491">
            <v>200</v>
          </cell>
          <cell r="AL3491">
            <v>200</v>
          </cell>
        </row>
        <row r="3492">
          <cell r="E3492" t="str">
            <v>3+600</v>
          </cell>
          <cell r="F3492" t="str">
            <v>3+800</v>
          </cell>
          <cell r="H3492" t="str">
            <v>RB</v>
          </cell>
          <cell r="I3492">
            <v>0</v>
          </cell>
          <cell r="J3492">
            <v>0</v>
          </cell>
          <cell r="K3492">
            <v>0</v>
          </cell>
          <cell r="L3492">
            <v>200</v>
          </cell>
          <cell r="M3492">
            <v>6</v>
          </cell>
          <cell r="V3492" t="str">
            <v>3+600</v>
          </cell>
          <cell r="W3492">
            <v>3600</v>
          </cell>
          <cell r="X3492">
            <v>3</v>
          </cell>
          <cell r="Y3492">
            <v>600</v>
          </cell>
          <cell r="Z3492">
            <v>600</v>
          </cell>
          <cell r="AA3492" t="str">
            <v>3+800</v>
          </cell>
          <cell r="AB3492">
            <v>3800</v>
          </cell>
          <cell r="AC3492">
            <v>3</v>
          </cell>
          <cell r="AD3492">
            <v>800</v>
          </cell>
          <cell r="AE3492">
            <v>800</v>
          </cell>
          <cell r="AF3492">
            <v>200</v>
          </cell>
          <cell r="AL3492">
            <v>200</v>
          </cell>
        </row>
        <row r="3493">
          <cell r="E3493" t="str">
            <v>3+800</v>
          </cell>
          <cell r="F3493" t="str">
            <v>4+000</v>
          </cell>
          <cell r="H3493" t="str">
            <v>RB</v>
          </cell>
          <cell r="I3493">
            <v>0</v>
          </cell>
          <cell r="J3493">
            <v>0</v>
          </cell>
          <cell r="K3493">
            <v>0</v>
          </cell>
          <cell r="L3493">
            <v>200</v>
          </cell>
          <cell r="M3493">
            <v>6</v>
          </cell>
          <cell r="V3493" t="str">
            <v>3+800</v>
          </cell>
          <cell r="W3493">
            <v>3800</v>
          </cell>
          <cell r="X3493">
            <v>3</v>
          </cell>
          <cell r="Y3493">
            <v>800</v>
          </cell>
          <cell r="Z3493">
            <v>800</v>
          </cell>
          <cell r="AA3493" t="str">
            <v>4+000</v>
          </cell>
          <cell r="AB3493">
            <v>4000</v>
          </cell>
          <cell r="AC3493">
            <v>4</v>
          </cell>
          <cell r="AD3493">
            <v>0</v>
          </cell>
          <cell r="AE3493" t="str">
            <v>000</v>
          </cell>
          <cell r="AF3493">
            <v>200</v>
          </cell>
          <cell r="AL3493">
            <v>200</v>
          </cell>
        </row>
        <row r="3494">
          <cell r="E3494" t="str">
            <v>4+000</v>
          </cell>
          <cell r="F3494" t="str">
            <v>4+200</v>
          </cell>
          <cell r="H3494" t="str">
            <v>RB</v>
          </cell>
          <cell r="I3494">
            <v>0</v>
          </cell>
          <cell r="J3494">
            <v>0</v>
          </cell>
          <cell r="K3494">
            <v>0</v>
          </cell>
          <cell r="L3494">
            <v>200</v>
          </cell>
          <cell r="M3494">
            <v>6</v>
          </cell>
          <cell r="V3494" t="str">
            <v>4+000</v>
          </cell>
          <cell r="W3494">
            <v>4000</v>
          </cell>
          <cell r="X3494">
            <v>4</v>
          </cell>
          <cell r="Y3494">
            <v>0</v>
          </cell>
          <cell r="Z3494" t="str">
            <v>000</v>
          </cell>
          <cell r="AA3494" t="str">
            <v>4+200</v>
          </cell>
          <cell r="AB3494">
            <v>4200</v>
          </cell>
          <cell r="AC3494">
            <v>4</v>
          </cell>
          <cell r="AD3494">
            <v>200</v>
          </cell>
          <cell r="AE3494">
            <v>200</v>
          </cell>
          <cell r="AF3494">
            <v>200</v>
          </cell>
          <cell r="AL3494">
            <v>200</v>
          </cell>
        </row>
        <row r="3495">
          <cell r="E3495" t="str">
            <v>4+200</v>
          </cell>
          <cell r="F3495" t="str">
            <v>4+400</v>
          </cell>
          <cell r="H3495" t="str">
            <v>RB</v>
          </cell>
          <cell r="I3495">
            <v>0</v>
          </cell>
          <cell r="J3495">
            <v>0</v>
          </cell>
          <cell r="K3495">
            <v>0</v>
          </cell>
          <cell r="L3495">
            <v>200</v>
          </cell>
          <cell r="M3495">
            <v>6</v>
          </cell>
          <cell r="V3495" t="str">
            <v>4+200</v>
          </cell>
          <cell r="W3495">
            <v>4200</v>
          </cell>
          <cell r="X3495">
            <v>4</v>
          </cell>
          <cell r="Y3495">
            <v>200</v>
          </cell>
          <cell r="Z3495">
            <v>200</v>
          </cell>
          <cell r="AA3495" t="str">
            <v>4+400</v>
          </cell>
          <cell r="AB3495">
            <v>4400</v>
          </cell>
          <cell r="AC3495">
            <v>4</v>
          </cell>
          <cell r="AD3495">
            <v>400</v>
          </cell>
          <cell r="AE3495">
            <v>400</v>
          </cell>
          <cell r="AF3495">
            <v>200</v>
          </cell>
          <cell r="AL3495">
            <v>200</v>
          </cell>
        </row>
        <row r="3496">
          <cell r="E3496" t="str">
            <v>4+400</v>
          </cell>
          <cell r="F3496" t="str">
            <v>4+600</v>
          </cell>
          <cell r="H3496" t="str">
            <v>RB</v>
          </cell>
          <cell r="I3496">
            <v>0</v>
          </cell>
          <cell r="J3496">
            <v>0</v>
          </cell>
          <cell r="K3496">
            <v>0</v>
          </cell>
          <cell r="L3496">
            <v>200</v>
          </cell>
          <cell r="M3496">
            <v>6</v>
          </cell>
          <cell r="V3496" t="str">
            <v>4+400</v>
          </cell>
          <cell r="W3496">
            <v>4400</v>
          </cell>
          <cell r="X3496">
            <v>4</v>
          </cell>
          <cell r="Y3496">
            <v>400</v>
          </cell>
          <cell r="Z3496">
            <v>400</v>
          </cell>
          <cell r="AA3496" t="str">
            <v>4+600</v>
          </cell>
          <cell r="AB3496">
            <v>4600</v>
          </cell>
          <cell r="AC3496">
            <v>4</v>
          </cell>
          <cell r="AD3496">
            <v>600</v>
          </cell>
          <cell r="AE3496">
            <v>600</v>
          </cell>
          <cell r="AF3496">
            <v>200</v>
          </cell>
          <cell r="AL3496">
            <v>200</v>
          </cell>
        </row>
        <row r="3497">
          <cell r="E3497" t="str">
            <v>4+600</v>
          </cell>
          <cell r="F3497" t="str">
            <v>4+800</v>
          </cell>
          <cell r="H3497" t="str">
            <v>RB</v>
          </cell>
          <cell r="I3497">
            <v>0</v>
          </cell>
          <cell r="J3497">
            <v>0</v>
          </cell>
          <cell r="K3497">
            <v>0</v>
          </cell>
          <cell r="L3497">
            <v>200</v>
          </cell>
          <cell r="M3497">
            <v>6</v>
          </cell>
          <cell r="V3497" t="str">
            <v>4+600</v>
          </cell>
          <cell r="W3497">
            <v>4600</v>
          </cell>
          <cell r="X3497">
            <v>4</v>
          </cell>
          <cell r="Y3497">
            <v>600</v>
          </cell>
          <cell r="Z3497">
            <v>600</v>
          </cell>
          <cell r="AA3497" t="str">
            <v>4+800</v>
          </cell>
          <cell r="AB3497">
            <v>4800</v>
          </cell>
          <cell r="AC3497">
            <v>4</v>
          </cell>
          <cell r="AD3497">
            <v>800</v>
          </cell>
          <cell r="AE3497">
            <v>800</v>
          </cell>
          <cell r="AF3497">
            <v>200</v>
          </cell>
          <cell r="AL3497">
            <v>200</v>
          </cell>
        </row>
        <row r="3498">
          <cell r="E3498" t="str">
            <v>4+800</v>
          </cell>
          <cell r="F3498" t="str">
            <v>5+000</v>
          </cell>
          <cell r="H3498" t="str">
            <v>RB</v>
          </cell>
          <cell r="I3498">
            <v>0</v>
          </cell>
          <cell r="J3498">
            <v>0</v>
          </cell>
          <cell r="K3498">
            <v>0</v>
          </cell>
          <cell r="L3498">
            <v>200</v>
          </cell>
          <cell r="M3498">
            <v>6</v>
          </cell>
          <cell r="V3498" t="str">
            <v>4+800</v>
          </cell>
          <cell r="W3498">
            <v>4800</v>
          </cell>
          <cell r="X3498">
            <v>4</v>
          </cell>
          <cell r="Y3498">
            <v>800</v>
          </cell>
          <cell r="Z3498">
            <v>800</v>
          </cell>
          <cell r="AA3498" t="str">
            <v>5+000</v>
          </cell>
          <cell r="AB3498">
            <v>5000</v>
          </cell>
          <cell r="AC3498">
            <v>5</v>
          </cell>
          <cell r="AD3498">
            <v>0</v>
          </cell>
          <cell r="AE3498" t="str">
            <v>000</v>
          </cell>
          <cell r="AF3498">
            <v>200</v>
          </cell>
          <cell r="AL3498">
            <v>200</v>
          </cell>
        </row>
        <row r="3499">
          <cell r="E3499" t="str">
            <v>5+000</v>
          </cell>
          <cell r="F3499" t="str">
            <v>5+200</v>
          </cell>
          <cell r="H3499" t="str">
            <v>RB</v>
          </cell>
          <cell r="I3499">
            <v>0</v>
          </cell>
          <cell r="J3499">
            <v>0</v>
          </cell>
          <cell r="K3499">
            <v>0</v>
          </cell>
          <cell r="L3499">
            <v>200</v>
          </cell>
          <cell r="M3499">
            <v>6</v>
          </cell>
          <cell r="V3499" t="str">
            <v>5+000</v>
          </cell>
          <cell r="W3499">
            <v>5000</v>
          </cell>
          <cell r="X3499">
            <v>5</v>
          </cell>
          <cell r="Y3499">
            <v>0</v>
          </cell>
          <cell r="Z3499" t="str">
            <v>000</v>
          </cell>
          <cell r="AA3499" t="str">
            <v>5+200</v>
          </cell>
          <cell r="AB3499">
            <v>5200</v>
          </cell>
          <cell r="AC3499">
            <v>5</v>
          </cell>
          <cell r="AD3499">
            <v>200</v>
          </cell>
          <cell r="AE3499">
            <v>200</v>
          </cell>
          <cell r="AF3499">
            <v>200</v>
          </cell>
          <cell r="AL3499">
            <v>200</v>
          </cell>
        </row>
        <row r="3500">
          <cell r="E3500" t="str">
            <v>5+200</v>
          </cell>
          <cell r="F3500" t="str">
            <v>5+400</v>
          </cell>
          <cell r="H3500" t="str">
            <v>RB</v>
          </cell>
          <cell r="I3500">
            <v>0</v>
          </cell>
          <cell r="J3500">
            <v>0</v>
          </cell>
          <cell r="K3500">
            <v>0</v>
          </cell>
          <cell r="L3500">
            <v>200</v>
          </cell>
          <cell r="M3500">
            <v>6</v>
          </cell>
          <cell r="V3500" t="str">
            <v>5+200</v>
          </cell>
          <cell r="W3500">
            <v>5200</v>
          </cell>
          <cell r="X3500">
            <v>5</v>
          </cell>
          <cell r="Y3500">
            <v>200</v>
          </cell>
          <cell r="Z3500">
            <v>200</v>
          </cell>
          <cell r="AA3500" t="str">
            <v>5+400</v>
          </cell>
          <cell r="AB3500">
            <v>5400</v>
          </cell>
          <cell r="AC3500">
            <v>5</v>
          </cell>
          <cell r="AD3500">
            <v>400</v>
          </cell>
          <cell r="AE3500">
            <v>400</v>
          </cell>
          <cell r="AF3500">
            <v>200</v>
          </cell>
          <cell r="AL3500">
            <v>200</v>
          </cell>
        </row>
        <row r="3501">
          <cell r="E3501" t="str">
            <v>5+400</v>
          </cell>
          <cell r="F3501" t="str">
            <v>5+600</v>
          </cell>
          <cell r="H3501" t="str">
            <v>RB</v>
          </cell>
          <cell r="I3501">
            <v>0</v>
          </cell>
          <cell r="J3501">
            <v>0</v>
          </cell>
          <cell r="K3501">
            <v>0</v>
          </cell>
          <cell r="L3501">
            <v>200</v>
          </cell>
          <cell r="M3501">
            <v>6</v>
          </cell>
          <cell r="V3501" t="str">
            <v>5+400</v>
          </cell>
          <cell r="W3501">
            <v>5400</v>
          </cell>
          <cell r="X3501">
            <v>5</v>
          </cell>
          <cell r="Y3501">
            <v>400</v>
          </cell>
          <cell r="Z3501">
            <v>400</v>
          </cell>
          <cell r="AA3501" t="str">
            <v>5+600</v>
          </cell>
          <cell r="AB3501">
            <v>5600</v>
          </cell>
          <cell r="AC3501">
            <v>5</v>
          </cell>
          <cell r="AD3501">
            <v>600</v>
          </cell>
          <cell r="AE3501">
            <v>600</v>
          </cell>
          <cell r="AF3501">
            <v>200</v>
          </cell>
          <cell r="AL3501">
            <v>200</v>
          </cell>
        </row>
        <row r="3502">
          <cell r="E3502" t="str">
            <v>5+600</v>
          </cell>
          <cell r="F3502" t="str">
            <v>5+800</v>
          </cell>
          <cell r="H3502" t="str">
            <v>RB</v>
          </cell>
          <cell r="I3502">
            <v>0</v>
          </cell>
          <cell r="J3502">
            <v>0</v>
          </cell>
          <cell r="K3502">
            <v>0</v>
          </cell>
          <cell r="L3502">
            <v>200</v>
          </cell>
          <cell r="M3502">
            <v>6</v>
          </cell>
          <cell r="V3502" t="str">
            <v>5+600</v>
          </cell>
          <cell r="W3502">
            <v>5600</v>
          </cell>
          <cell r="X3502">
            <v>5</v>
          </cell>
          <cell r="Y3502">
            <v>600</v>
          </cell>
          <cell r="Z3502">
            <v>600</v>
          </cell>
          <cell r="AA3502" t="str">
            <v>5+800</v>
          </cell>
          <cell r="AB3502">
            <v>5800</v>
          </cell>
          <cell r="AC3502">
            <v>5</v>
          </cell>
          <cell r="AD3502">
            <v>800</v>
          </cell>
          <cell r="AE3502">
            <v>800</v>
          </cell>
          <cell r="AF3502">
            <v>200</v>
          </cell>
          <cell r="AL3502">
            <v>200</v>
          </cell>
        </row>
        <row r="3503">
          <cell r="E3503" t="str">
            <v>5+800</v>
          </cell>
          <cell r="F3503" t="str">
            <v>6+000</v>
          </cell>
          <cell r="H3503" t="str">
            <v>RB</v>
          </cell>
          <cell r="I3503">
            <v>0</v>
          </cell>
          <cell r="J3503">
            <v>0</v>
          </cell>
          <cell r="K3503">
            <v>0</v>
          </cell>
          <cell r="L3503">
            <v>200</v>
          </cell>
          <cell r="M3503">
            <v>6</v>
          </cell>
          <cell r="V3503" t="str">
            <v>5+800</v>
          </cell>
          <cell r="W3503">
            <v>5800</v>
          </cell>
          <cell r="X3503">
            <v>5</v>
          </cell>
          <cell r="Y3503">
            <v>800</v>
          </cell>
          <cell r="Z3503">
            <v>800</v>
          </cell>
          <cell r="AA3503" t="str">
            <v>6+000</v>
          </cell>
          <cell r="AB3503">
            <v>6000</v>
          </cell>
          <cell r="AC3503">
            <v>6</v>
          </cell>
          <cell r="AD3503">
            <v>0</v>
          </cell>
          <cell r="AE3503" t="str">
            <v>000</v>
          </cell>
          <cell r="AF3503">
            <v>200</v>
          </cell>
          <cell r="AL3503">
            <v>200</v>
          </cell>
        </row>
        <row r="3504">
          <cell r="E3504" t="str">
            <v>6+000</v>
          </cell>
          <cell r="F3504" t="str">
            <v>6+200</v>
          </cell>
          <cell r="H3504" t="str">
            <v>RB</v>
          </cell>
          <cell r="I3504">
            <v>0</v>
          </cell>
          <cell r="J3504">
            <v>0</v>
          </cell>
          <cell r="K3504">
            <v>0</v>
          </cell>
          <cell r="L3504">
            <v>200</v>
          </cell>
          <cell r="M3504">
            <v>6</v>
          </cell>
          <cell r="V3504" t="str">
            <v>6+000</v>
          </cell>
          <cell r="W3504">
            <v>6000</v>
          </cell>
          <cell r="X3504">
            <v>6</v>
          </cell>
          <cell r="Y3504">
            <v>0</v>
          </cell>
          <cell r="Z3504" t="str">
            <v>000</v>
          </cell>
          <cell r="AA3504" t="str">
            <v>6+200</v>
          </cell>
          <cell r="AB3504">
            <v>6200</v>
          </cell>
          <cell r="AC3504">
            <v>6</v>
          </cell>
          <cell r="AD3504">
            <v>200</v>
          </cell>
          <cell r="AE3504">
            <v>200</v>
          </cell>
          <cell r="AF3504">
            <v>200</v>
          </cell>
          <cell r="AL3504">
            <v>200</v>
          </cell>
        </row>
        <row r="3505">
          <cell r="E3505" t="str">
            <v>6+200</v>
          </cell>
          <cell r="F3505" t="str">
            <v>6+400</v>
          </cell>
          <cell r="H3505" t="str">
            <v>RB</v>
          </cell>
          <cell r="I3505">
            <v>0</v>
          </cell>
          <cell r="J3505">
            <v>0</v>
          </cell>
          <cell r="K3505">
            <v>0</v>
          </cell>
          <cell r="L3505">
            <v>200</v>
          </cell>
          <cell r="M3505">
            <v>6</v>
          </cell>
          <cell r="V3505" t="str">
            <v>6+200</v>
          </cell>
          <cell r="W3505">
            <v>6200</v>
          </cell>
          <cell r="X3505">
            <v>6</v>
          </cell>
          <cell r="Y3505">
            <v>200</v>
          </cell>
          <cell r="Z3505">
            <v>200</v>
          </cell>
          <cell r="AA3505" t="str">
            <v>6+400</v>
          </cell>
          <cell r="AB3505">
            <v>6400</v>
          </cell>
          <cell r="AC3505">
            <v>6</v>
          </cell>
          <cell r="AD3505">
            <v>400</v>
          </cell>
          <cell r="AE3505">
            <v>400</v>
          </cell>
          <cell r="AF3505">
            <v>200</v>
          </cell>
          <cell r="AL3505">
            <v>200</v>
          </cell>
        </row>
        <row r="3506">
          <cell r="E3506" t="str">
            <v>6+400</v>
          </cell>
          <cell r="F3506" t="str">
            <v>6+600</v>
          </cell>
          <cell r="H3506" t="str">
            <v>RB</v>
          </cell>
          <cell r="I3506">
            <v>0</v>
          </cell>
          <cell r="J3506">
            <v>0</v>
          </cell>
          <cell r="K3506">
            <v>0</v>
          </cell>
          <cell r="L3506">
            <v>200</v>
          </cell>
          <cell r="M3506">
            <v>6</v>
          </cell>
          <cell r="V3506" t="str">
            <v>6+400</v>
          </cell>
          <cell r="W3506">
            <v>6400</v>
          </cell>
          <cell r="X3506">
            <v>6</v>
          </cell>
          <cell r="Y3506">
            <v>400</v>
          </cell>
          <cell r="Z3506">
            <v>400</v>
          </cell>
          <cell r="AA3506" t="str">
            <v>6+600</v>
          </cell>
          <cell r="AB3506">
            <v>6600</v>
          </cell>
          <cell r="AC3506">
            <v>6</v>
          </cell>
          <cell r="AD3506">
            <v>600</v>
          </cell>
          <cell r="AE3506">
            <v>600</v>
          </cell>
          <cell r="AF3506">
            <v>200</v>
          </cell>
          <cell r="AL3506">
            <v>200</v>
          </cell>
        </row>
        <row r="3507">
          <cell r="E3507" t="str">
            <v>6+600</v>
          </cell>
          <cell r="F3507" t="str">
            <v>6+800</v>
          </cell>
          <cell r="H3507" t="str">
            <v>RB</v>
          </cell>
          <cell r="I3507">
            <v>0</v>
          </cell>
          <cell r="J3507">
            <v>0</v>
          </cell>
          <cell r="K3507">
            <v>0</v>
          </cell>
          <cell r="L3507">
            <v>200</v>
          </cell>
          <cell r="M3507">
            <v>6</v>
          </cell>
          <cell r="V3507" t="str">
            <v>6+600</v>
          </cell>
          <cell r="W3507">
            <v>6600</v>
          </cell>
          <cell r="X3507">
            <v>6</v>
          </cell>
          <cell r="Y3507">
            <v>600</v>
          </cell>
          <cell r="Z3507">
            <v>600</v>
          </cell>
          <cell r="AA3507" t="str">
            <v>6+800</v>
          </cell>
          <cell r="AB3507">
            <v>6800</v>
          </cell>
          <cell r="AC3507">
            <v>6</v>
          </cell>
          <cell r="AD3507">
            <v>800</v>
          </cell>
          <cell r="AE3507">
            <v>800</v>
          </cell>
          <cell r="AF3507">
            <v>200</v>
          </cell>
          <cell r="AL3507">
            <v>200</v>
          </cell>
        </row>
        <row r="3508">
          <cell r="E3508" t="str">
            <v>6+800</v>
          </cell>
          <cell r="F3508" t="str">
            <v>7+000</v>
          </cell>
          <cell r="H3508" t="str">
            <v>RB</v>
          </cell>
          <cell r="I3508">
            <v>0</v>
          </cell>
          <cell r="J3508">
            <v>0</v>
          </cell>
          <cell r="K3508">
            <v>0</v>
          </cell>
          <cell r="L3508">
            <v>200</v>
          </cell>
          <cell r="M3508">
            <v>6</v>
          </cell>
          <cell r="V3508" t="str">
            <v>6+800</v>
          </cell>
          <cell r="W3508">
            <v>6800</v>
          </cell>
          <cell r="X3508">
            <v>6</v>
          </cell>
          <cell r="Y3508">
            <v>800</v>
          </cell>
          <cell r="Z3508">
            <v>800</v>
          </cell>
          <cell r="AA3508" t="str">
            <v>7+000</v>
          </cell>
          <cell r="AB3508">
            <v>7000</v>
          </cell>
          <cell r="AC3508">
            <v>7</v>
          </cell>
          <cell r="AD3508">
            <v>0</v>
          </cell>
          <cell r="AE3508" t="str">
            <v>000</v>
          </cell>
          <cell r="AF3508">
            <v>200</v>
          </cell>
          <cell r="AL3508">
            <v>200</v>
          </cell>
        </row>
        <row r="3509">
          <cell r="E3509" t="str">
            <v>7+000</v>
          </cell>
          <cell r="F3509" t="str">
            <v>7+200</v>
          </cell>
          <cell r="H3509" t="str">
            <v>RB</v>
          </cell>
          <cell r="I3509">
            <v>0</v>
          </cell>
          <cell r="J3509">
            <v>0</v>
          </cell>
          <cell r="K3509">
            <v>0</v>
          </cell>
          <cell r="L3509">
            <v>200</v>
          </cell>
          <cell r="M3509">
            <v>6</v>
          </cell>
          <cell r="V3509" t="str">
            <v>7+000</v>
          </cell>
          <cell r="W3509">
            <v>7000</v>
          </cell>
          <cell r="X3509">
            <v>7</v>
          </cell>
          <cell r="Y3509">
            <v>0</v>
          </cell>
          <cell r="Z3509" t="str">
            <v>000</v>
          </cell>
          <cell r="AA3509" t="str">
            <v>7+200</v>
          </cell>
          <cell r="AB3509">
            <v>7200</v>
          </cell>
          <cell r="AC3509">
            <v>7</v>
          </cell>
          <cell r="AD3509">
            <v>200</v>
          </cell>
          <cell r="AE3509">
            <v>200</v>
          </cell>
          <cell r="AF3509">
            <v>200</v>
          </cell>
          <cell r="AL3509">
            <v>200</v>
          </cell>
        </row>
        <row r="3510">
          <cell r="E3510" t="str">
            <v>7+200</v>
          </cell>
          <cell r="F3510" t="str">
            <v>7+400</v>
          </cell>
          <cell r="H3510" t="str">
            <v>RB</v>
          </cell>
          <cell r="I3510">
            <v>0</v>
          </cell>
          <cell r="J3510">
            <v>0</v>
          </cell>
          <cell r="K3510">
            <v>0</v>
          </cell>
          <cell r="L3510">
            <v>200</v>
          </cell>
          <cell r="M3510">
            <v>6</v>
          </cell>
          <cell r="V3510" t="str">
            <v>7+200</v>
          </cell>
          <cell r="W3510">
            <v>7200</v>
          </cell>
          <cell r="X3510">
            <v>7</v>
          </cell>
          <cell r="Y3510">
            <v>200</v>
          </cell>
          <cell r="Z3510">
            <v>200</v>
          </cell>
          <cell r="AA3510" t="str">
            <v>7+400</v>
          </cell>
          <cell r="AB3510">
            <v>7400</v>
          </cell>
          <cell r="AC3510">
            <v>7</v>
          </cell>
          <cell r="AD3510">
            <v>400</v>
          </cell>
          <cell r="AE3510">
            <v>400</v>
          </cell>
          <cell r="AF3510">
            <v>200</v>
          </cell>
          <cell r="AL3510">
            <v>200</v>
          </cell>
        </row>
        <row r="3511">
          <cell r="E3511" t="str">
            <v>7+400</v>
          </cell>
          <cell r="F3511" t="str">
            <v>7+600</v>
          </cell>
          <cell r="H3511" t="str">
            <v>RB</v>
          </cell>
          <cell r="I3511">
            <v>0</v>
          </cell>
          <cell r="J3511">
            <v>0</v>
          </cell>
          <cell r="K3511">
            <v>0</v>
          </cell>
          <cell r="L3511">
            <v>200</v>
          </cell>
          <cell r="M3511">
            <v>6</v>
          </cell>
          <cell r="V3511" t="str">
            <v>7+400</v>
          </cell>
          <cell r="W3511">
            <v>7400</v>
          </cell>
          <cell r="X3511">
            <v>7</v>
          </cell>
          <cell r="Y3511">
            <v>400</v>
          </cell>
          <cell r="Z3511">
            <v>400</v>
          </cell>
          <cell r="AA3511" t="str">
            <v>7+600</v>
          </cell>
          <cell r="AB3511">
            <v>7600</v>
          </cell>
          <cell r="AC3511">
            <v>7</v>
          </cell>
          <cell r="AD3511">
            <v>600</v>
          </cell>
          <cell r="AE3511">
            <v>600</v>
          </cell>
          <cell r="AF3511">
            <v>200</v>
          </cell>
          <cell r="AL3511">
            <v>200</v>
          </cell>
        </row>
        <row r="3512">
          <cell r="E3512" t="str">
            <v>7+600</v>
          </cell>
          <cell r="F3512" t="str">
            <v>7+800</v>
          </cell>
          <cell r="H3512" t="str">
            <v>RB</v>
          </cell>
          <cell r="I3512">
            <v>0</v>
          </cell>
          <cell r="J3512">
            <v>0</v>
          </cell>
          <cell r="K3512">
            <v>0</v>
          </cell>
          <cell r="L3512">
            <v>200</v>
          </cell>
          <cell r="M3512">
            <v>6</v>
          </cell>
          <cell r="V3512" t="str">
            <v>7+600</v>
          </cell>
          <cell r="W3512">
            <v>7600</v>
          </cell>
          <cell r="X3512">
            <v>7</v>
          </cell>
          <cell r="Y3512">
            <v>600</v>
          </cell>
          <cell r="Z3512">
            <v>600</v>
          </cell>
          <cell r="AA3512" t="str">
            <v>7+800</v>
          </cell>
          <cell r="AB3512">
            <v>7800</v>
          </cell>
          <cell r="AC3512">
            <v>7</v>
          </cell>
          <cell r="AD3512">
            <v>800</v>
          </cell>
          <cell r="AE3512">
            <v>800</v>
          </cell>
          <cell r="AF3512">
            <v>200</v>
          </cell>
          <cell r="AL3512">
            <v>200</v>
          </cell>
        </row>
        <row r="3513">
          <cell r="E3513" t="str">
            <v>7+800</v>
          </cell>
          <cell r="F3513" t="str">
            <v>8+000</v>
          </cell>
          <cell r="H3513" t="str">
            <v>RB</v>
          </cell>
          <cell r="I3513">
            <v>0</v>
          </cell>
          <cell r="J3513">
            <v>0</v>
          </cell>
          <cell r="K3513">
            <v>0</v>
          </cell>
          <cell r="L3513">
            <v>200</v>
          </cell>
          <cell r="M3513">
            <v>6</v>
          </cell>
          <cell r="V3513" t="str">
            <v>7+800</v>
          </cell>
          <cell r="W3513">
            <v>7800</v>
          </cell>
          <cell r="X3513">
            <v>7</v>
          </cell>
          <cell r="Y3513">
            <v>800</v>
          </cell>
          <cell r="Z3513">
            <v>800</v>
          </cell>
          <cell r="AA3513" t="str">
            <v>8+000</v>
          </cell>
          <cell r="AB3513">
            <v>8000</v>
          </cell>
          <cell r="AC3513">
            <v>8</v>
          </cell>
          <cell r="AD3513">
            <v>0</v>
          </cell>
          <cell r="AE3513" t="str">
            <v>000</v>
          </cell>
          <cell r="AF3513">
            <v>200</v>
          </cell>
          <cell r="AL3513">
            <v>200</v>
          </cell>
        </row>
        <row r="3514">
          <cell r="E3514" t="str">
            <v>8+000</v>
          </cell>
          <cell r="F3514" t="str">
            <v>8+200</v>
          </cell>
          <cell r="H3514" t="str">
            <v>RB</v>
          </cell>
          <cell r="I3514">
            <v>0</v>
          </cell>
          <cell r="J3514">
            <v>0</v>
          </cell>
          <cell r="K3514">
            <v>0</v>
          </cell>
          <cell r="L3514">
            <v>200</v>
          </cell>
          <cell r="M3514">
            <v>6</v>
          </cell>
          <cell r="V3514" t="str">
            <v>8+000</v>
          </cell>
          <cell r="W3514">
            <v>8000</v>
          </cell>
          <cell r="X3514">
            <v>8</v>
          </cell>
          <cell r="Y3514">
            <v>0</v>
          </cell>
          <cell r="Z3514" t="str">
            <v>000</v>
          </cell>
          <cell r="AA3514" t="str">
            <v>8+200</v>
          </cell>
          <cell r="AB3514">
            <v>8200</v>
          </cell>
          <cell r="AC3514">
            <v>8</v>
          </cell>
          <cell r="AD3514">
            <v>200</v>
          </cell>
          <cell r="AE3514">
            <v>200</v>
          </cell>
          <cell r="AF3514">
            <v>200</v>
          </cell>
          <cell r="AL3514">
            <v>200</v>
          </cell>
        </row>
        <row r="3515">
          <cell r="E3515" t="str">
            <v>8+200</v>
          </cell>
          <cell r="F3515" t="str">
            <v>8+400</v>
          </cell>
          <cell r="H3515" t="str">
            <v>RB</v>
          </cell>
          <cell r="I3515">
            <v>0</v>
          </cell>
          <cell r="J3515">
            <v>0</v>
          </cell>
          <cell r="K3515">
            <v>0</v>
          </cell>
          <cell r="L3515">
            <v>200</v>
          </cell>
          <cell r="M3515">
            <v>6</v>
          </cell>
          <cell r="V3515" t="str">
            <v>8+200</v>
          </cell>
          <cell r="W3515">
            <v>8200</v>
          </cell>
          <cell r="X3515">
            <v>8</v>
          </cell>
          <cell r="Y3515">
            <v>200</v>
          </cell>
          <cell r="Z3515">
            <v>200</v>
          </cell>
          <cell r="AA3515" t="str">
            <v>8+400</v>
          </cell>
          <cell r="AB3515">
            <v>8400</v>
          </cell>
          <cell r="AC3515">
            <v>8</v>
          </cell>
          <cell r="AD3515">
            <v>400</v>
          </cell>
          <cell r="AE3515">
            <v>400</v>
          </cell>
          <cell r="AF3515">
            <v>200</v>
          </cell>
          <cell r="AL3515">
            <v>200</v>
          </cell>
        </row>
        <row r="3516">
          <cell r="E3516" t="str">
            <v>8+400</v>
          </cell>
          <cell r="F3516" t="str">
            <v>8+600</v>
          </cell>
          <cell r="H3516" t="str">
            <v>RB</v>
          </cell>
          <cell r="I3516">
            <v>0</v>
          </cell>
          <cell r="J3516">
            <v>0</v>
          </cell>
          <cell r="K3516">
            <v>0</v>
          </cell>
          <cell r="L3516">
            <v>200</v>
          </cell>
          <cell r="M3516">
            <v>6</v>
          </cell>
          <cell r="V3516" t="str">
            <v>8+400</v>
          </cell>
          <cell r="W3516">
            <v>8400</v>
          </cell>
          <cell r="X3516">
            <v>8</v>
          </cell>
          <cell r="Y3516">
            <v>400</v>
          </cell>
          <cell r="Z3516">
            <v>400</v>
          </cell>
          <cell r="AA3516" t="str">
            <v>8+600</v>
          </cell>
          <cell r="AB3516">
            <v>8600</v>
          </cell>
          <cell r="AC3516">
            <v>8</v>
          </cell>
          <cell r="AD3516">
            <v>600</v>
          </cell>
          <cell r="AE3516">
            <v>600</v>
          </cell>
          <cell r="AF3516">
            <v>200</v>
          </cell>
          <cell r="AL3516">
            <v>200</v>
          </cell>
        </row>
        <row r="3517">
          <cell r="E3517" t="str">
            <v>8+600</v>
          </cell>
          <cell r="F3517" t="str">
            <v>8+800</v>
          </cell>
          <cell r="H3517" t="str">
            <v>RB</v>
          </cell>
          <cell r="I3517">
            <v>0</v>
          </cell>
          <cell r="J3517">
            <v>0</v>
          </cell>
          <cell r="K3517">
            <v>0</v>
          </cell>
          <cell r="L3517">
            <v>200</v>
          </cell>
          <cell r="M3517">
            <v>6</v>
          </cell>
          <cell r="V3517" t="str">
            <v>8+600</v>
          </cell>
          <cell r="W3517">
            <v>8600</v>
          </cell>
          <cell r="X3517">
            <v>8</v>
          </cell>
          <cell r="Y3517">
            <v>600</v>
          </cell>
          <cell r="Z3517">
            <v>600</v>
          </cell>
          <cell r="AA3517" t="str">
            <v>8+800</v>
          </cell>
          <cell r="AB3517">
            <v>8800</v>
          </cell>
          <cell r="AC3517">
            <v>8</v>
          </cell>
          <cell r="AD3517">
            <v>800</v>
          </cell>
          <cell r="AE3517">
            <v>800</v>
          </cell>
          <cell r="AF3517">
            <v>200</v>
          </cell>
          <cell r="AL3517">
            <v>200</v>
          </cell>
        </row>
        <row r="3518">
          <cell r="E3518" t="str">
            <v>8+800</v>
          </cell>
          <cell r="F3518" t="str">
            <v>9+000</v>
          </cell>
          <cell r="H3518" t="str">
            <v>RB</v>
          </cell>
          <cell r="I3518">
            <v>0</v>
          </cell>
          <cell r="J3518">
            <v>0</v>
          </cell>
          <cell r="K3518">
            <v>0</v>
          </cell>
          <cell r="L3518">
            <v>200</v>
          </cell>
          <cell r="M3518">
            <v>6</v>
          </cell>
          <cell r="V3518" t="str">
            <v>8+800</v>
          </cell>
          <cell r="W3518">
            <v>8800</v>
          </cell>
          <cell r="X3518">
            <v>8</v>
          </cell>
          <cell r="Y3518">
            <v>800</v>
          </cell>
          <cell r="Z3518">
            <v>800</v>
          </cell>
          <cell r="AA3518" t="str">
            <v>9+000</v>
          </cell>
          <cell r="AB3518">
            <v>9000</v>
          </cell>
          <cell r="AC3518">
            <v>9</v>
          </cell>
          <cell r="AD3518">
            <v>0</v>
          </cell>
          <cell r="AE3518" t="str">
            <v>000</v>
          </cell>
          <cell r="AF3518">
            <v>200</v>
          </cell>
          <cell r="AL3518">
            <v>200</v>
          </cell>
        </row>
        <row r="3519">
          <cell r="E3519" t="str">
            <v>9+000</v>
          </cell>
          <cell r="F3519" t="str">
            <v>9+200</v>
          </cell>
          <cell r="H3519" t="str">
            <v>RB</v>
          </cell>
          <cell r="I3519">
            <v>0</v>
          </cell>
          <cell r="J3519">
            <v>0</v>
          </cell>
          <cell r="K3519">
            <v>0</v>
          </cell>
          <cell r="L3519">
            <v>200</v>
          </cell>
          <cell r="M3519">
            <v>6</v>
          </cell>
          <cell r="V3519" t="str">
            <v>9+000</v>
          </cell>
          <cell r="W3519">
            <v>9000</v>
          </cell>
          <cell r="X3519">
            <v>9</v>
          </cell>
          <cell r="Y3519">
            <v>0</v>
          </cell>
          <cell r="Z3519" t="str">
            <v>000</v>
          </cell>
          <cell r="AA3519" t="str">
            <v>9+200</v>
          </cell>
          <cell r="AB3519">
            <v>9200</v>
          </cell>
          <cell r="AC3519">
            <v>9</v>
          </cell>
          <cell r="AD3519">
            <v>200</v>
          </cell>
          <cell r="AE3519">
            <v>200</v>
          </cell>
          <cell r="AF3519">
            <v>200</v>
          </cell>
          <cell r="AL3519">
            <v>200</v>
          </cell>
        </row>
        <row r="3520">
          <cell r="E3520" t="str">
            <v>9+200</v>
          </cell>
          <cell r="F3520" t="str">
            <v>9+400</v>
          </cell>
          <cell r="H3520" t="str">
            <v>RB</v>
          </cell>
          <cell r="I3520">
            <v>0</v>
          </cell>
          <cell r="J3520">
            <v>0</v>
          </cell>
          <cell r="K3520">
            <v>0</v>
          </cell>
          <cell r="L3520">
            <v>200</v>
          </cell>
          <cell r="M3520">
            <v>6</v>
          </cell>
          <cell r="V3520" t="str">
            <v>9+200</v>
          </cell>
          <cell r="W3520">
            <v>9200</v>
          </cell>
          <cell r="X3520">
            <v>9</v>
          </cell>
          <cell r="Y3520">
            <v>200</v>
          </cell>
          <cell r="Z3520">
            <v>200</v>
          </cell>
          <cell r="AA3520" t="str">
            <v>9+400</v>
          </cell>
          <cell r="AB3520">
            <v>9400</v>
          </cell>
          <cell r="AC3520">
            <v>9</v>
          </cell>
          <cell r="AD3520">
            <v>400</v>
          </cell>
          <cell r="AE3520">
            <v>400</v>
          </cell>
          <cell r="AF3520">
            <v>200</v>
          </cell>
          <cell r="AL3520">
            <v>200</v>
          </cell>
        </row>
        <row r="3521">
          <cell r="E3521" t="str">
            <v>9+400</v>
          </cell>
          <cell r="F3521" t="str">
            <v>9+600</v>
          </cell>
          <cell r="H3521" t="str">
            <v>RB</v>
          </cell>
          <cell r="I3521">
            <v>0</v>
          </cell>
          <cell r="J3521">
            <v>0</v>
          </cell>
          <cell r="K3521">
            <v>0</v>
          </cell>
          <cell r="L3521">
            <v>200</v>
          </cell>
          <cell r="M3521">
            <v>6</v>
          </cell>
          <cell r="V3521" t="str">
            <v>9+400</v>
          </cell>
          <cell r="W3521">
            <v>9400</v>
          </cell>
          <cell r="X3521">
            <v>9</v>
          </cell>
          <cell r="Y3521">
            <v>400</v>
          </cell>
          <cell r="Z3521">
            <v>400</v>
          </cell>
          <cell r="AA3521" t="str">
            <v>9+600</v>
          </cell>
          <cell r="AB3521">
            <v>9600</v>
          </cell>
          <cell r="AC3521">
            <v>9</v>
          </cell>
          <cell r="AD3521">
            <v>600</v>
          </cell>
          <cell r="AE3521">
            <v>600</v>
          </cell>
          <cell r="AF3521">
            <v>200</v>
          </cell>
          <cell r="AL3521">
            <v>200</v>
          </cell>
        </row>
        <row r="3522">
          <cell r="E3522" t="str">
            <v>9+600</v>
          </cell>
          <cell r="F3522" t="str">
            <v>9+800</v>
          </cell>
          <cell r="H3522" t="str">
            <v>RB</v>
          </cell>
          <cell r="I3522">
            <v>0</v>
          </cell>
          <cell r="J3522">
            <v>0</v>
          </cell>
          <cell r="K3522">
            <v>0</v>
          </cell>
          <cell r="L3522">
            <v>200</v>
          </cell>
          <cell r="M3522">
            <v>6</v>
          </cell>
          <cell r="V3522" t="str">
            <v>9+600</v>
          </cell>
          <cell r="W3522">
            <v>9600</v>
          </cell>
          <cell r="X3522">
            <v>9</v>
          </cell>
          <cell r="Y3522">
            <v>600</v>
          </cell>
          <cell r="Z3522">
            <v>600</v>
          </cell>
          <cell r="AA3522" t="str">
            <v>9+800</v>
          </cell>
          <cell r="AB3522">
            <v>9800</v>
          </cell>
          <cell r="AC3522">
            <v>9</v>
          </cell>
          <cell r="AD3522">
            <v>800</v>
          </cell>
          <cell r="AE3522">
            <v>800</v>
          </cell>
          <cell r="AF3522">
            <v>200</v>
          </cell>
          <cell r="AL3522">
            <v>200</v>
          </cell>
        </row>
        <row r="3523">
          <cell r="E3523" t="str">
            <v>9+800</v>
          </cell>
          <cell r="F3523" t="str">
            <v>10+000</v>
          </cell>
          <cell r="H3523" t="str">
            <v>RB</v>
          </cell>
          <cell r="I3523">
            <v>0</v>
          </cell>
          <cell r="J3523">
            <v>0</v>
          </cell>
          <cell r="K3523">
            <v>0</v>
          </cell>
          <cell r="L3523">
            <v>200</v>
          </cell>
          <cell r="M3523">
            <v>6</v>
          </cell>
          <cell r="V3523" t="str">
            <v>9+800</v>
          </cell>
          <cell r="W3523">
            <v>9800</v>
          </cell>
          <cell r="X3523">
            <v>9</v>
          </cell>
          <cell r="Y3523">
            <v>800</v>
          </cell>
          <cell r="Z3523">
            <v>800</v>
          </cell>
          <cell r="AA3523" t="str">
            <v>10+000</v>
          </cell>
          <cell r="AB3523">
            <v>10000</v>
          </cell>
          <cell r="AC3523">
            <v>10</v>
          </cell>
          <cell r="AD3523">
            <v>0</v>
          </cell>
          <cell r="AE3523" t="str">
            <v>000</v>
          </cell>
          <cell r="AF3523">
            <v>200</v>
          </cell>
          <cell r="AL3523">
            <v>200</v>
          </cell>
        </row>
        <row r="3524">
          <cell r="E3524" t="str">
            <v>10+000</v>
          </cell>
          <cell r="F3524" t="str">
            <v>10+150</v>
          </cell>
          <cell r="H3524" t="str">
            <v>RB</v>
          </cell>
          <cell r="I3524">
            <v>0</v>
          </cell>
          <cell r="J3524">
            <v>0</v>
          </cell>
          <cell r="K3524">
            <v>0</v>
          </cell>
          <cell r="L3524">
            <v>150</v>
          </cell>
          <cell r="M3524">
            <v>6</v>
          </cell>
          <cell r="V3524" t="str">
            <v>10+000</v>
          </cell>
          <cell r="W3524">
            <v>10000</v>
          </cell>
          <cell r="X3524">
            <v>10</v>
          </cell>
          <cell r="Y3524">
            <v>0</v>
          </cell>
          <cell r="Z3524" t="str">
            <v>000</v>
          </cell>
          <cell r="AA3524" t="str">
            <v>10+150</v>
          </cell>
          <cell r="AB3524">
            <v>10150</v>
          </cell>
          <cell r="AC3524">
            <v>10</v>
          </cell>
          <cell r="AD3524">
            <v>150</v>
          </cell>
          <cell r="AE3524">
            <v>150</v>
          </cell>
          <cell r="AF3524">
            <v>150</v>
          </cell>
          <cell r="AL3524">
            <v>150</v>
          </cell>
        </row>
        <row r="3525">
          <cell r="C3525" t="str">
            <v>Bukalabang - Nuhawala</v>
          </cell>
          <cell r="D3525">
            <v>10.47</v>
          </cell>
          <cell r="I3525">
            <v>0</v>
          </cell>
          <cell r="J3525">
            <v>0.35</v>
          </cell>
          <cell r="K3525">
            <v>0</v>
          </cell>
          <cell r="L3525">
            <v>10.119999999999999</v>
          </cell>
          <cell r="M3525">
            <v>10.469999999999999</v>
          </cell>
          <cell r="O3525">
            <v>0.35</v>
          </cell>
          <cell r="P3525">
            <v>0</v>
          </cell>
          <cell r="Q3525">
            <v>0</v>
          </cell>
          <cell r="R3525">
            <v>10.119999999999999</v>
          </cell>
          <cell r="S3525">
            <v>10.469999999999999</v>
          </cell>
          <cell r="T3525">
            <v>0</v>
          </cell>
          <cell r="U3525">
            <v>0</v>
          </cell>
          <cell r="AG3525">
            <v>0.35</v>
          </cell>
          <cell r="AH3525">
            <v>0</v>
          </cell>
          <cell r="AI3525">
            <v>0</v>
          </cell>
          <cell r="AJ3525">
            <v>10.119999999999999</v>
          </cell>
          <cell r="AK3525">
            <v>10.469999999999999</v>
          </cell>
        </row>
        <row r="3526">
          <cell r="E3526" t="str">
            <v>0+000</v>
          </cell>
          <cell r="F3526" t="str">
            <v>0+200</v>
          </cell>
          <cell r="H3526" t="str">
            <v>RB</v>
          </cell>
          <cell r="I3526">
            <v>0</v>
          </cell>
          <cell r="J3526">
            <v>0</v>
          </cell>
          <cell r="K3526">
            <v>0</v>
          </cell>
          <cell r="L3526">
            <v>200</v>
          </cell>
          <cell r="M3526">
            <v>6</v>
          </cell>
          <cell r="V3526" t="str">
            <v>0+000</v>
          </cell>
          <cell r="W3526">
            <v>0</v>
          </cell>
          <cell r="X3526">
            <v>0</v>
          </cell>
          <cell r="Y3526">
            <v>0</v>
          </cell>
          <cell r="Z3526" t="str">
            <v>000</v>
          </cell>
          <cell r="AA3526" t="str">
            <v>0+200</v>
          </cell>
          <cell r="AB3526">
            <v>200</v>
          </cell>
          <cell r="AC3526">
            <v>0</v>
          </cell>
          <cell r="AD3526">
            <v>200</v>
          </cell>
          <cell r="AE3526">
            <v>200</v>
          </cell>
          <cell r="AF3526">
            <v>200</v>
          </cell>
          <cell r="AL3526">
            <v>200</v>
          </cell>
        </row>
        <row r="3527">
          <cell r="E3527" t="str">
            <v>0+200</v>
          </cell>
          <cell r="F3527" t="str">
            <v>0+400</v>
          </cell>
          <cell r="H3527" t="str">
            <v>RB</v>
          </cell>
          <cell r="I3527">
            <v>0</v>
          </cell>
          <cell r="J3527">
            <v>0</v>
          </cell>
          <cell r="K3527">
            <v>0</v>
          </cell>
          <cell r="L3527">
            <v>200</v>
          </cell>
          <cell r="M3527">
            <v>6</v>
          </cell>
          <cell r="V3527" t="str">
            <v>0+200</v>
          </cell>
          <cell r="W3527">
            <v>200</v>
          </cell>
          <cell r="X3527">
            <v>0</v>
          </cell>
          <cell r="Y3527">
            <v>200</v>
          </cell>
          <cell r="Z3527">
            <v>200</v>
          </cell>
          <cell r="AA3527" t="str">
            <v>0+400</v>
          </cell>
          <cell r="AB3527">
            <v>400</v>
          </cell>
          <cell r="AC3527">
            <v>0</v>
          </cell>
          <cell r="AD3527">
            <v>400</v>
          </cell>
          <cell r="AE3527">
            <v>400</v>
          </cell>
          <cell r="AF3527">
            <v>200</v>
          </cell>
          <cell r="AL3527">
            <v>200</v>
          </cell>
        </row>
        <row r="3528">
          <cell r="E3528" t="str">
            <v>0+400</v>
          </cell>
          <cell r="F3528" t="str">
            <v>0+600</v>
          </cell>
          <cell r="H3528" t="str">
            <v>RB</v>
          </cell>
          <cell r="I3528">
            <v>0</v>
          </cell>
          <cell r="J3528">
            <v>0</v>
          </cell>
          <cell r="K3528">
            <v>0</v>
          </cell>
          <cell r="L3528">
            <v>200</v>
          </cell>
          <cell r="M3528">
            <v>6</v>
          </cell>
          <cell r="V3528" t="str">
            <v>0+400</v>
          </cell>
          <cell r="W3528">
            <v>400</v>
          </cell>
          <cell r="X3528">
            <v>0</v>
          </cell>
          <cell r="Y3528">
            <v>400</v>
          </cell>
          <cell r="Z3528">
            <v>400</v>
          </cell>
          <cell r="AA3528" t="str">
            <v>0+600</v>
          </cell>
          <cell r="AB3528">
            <v>600</v>
          </cell>
          <cell r="AC3528">
            <v>0</v>
          </cell>
          <cell r="AD3528">
            <v>600</v>
          </cell>
          <cell r="AE3528">
            <v>600</v>
          </cell>
          <cell r="AF3528">
            <v>200</v>
          </cell>
          <cell r="AL3528">
            <v>200</v>
          </cell>
        </row>
        <row r="3529">
          <cell r="E3529" t="str">
            <v>0+600</v>
          </cell>
          <cell r="F3529" t="str">
            <v>0+800</v>
          </cell>
          <cell r="H3529" t="str">
            <v>RB</v>
          </cell>
          <cell r="I3529">
            <v>0</v>
          </cell>
          <cell r="J3529">
            <v>0</v>
          </cell>
          <cell r="K3529">
            <v>0</v>
          </cell>
          <cell r="L3529">
            <v>200</v>
          </cell>
          <cell r="M3529">
            <v>6</v>
          </cell>
          <cell r="V3529" t="str">
            <v>0+600</v>
          </cell>
          <cell r="W3529">
            <v>600</v>
          </cell>
          <cell r="X3529">
            <v>0</v>
          </cell>
          <cell r="Y3529">
            <v>600</v>
          </cell>
          <cell r="Z3529">
            <v>600</v>
          </cell>
          <cell r="AA3529" t="str">
            <v>0+800</v>
          </cell>
          <cell r="AB3529">
            <v>800</v>
          </cell>
          <cell r="AC3529">
            <v>0</v>
          </cell>
          <cell r="AD3529">
            <v>800</v>
          </cell>
          <cell r="AE3529">
            <v>800</v>
          </cell>
          <cell r="AF3529">
            <v>200</v>
          </cell>
          <cell r="AL3529">
            <v>200</v>
          </cell>
        </row>
        <row r="3530">
          <cell r="E3530" t="str">
            <v>0+800</v>
          </cell>
          <cell r="F3530" t="str">
            <v>1+000</v>
          </cell>
          <cell r="H3530" t="str">
            <v>RB</v>
          </cell>
          <cell r="I3530">
            <v>0</v>
          </cell>
          <cell r="J3530">
            <v>0</v>
          </cell>
          <cell r="K3530">
            <v>0</v>
          </cell>
          <cell r="L3530">
            <v>200</v>
          </cell>
          <cell r="M3530">
            <v>6</v>
          </cell>
          <cell r="V3530" t="str">
            <v>0+800</v>
          </cell>
          <cell r="W3530">
            <v>800</v>
          </cell>
          <cell r="X3530">
            <v>0</v>
          </cell>
          <cell r="Y3530">
            <v>800</v>
          </cell>
          <cell r="Z3530">
            <v>800</v>
          </cell>
          <cell r="AA3530" t="str">
            <v>1+000</v>
          </cell>
          <cell r="AB3530">
            <v>1000</v>
          </cell>
          <cell r="AC3530">
            <v>1</v>
          </cell>
          <cell r="AD3530">
            <v>0</v>
          </cell>
          <cell r="AE3530" t="str">
            <v>000</v>
          </cell>
          <cell r="AF3530">
            <v>200</v>
          </cell>
          <cell r="AL3530">
            <v>200</v>
          </cell>
        </row>
        <row r="3531">
          <cell r="E3531" t="str">
            <v>1+000</v>
          </cell>
          <cell r="F3531" t="str">
            <v>1+200</v>
          </cell>
          <cell r="H3531" t="str">
            <v>RB</v>
          </cell>
          <cell r="I3531">
            <v>0</v>
          </cell>
          <cell r="J3531">
            <v>0</v>
          </cell>
          <cell r="K3531">
            <v>0</v>
          </cell>
          <cell r="L3531">
            <v>200</v>
          </cell>
          <cell r="M3531">
            <v>6</v>
          </cell>
          <cell r="V3531" t="str">
            <v>1+000</v>
          </cell>
          <cell r="W3531">
            <v>1000</v>
          </cell>
          <cell r="X3531">
            <v>1</v>
          </cell>
          <cell r="Y3531">
            <v>0</v>
          </cell>
          <cell r="Z3531" t="str">
            <v>000</v>
          </cell>
          <cell r="AA3531" t="str">
            <v>1+200</v>
          </cell>
          <cell r="AB3531">
            <v>1200</v>
          </cell>
          <cell r="AC3531">
            <v>1</v>
          </cell>
          <cell r="AD3531">
            <v>200</v>
          </cell>
          <cell r="AE3531">
            <v>200</v>
          </cell>
          <cell r="AF3531">
            <v>200</v>
          </cell>
          <cell r="AL3531">
            <v>200</v>
          </cell>
        </row>
        <row r="3532">
          <cell r="E3532" t="str">
            <v>1+200</v>
          </cell>
          <cell r="F3532" t="str">
            <v>1+400</v>
          </cell>
          <cell r="H3532" t="str">
            <v>RB</v>
          </cell>
          <cell r="I3532">
            <v>0</v>
          </cell>
          <cell r="J3532">
            <v>0</v>
          </cell>
          <cell r="K3532">
            <v>0</v>
          </cell>
          <cell r="L3532">
            <v>200</v>
          </cell>
          <cell r="M3532">
            <v>6</v>
          </cell>
          <cell r="V3532" t="str">
            <v>1+200</v>
          </cell>
          <cell r="W3532">
            <v>1200</v>
          </cell>
          <cell r="X3532">
            <v>1</v>
          </cell>
          <cell r="Y3532">
            <v>200</v>
          </cell>
          <cell r="Z3532">
            <v>200</v>
          </cell>
          <cell r="AA3532" t="str">
            <v>1+400</v>
          </cell>
          <cell r="AB3532">
            <v>1400</v>
          </cell>
          <cell r="AC3532">
            <v>1</v>
          </cell>
          <cell r="AD3532">
            <v>400</v>
          </cell>
          <cell r="AE3532">
            <v>400</v>
          </cell>
          <cell r="AF3532">
            <v>200</v>
          </cell>
          <cell r="AL3532">
            <v>200</v>
          </cell>
        </row>
        <row r="3533">
          <cell r="E3533" t="str">
            <v>1+400</v>
          </cell>
          <cell r="F3533" t="str">
            <v>1+600</v>
          </cell>
          <cell r="H3533" t="str">
            <v>RB</v>
          </cell>
          <cell r="I3533">
            <v>0</v>
          </cell>
          <cell r="J3533">
            <v>0</v>
          </cell>
          <cell r="K3533">
            <v>0</v>
          </cell>
          <cell r="L3533">
            <v>200</v>
          </cell>
          <cell r="M3533">
            <v>6</v>
          </cell>
          <cell r="V3533" t="str">
            <v>1+400</v>
          </cell>
          <cell r="W3533">
            <v>1400</v>
          </cell>
          <cell r="X3533">
            <v>1</v>
          </cell>
          <cell r="Y3533">
            <v>400</v>
          </cell>
          <cell r="Z3533">
            <v>400</v>
          </cell>
          <cell r="AA3533" t="str">
            <v>1+600</v>
          </cell>
          <cell r="AB3533">
            <v>1600</v>
          </cell>
          <cell r="AC3533">
            <v>1</v>
          </cell>
          <cell r="AD3533">
            <v>600</v>
          </cell>
          <cell r="AE3533">
            <v>600</v>
          </cell>
          <cell r="AF3533">
            <v>200</v>
          </cell>
          <cell r="AL3533">
            <v>200</v>
          </cell>
        </row>
        <row r="3534">
          <cell r="E3534" t="str">
            <v>1+600</v>
          </cell>
          <cell r="F3534" t="str">
            <v>1+800</v>
          </cell>
          <cell r="H3534" t="str">
            <v>RB</v>
          </cell>
          <cell r="I3534">
            <v>0</v>
          </cell>
          <cell r="J3534">
            <v>0</v>
          </cell>
          <cell r="K3534">
            <v>0</v>
          </cell>
          <cell r="L3534">
            <v>200</v>
          </cell>
          <cell r="M3534">
            <v>6</v>
          </cell>
          <cell r="V3534" t="str">
            <v>1+600</v>
          </cell>
          <cell r="W3534">
            <v>1600</v>
          </cell>
          <cell r="X3534">
            <v>1</v>
          </cell>
          <cell r="Y3534">
            <v>600</v>
          </cell>
          <cell r="Z3534">
            <v>600</v>
          </cell>
          <cell r="AA3534" t="str">
            <v>1+800</v>
          </cell>
          <cell r="AB3534">
            <v>1800</v>
          </cell>
          <cell r="AC3534">
            <v>1</v>
          </cell>
          <cell r="AD3534">
            <v>800</v>
          </cell>
          <cell r="AE3534">
            <v>800</v>
          </cell>
          <cell r="AF3534">
            <v>200</v>
          </cell>
          <cell r="AL3534">
            <v>200</v>
          </cell>
        </row>
        <row r="3535">
          <cell r="E3535" t="str">
            <v>1+800</v>
          </cell>
          <cell r="F3535" t="str">
            <v>2+000</v>
          </cell>
          <cell r="H3535" t="str">
            <v>RB</v>
          </cell>
          <cell r="I3535">
            <v>0</v>
          </cell>
          <cell r="J3535">
            <v>0</v>
          </cell>
          <cell r="K3535">
            <v>0</v>
          </cell>
          <cell r="L3535">
            <v>200</v>
          </cell>
          <cell r="M3535">
            <v>6</v>
          </cell>
          <cell r="V3535" t="str">
            <v>1+800</v>
          </cell>
          <cell r="W3535">
            <v>1800</v>
          </cell>
          <cell r="X3535">
            <v>1</v>
          </cell>
          <cell r="Y3535">
            <v>800</v>
          </cell>
          <cell r="Z3535">
            <v>800</v>
          </cell>
          <cell r="AA3535" t="str">
            <v>2+000</v>
          </cell>
          <cell r="AB3535">
            <v>2000</v>
          </cell>
          <cell r="AC3535">
            <v>2</v>
          </cell>
          <cell r="AD3535">
            <v>0</v>
          </cell>
          <cell r="AE3535" t="str">
            <v>000</v>
          </cell>
          <cell r="AF3535">
            <v>200</v>
          </cell>
          <cell r="AL3535">
            <v>200</v>
          </cell>
        </row>
        <row r="3536">
          <cell r="E3536" t="str">
            <v>2+000</v>
          </cell>
          <cell r="F3536" t="str">
            <v>2+200</v>
          </cell>
          <cell r="H3536" t="str">
            <v>RB</v>
          </cell>
          <cell r="I3536">
            <v>0</v>
          </cell>
          <cell r="J3536">
            <v>0</v>
          </cell>
          <cell r="K3536">
            <v>0</v>
          </cell>
          <cell r="L3536">
            <v>200</v>
          </cell>
          <cell r="M3536">
            <v>6</v>
          </cell>
          <cell r="V3536" t="str">
            <v>2+000</v>
          </cell>
          <cell r="W3536">
            <v>2000</v>
          </cell>
          <cell r="X3536">
            <v>2</v>
          </cell>
          <cell r="Y3536">
            <v>0</v>
          </cell>
          <cell r="Z3536" t="str">
            <v>000</v>
          </cell>
          <cell r="AA3536" t="str">
            <v>2+200</v>
          </cell>
          <cell r="AB3536">
            <v>2200</v>
          </cell>
          <cell r="AC3536">
            <v>2</v>
          </cell>
          <cell r="AD3536">
            <v>200</v>
          </cell>
          <cell r="AE3536">
            <v>200</v>
          </cell>
          <cell r="AF3536">
            <v>200</v>
          </cell>
          <cell r="AL3536">
            <v>200</v>
          </cell>
        </row>
        <row r="3537">
          <cell r="E3537" t="str">
            <v>2+200</v>
          </cell>
          <cell r="F3537" t="str">
            <v>2+400</v>
          </cell>
          <cell r="H3537" t="str">
            <v>RB</v>
          </cell>
          <cell r="I3537">
            <v>0</v>
          </cell>
          <cell r="J3537">
            <v>0</v>
          </cell>
          <cell r="K3537">
            <v>0</v>
          </cell>
          <cell r="L3537">
            <v>200</v>
          </cell>
          <cell r="M3537">
            <v>6</v>
          </cell>
          <cell r="V3537" t="str">
            <v>2+200</v>
          </cell>
          <cell r="W3537">
            <v>2200</v>
          </cell>
          <cell r="X3537">
            <v>2</v>
          </cell>
          <cell r="Y3537">
            <v>200</v>
          </cell>
          <cell r="Z3537">
            <v>200</v>
          </cell>
          <cell r="AA3537" t="str">
            <v>2+400</v>
          </cell>
          <cell r="AB3537">
            <v>2400</v>
          </cell>
          <cell r="AC3537">
            <v>2</v>
          </cell>
          <cell r="AD3537">
            <v>400</v>
          </cell>
          <cell r="AE3537">
            <v>400</v>
          </cell>
          <cell r="AF3537">
            <v>200</v>
          </cell>
          <cell r="AL3537">
            <v>200</v>
          </cell>
        </row>
        <row r="3538">
          <cell r="E3538" t="str">
            <v>2+400</v>
          </cell>
          <cell r="F3538" t="str">
            <v>2+600</v>
          </cell>
          <cell r="H3538" t="str">
            <v>RB</v>
          </cell>
          <cell r="I3538">
            <v>0</v>
          </cell>
          <cell r="J3538">
            <v>0</v>
          </cell>
          <cell r="K3538">
            <v>0</v>
          </cell>
          <cell r="L3538">
            <v>200</v>
          </cell>
          <cell r="M3538">
            <v>6</v>
          </cell>
          <cell r="V3538" t="str">
            <v>2+400</v>
          </cell>
          <cell r="W3538">
            <v>2400</v>
          </cell>
          <cell r="X3538">
            <v>2</v>
          </cell>
          <cell r="Y3538">
            <v>400</v>
          </cell>
          <cell r="Z3538">
            <v>400</v>
          </cell>
          <cell r="AA3538" t="str">
            <v>2+600</v>
          </cell>
          <cell r="AB3538">
            <v>2600</v>
          </cell>
          <cell r="AC3538">
            <v>2</v>
          </cell>
          <cell r="AD3538">
            <v>600</v>
          </cell>
          <cell r="AE3538">
            <v>600</v>
          </cell>
          <cell r="AF3538">
            <v>200</v>
          </cell>
          <cell r="AL3538">
            <v>200</v>
          </cell>
        </row>
        <row r="3539">
          <cell r="E3539" t="str">
            <v>2+600</v>
          </cell>
          <cell r="F3539" t="str">
            <v>2+800</v>
          </cell>
          <cell r="H3539" t="str">
            <v>RB</v>
          </cell>
          <cell r="I3539">
            <v>0</v>
          </cell>
          <cell r="J3539">
            <v>0</v>
          </cell>
          <cell r="K3539">
            <v>0</v>
          </cell>
          <cell r="L3539">
            <v>200</v>
          </cell>
          <cell r="M3539">
            <v>6</v>
          </cell>
          <cell r="V3539" t="str">
            <v>2+600</v>
          </cell>
          <cell r="W3539">
            <v>2600</v>
          </cell>
          <cell r="X3539">
            <v>2</v>
          </cell>
          <cell r="Y3539">
            <v>600</v>
          </cell>
          <cell r="Z3539">
            <v>600</v>
          </cell>
          <cell r="AA3539" t="str">
            <v>2+800</v>
          </cell>
          <cell r="AB3539">
            <v>2800</v>
          </cell>
          <cell r="AC3539">
            <v>2</v>
          </cell>
          <cell r="AD3539">
            <v>800</v>
          </cell>
          <cell r="AE3539">
            <v>800</v>
          </cell>
          <cell r="AF3539">
            <v>200</v>
          </cell>
          <cell r="AL3539">
            <v>200</v>
          </cell>
        </row>
        <row r="3540">
          <cell r="E3540" t="str">
            <v>2+800</v>
          </cell>
          <cell r="F3540" t="str">
            <v>3+000</v>
          </cell>
          <cell r="H3540" t="str">
            <v>RB</v>
          </cell>
          <cell r="I3540">
            <v>0</v>
          </cell>
          <cell r="J3540">
            <v>0</v>
          </cell>
          <cell r="K3540">
            <v>0</v>
          </cell>
          <cell r="L3540">
            <v>200</v>
          </cell>
          <cell r="M3540">
            <v>6</v>
          </cell>
          <cell r="V3540" t="str">
            <v>2+800</v>
          </cell>
          <cell r="W3540">
            <v>2800</v>
          </cell>
          <cell r="X3540">
            <v>2</v>
          </cell>
          <cell r="Y3540">
            <v>800</v>
          </cell>
          <cell r="Z3540">
            <v>800</v>
          </cell>
          <cell r="AA3540" t="str">
            <v>3+000</v>
          </cell>
          <cell r="AB3540">
            <v>3000</v>
          </cell>
          <cell r="AC3540">
            <v>3</v>
          </cell>
          <cell r="AD3540">
            <v>0</v>
          </cell>
          <cell r="AE3540" t="str">
            <v>000</v>
          </cell>
          <cell r="AF3540">
            <v>200</v>
          </cell>
          <cell r="AL3540">
            <v>200</v>
          </cell>
        </row>
        <row r="3541">
          <cell r="E3541" t="str">
            <v>3+000</v>
          </cell>
          <cell r="F3541" t="str">
            <v>3+200</v>
          </cell>
          <cell r="H3541" t="str">
            <v>RB</v>
          </cell>
          <cell r="I3541">
            <v>0</v>
          </cell>
          <cell r="J3541">
            <v>0</v>
          </cell>
          <cell r="K3541">
            <v>0</v>
          </cell>
          <cell r="L3541">
            <v>200</v>
          </cell>
          <cell r="M3541">
            <v>6</v>
          </cell>
          <cell r="V3541" t="str">
            <v>3+000</v>
          </cell>
          <cell r="W3541">
            <v>3000</v>
          </cell>
          <cell r="X3541">
            <v>3</v>
          </cell>
          <cell r="Y3541">
            <v>0</v>
          </cell>
          <cell r="Z3541" t="str">
            <v>000</v>
          </cell>
          <cell r="AA3541" t="str">
            <v>3+200</v>
          </cell>
          <cell r="AB3541">
            <v>3200</v>
          </cell>
          <cell r="AC3541">
            <v>3</v>
          </cell>
          <cell r="AD3541">
            <v>200</v>
          </cell>
          <cell r="AE3541">
            <v>200</v>
          </cell>
          <cell r="AF3541">
            <v>200</v>
          </cell>
          <cell r="AL3541">
            <v>200</v>
          </cell>
        </row>
        <row r="3542">
          <cell r="E3542" t="str">
            <v>3+200</v>
          </cell>
          <cell r="F3542" t="str">
            <v>3+400</v>
          </cell>
          <cell r="H3542" t="str">
            <v>RB</v>
          </cell>
          <cell r="I3542">
            <v>0</v>
          </cell>
          <cell r="J3542">
            <v>0</v>
          </cell>
          <cell r="K3542">
            <v>0</v>
          </cell>
          <cell r="L3542">
            <v>200</v>
          </cell>
          <cell r="M3542">
            <v>6</v>
          </cell>
          <cell r="V3542" t="str">
            <v>3+200</v>
          </cell>
          <cell r="W3542">
            <v>3200</v>
          </cell>
          <cell r="X3542">
            <v>3</v>
          </cell>
          <cell r="Y3542">
            <v>200</v>
          </cell>
          <cell r="Z3542">
            <v>200</v>
          </cell>
          <cell r="AA3542" t="str">
            <v>3+400</v>
          </cell>
          <cell r="AB3542">
            <v>3400</v>
          </cell>
          <cell r="AC3542">
            <v>3</v>
          </cell>
          <cell r="AD3542">
            <v>400</v>
          </cell>
          <cell r="AE3542">
            <v>400</v>
          </cell>
          <cell r="AF3542">
            <v>200</v>
          </cell>
          <cell r="AL3542">
            <v>200</v>
          </cell>
        </row>
        <row r="3543">
          <cell r="E3543" t="str">
            <v>3+400</v>
          </cell>
          <cell r="F3543" t="str">
            <v>3+600</v>
          </cell>
          <cell r="H3543" t="str">
            <v>RB</v>
          </cell>
          <cell r="I3543">
            <v>0</v>
          </cell>
          <cell r="J3543">
            <v>0</v>
          </cell>
          <cell r="K3543">
            <v>0</v>
          </cell>
          <cell r="L3543">
            <v>200</v>
          </cell>
          <cell r="M3543">
            <v>6</v>
          </cell>
          <cell r="V3543" t="str">
            <v>3+400</v>
          </cell>
          <cell r="W3543">
            <v>3400</v>
          </cell>
          <cell r="X3543">
            <v>3</v>
          </cell>
          <cell r="Y3543">
            <v>400</v>
          </cell>
          <cell r="Z3543">
            <v>400</v>
          </cell>
          <cell r="AA3543" t="str">
            <v>3+600</v>
          </cell>
          <cell r="AB3543">
            <v>3600</v>
          </cell>
          <cell r="AC3543">
            <v>3</v>
          </cell>
          <cell r="AD3543">
            <v>600</v>
          </cell>
          <cell r="AE3543">
            <v>600</v>
          </cell>
          <cell r="AF3543">
            <v>200</v>
          </cell>
          <cell r="AL3543">
            <v>200</v>
          </cell>
        </row>
        <row r="3544">
          <cell r="E3544" t="str">
            <v>3+600</v>
          </cell>
          <cell r="F3544" t="str">
            <v>3+800</v>
          </cell>
          <cell r="H3544" t="str">
            <v>RB</v>
          </cell>
          <cell r="I3544">
            <v>0</v>
          </cell>
          <cell r="J3544">
            <v>0</v>
          </cell>
          <cell r="K3544">
            <v>0</v>
          </cell>
          <cell r="L3544">
            <v>200</v>
          </cell>
          <cell r="M3544">
            <v>6</v>
          </cell>
          <cell r="V3544" t="str">
            <v>3+600</v>
          </cell>
          <cell r="W3544">
            <v>3600</v>
          </cell>
          <cell r="X3544">
            <v>3</v>
          </cell>
          <cell r="Y3544">
            <v>600</v>
          </cell>
          <cell r="Z3544">
            <v>600</v>
          </cell>
          <cell r="AA3544" t="str">
            <v>3+800</v>
          </cell>
          <cell r="AB3544">
            <v>3800</v>
          </cell>
          <cell r="AC3544">
            <v>3</v>
          </cell>
          <cell r="AD3544">
            <v>800</v>
          </cell>
          <cell r="AE3544">
            <v>800</v>
          </cell>
          <cell r="AF3544">
            <v>200</v>
          </cell>
          <cell r="AL3544">
            <v>200</v>
          </cell>
        </row>
        <row r="3545">
          <cell r="E3545" t="str">
            <v>3+800</v>
          </cell>
          <cell r="F3545" t="str">
            <v>4+000</v>
          </cell>
          <cell r="H3545" t="str">
            <v>RB</v>
          </cell>
          <cell r="I3545">
            <v>0</v>
          </cell>
          <cell r="J3545">
            <v>0</v>
          </cell>
          <cell r="K3545">
            <v>0</v>
          </cell>
          <cell r="L3545">
            <v>200</v>
          </cell>
          <cell r="M3545">
            <v>6</v>
          </cell>
          <cell r="V3545" t="str">
            <v>3+800</v>
          </cell>
          <cell r="W3545">
            <v>3800</v>
          </cell>
          <cell r="X3545">
            <v>3</v>
          </cell>
          <cell r="Y3545">
            <v>800</v>
          </cell>
          <cell r="Z3545">
            <v>800</v>
          </cell>
          <cell r="AA3545" t="str">
            <v>4+000</v>
          </cell>
          <cell r="AB3545">
            <v>4000</v>
          </cell>
          <cell r="AC3545">
            <v>4</v>
          </cell>
          <cell r="AD3545">
            <v>0</v>
          </cell>
          <cell r="AE3545" t="str">
            <v>000</v>
          </cell>
          <cell r="AF3545">
            <v>200</v>
          </cell>
          <cell r="AL3545">
            <v>200</v>
          </cell>
        </row>
        <row r="3546">
          <cell r="E3546" t="str">
            <v>4+000</v>
          </cell>
          <cell r="F3546" t="str">
            <v>4+200</v>
          </cell>
          <cell r="H3546" t="str">
            <v>RB</v>
          </cell>
          <cell r="I3546">
            <v>0</v>
          </cell>
          <cell r="J3546">
            <v>0</v>
          </cell>
          <cell r="K3546">
            <v>0</v>
          </cell>
          <cell r="L3546">
            <v>200</v>
          </cell>
          <cell r="M3546">
            <v>6</v>
          </cell>
          <cell r="V3546" t="str">
            <v>4+000</v>
          </cell>
          <cell r="W3546">
            <v>4000</v>
          </cell>
          <cell r="X3546">
            <v>4</v>
          </cell>
          <cell r="Y3546">
            <v>0</v>
          </cell>
          <cell r="Z3546" t="str">
            <v>000</v>
          </cell>
          <cell r="AA3546" t="str">
            <v>4+200</v>
          </cell>
          <cell r="AB3546">
            <v>4200</v>
          </cell>
          <cell r="AC3546">
            <v>4</v>
          </cell>
          <cell r="AD3546">
            <v>200</v>
          </cell>
          <cell r="AE3546">
            <v>200</v>
          </cell>
          <cell r="AF3546">
            <v>200</v>
          </cell>
          <cell r="AL3546">
            <v>200</v>
          </cell>
        </row>
        <row r="3547">
          <cell r="E3547" t="str">
            <v>4+200</v>
          </cell>
          <cell r="F3547" t="str">
            <v>4+400</v>
          </cell>
          <cell r="H3547" t="str">
            <v>RB</v>
          </cell>
          <cell r="I3547">
            <v>0</v>
          </cell>
          <cell r="J3547">
            <v>0</v>
          </cell>
          <cell r="K3547">
            <v>0</v>
          </cell>
          <cell r="L3547">
            <v>200</v>
          </cell>
          <cell r="M3547">
            <v>6</v>
          </cell>
          <cell r="V3547" t="str">
            <v>4+200</v>
          </cell>
          <cell r="W3547">
            <v>4200</v>
          </cell>
          <cell r="X3547">
            <v>4</v>
          </cell>
          <cell r="Y3547">
            <v>200</v>
          </cell>
          <cell r="Z3547">
            <v>200</v>
          </cell>
          <cell r="AA3547" t="str">
            <v>4+400</v>
          </cell>
          <cell r="AB3547">
            <v>4400</v>
          </cell>
          <cell r="AC3547">
            <v>4</v>
          </cell>
          <cell r="AD3547">
            <v>400</v>
          </cell>
          <cell r="AE3547">
            <v>400</v>
          </cell>
          <cell r="AF3547">
            <v>200</v>
          </cell>
          <cell r="AL3547">
            <v>200</v>
          </cell>
        </row>
        <row r="3548">
          <cell r="E3548" t="str">
            <v>4+400</v>
          </cell>
          <cell r="F3548" t="str">
            <v>4+600</v>
          </cell>
          <cell r="H3548" t="str">
            <v>RB</v>
          </cell>
          <cell r="I3548">
            <v>0</v>
          </cell>
          <cell r="J3548">
            <v>0</v>
          </cell>
          <cell r="K3548">
            <v>0</v>
          </cell>
          <cell r="L3548">
            <v>200</v>
          </cell>
          <cell r="M3548">
            <v>6</v>
          </cell>
          <cell r="V3548" t="str">
            <v>4+400</v>
          </cell>
          <cell r="W3548">
            <v>4400</v>
          </cell>
          <cell r="X3548">
            <v>4</v>
          </cell>
          <cell r="Y3548">
            <v>400</v>
          </cell>
          <cell r="Z3548">
            <v>400</v>
          </cell>
          <cell r="AA3548" t="str">
            <v>4+600</v>
          </cell>
          <cell r="AB3548">
            <v>4600</v>
          </cell>
          <cell r="AC3548">
            <v>4</v>
          </cell>
          <cell r="AD3548">
            <v>600</v>
          </cell>
          <cell r="AE3548">
            <v>600</v>
          </cell>
          <cell r="AF3548">
            <v>200</v>
          </cell>
          <cell r="AL3548">
            <v>200</v>
          </cell>
        </row>
        <row r="3549">
          <cell r="E3549" t="str">
            <v>4+600</v>
          </cell>
          <cell r="F3549" t="str">
            <v>4+800</v>
          </cell>
          <cell r="H3549" t="str">
            <v>RB</v>
          </cell>
          <cell r="I3549">
            <v>0</v>
          </cell>
          <cell r="J3549">
            <v>0</v>
          </cell>
          <cell r="K3549">
            <v>0</v>
          </cell>
          <cell r="L3549">
            <v>200</v>
          </cell>
          <cell r="M3549">
            <v>6</v>
          </cell>
          <cell r="V3549" t="str">
            <v>4+600</v>
          </cell>
          <cell r="W3549">
            <v>4600</v>
          </cell>
          <cell r="X3549">
            <v>4</v>
          </cell>
          <cell r="Y3549">
            <v>600</v>
          </cell>
          <cell r="Z3549">
            <v>600</v>
          </cell>
          <cell r="AA3549" t="str">
            <v>4+800</v>
          </cell>
          <cell r="AB3549">
            <v>4800</v>
          </cell>
          <cell r="AC3549">
            <v>4</v>
          </cell>
          <cell r="AD3549">
            <v>800</v>
          </cell>
          <cell r="AE3549">
            <v>800</v>
          </cell>
          <cell r="AF3549">
            <v>200</v>
          </cell>
          <cell r="AL3549">
            <v>200</v>
          </cell>
        </row>
        <row r="3550">
          <cell r="E3550" t="str">
            <v>4+800</v>
          </cell>
          <cell r="F3550" t="str">
            <v>5+000</v>
          </cell>
          <cell r="H3550" t="str">
            <v>RB</v>
          </cell>
          <cell r="I3550">
            <v>0</v>
          </cell>
          <cell r="J3550">
            <v>0</v>
          </cell>
          <cell r="K3550">
            <v>0</v>
          </cell>
          <cell r="L3550">
            <v>200</v>
          </cell>
          <cell r="M3550">
            <v>6</v>
          </cell>
          <cell r="V3550" t="str">
            <v>4+800</v>
          </cell>
          <cell r="W3550">
            <v>4800</v>
          </cell>
          <cell r="X3550">
            <v>4</v>
          </cell>
          <cell r="Y3550">
            <v>800</v>
          </cell>
          <cell r="Z3550">
            <v>800</v>
          </cell>
          <cell r="AA3550" t="str">
            <v>5+000</v>
          </cell>
          <cell r="AB3550">
            <v>5000</v>
          </cell>
          <cell r="AC3550">
            <v>5</v>
          </cell>
          <cell r="AD3550">
            <v>0</v>
          </cell>
          <cell r="AE3550" t="str">
            <v>000</v>
          </cell>
          <cell r="AF3550">
            <v>200</v>
          </cell>
          <cell r="AL3550">
            <v>200</v>
          </cell>
        </row>
        <row r="3551">
          <cell r="E3551" t="str">
            <v>5+000</v>
          </cell>
          <cell r="F3551" t="str">
            <v>5+200</v>
          </cell>
          <cell r="H3551" t="str">
            <v>RB</v>
          </cell>
          <cell r="I3551">
            <v>0</v>
          </cell>
          <cell r="J3551">
            <v>0</v>
          </cell>
          <cell r="K3551">
            <v>0</v>
          </cell>
          <cell r="L3551">
            <v>200</v>
          </cell>
          <cell r="M3551">
            <v>6</v>
          </cell>
          <cell r="V3551" t="str">
            <v>5+000</v>
          </cell>
          <cell r="W3551">
            <v>5000</v>
          </cell>
          <cell r="X3551">
            <v>5</v>
          </cell>
          <cell r="Y3551">
            <v>0</v>
          </cell>
          <cell r="Z3551" t="str">
            <v>000</v>
          </cell>
          <cell r="AA3551" t="str">
            <v>5+200</v>
          </cell>
          <cell r="AB3551">
            <v>5200</v>
          </cell>
          <cell r="AC3551">
            <v>5</v>
          </cell>
          <cell r="AD3551">
            <v>200</v>
          </cell>
          <cell r="AE3551">
            <v>200</v>
          </cell>
          <cell r="AF3551">
            <v>200</v>
          </cell>
          <cell r="AL3551">
            <v>200</v>
          </cell>
        </row>
        <row r="3552">
          <cell r="E3552" t="str">
            <v>5+200</v>
          </cell>
          <cell r="F3552" t="str">
            <v>5+400</v>
          </cell>
          <cell r="H3552" t="str">
            <v>RB</v>
          </cell>
          <cell r="I3552">
            <v>0</v>
          </cell>
          <cell r="J3552">
            <v>0</v>
          </cell>
          <cell r="K3552">
            <v>0</v>
          </cell>
          <cell r="L3552">
            <v>200</v>
          </cell>
          <cell r="M3552">
            <v>6</v>
          </cell>
          <cell r="V3552" t="str">
            <v>5+200</v>
          </cell>
          <cell r="W3552">
            <v>5200</v>
          </cell>
          <cell r="X3552">
            <v>5</v>
          </cell>
          <cell r="Y3552">
            <v>200</v>
          </cell>
          <cell r="Z3552">
            <v>200</v>
          </cell>
          <cell r="AA3552" t="str">
            <v>5+400</v>
          </cell>
          <cell r="AB3552">
            <v>5400</v>
          </cell>
          <cell r="AC3552">
            <v>5</v>
          </cell>
          <cell r="AD3552">
            <v>400</v>
          </cell>
          <cell r="AE3552">
            <v>400</v>
          </cell>
          <cell r="AF3552">
            <v>200</v>
          </cell>
          <cell r="AL3552">
            <v>200</v>
          </cell>
        </row>
        <row r="3553">
          <cell r="E3553" t="str">
            <v>5+400</v>
          </cell>
          <cell r="F3553" t="str">
            <v>5+600</v>
          </cell>
          <cell r="H3553" t="str">
            <v>RB</v>
          </cell>
          <cell r="I3553">
            <v>0</v>
          </cell>
          <cell r="J3553">
            <v>0</v>
          </cell>
          <cell r="K3553">
            <v>0</v>
          </cell>
          <cell r="L3553">
            <v>200</v>
          </cell>
          <cell r="M3553">
            <v>6</v>
          </cell>
          <cell r="V3553" t="str">
            <v>5+400</v>
          </cell>
          <cell r="W3553">
            <v>5400</v>
          </cell>
          <cell r="X3553">
            <v>5</v>
          </cell>
          <cell r="Y3553">
            <v>400</v>
          </cell>
          <cell r="Z3553">
            <v>400</v>
          </cell>
          <cell r="AA3553" t="str">
            <v>5+600</v>
          </cell>
          <cell r="AB3553">
            <v>5600</v>
          </cell>
          <cell r="AC3553">
            <v>5</v>
          </cell>
          <cell r="AD3553">
            <v>600</v>
          </cell>
          <cell r="AE3553">
            <v>600</v>
          </cell>
          <cell r="AF3553">
            <v>200</v>
          </cell>
          <cell r="AL3553">
            <v>200</v>
          </cell>
        </row>
        <row r="3554">
          <cell r="E3554" t="str">
            <v>5+600</v>
          </cell>
          <cell r="F3554" t="str">
            <v>5+800</v>
          </cell>
          <cell r="H3554" t="str">
            <v>RB</v>
          </cell>
          <cell r="I3554">
            <v>0</v>
          </cell>
          <cell r="J3554">
            <v>0</v>
          </cell>
          <cell r="K3554">
            <v>0</v>
          </cell>
          <cell r="L3554">
            <v>200</v>
          </cell>
          <cell r="M3554">
            <v>2.5</v>
          </cell>
          <cell r="V3554" t="str">
            <v>5+600</v>
          </cell>
          <cell r="W3554">
            <v>5600</v>
          </cell>
          <cell r="X3554">
            <v>5</v>
          </cell>
          <cell r="Y3554">
            <v>600</v>
          </cell>
          <cell r="Z3554">
            <v>600</v>
          </cell>
          <cell r="AA3554" t="str">
            <v>5+800</v>
          </cell>
          <cell r="AB3554">
            <v>5800</v>
          </cell>
          <cell r="AC3554">
            <v>5</v>
          </cell>
          <cell r="AD3554">
            <v>800</v>
          </cell>
          <cell r="AE3554">
            <v>800</v>
          </cell>
          <cell r="AF3554">
            <v>200</v>
          </cell>
          <cell r="AL3554">
            <v>200</v>
          </cell>
        </row>
        <row r="3555">
          <cell r="E3555" t="str">
            <v>5+800</v>
          </cell>
          <cell r="F3555" t="str">
            <v>6+000</v>
          </cell>
          <cell r="H3555" t="str">
            <v>RB</v>
          </cell>
          <cell r="I3555">
            <v>0</v>
          </cell>
          <cell r="J3555">
            <v>0</v>
          </cell>
          <cell r="K3555">
            <v>0</v>
          </cell>
          <cell r="L3555">
            <v>200</v>
          </cell>
          <cell r="M3555">
            <v>2.5</v>
          </cell>
          <cell r="V3555" t="str">
            <v>5+800</v>
          </cell>
          <cell r="W3555">
            <v>5800</v>
          </cell>
          <cell r="X3555">
            <v>5</v>
          </cell>
          <cell r="Y3555">
            <v>800</v>
          </cell>
          <cell r="Z3555">
            <v>800</v>
          </cell>
          <cell r="AA3555" t="str">
            <v>6+000</v>
          </cell>
          <cell r="AB3555">
            <v>6000</v>
          </cell>
          <cell r="AC3555">
            <v>6</v>
          </cell>
          <cell r="AD3555">
            <v>0</v>
          </cell>
          <cell r="AE3555" t="str">
            <v>000</v>
          </cell>
          <cell r="AF3555">
            <v>200</v>
          </cell>
          <cell r="AL3555">
            <v>200</v>
          </cell>
        </row>
        <row r="3556">
          <cell r="E3556" t="str">
            <v>6+000</v>
          </cell>
          <cell r="F3556" t="str">
            <v>6+200</v>
          </cell>
          <cell r="H3556" t="str">
            <v>RB</v>
          </cell>
          <cell r="I3556">
            <v>0</v>
          </cell>
          <cell r="J3556">
            <v>0</v>
          </cell>
          <cell r="K3556">
            <v>0</v>
          </cell>
          <cell r="L3556">
            <v>200</v>
          </cell>
          <cell r="M3556">
            <v>6</v>
          </cell>
          <cell r="V3556" t="str">
            <v>6+000</v>
          </cell>
          <cell r="W3556">
            <v>6000</v>
          </cell>
          <cell r="X3556">
            <v>6</v>
          </cell>
          <cell r="Y3556">
            <v>0</v>
          </cell>
          <cell r="Z3556" t="str">
            <v>000</v>
          </cell>
          <cell r="AA3556" t="str">
            <v>6+200</v>
          </cell>
          <cell r="AB3556">
            <v>6200</v>
          </cell>
          <cell r="AC3556">
            <v>6</v>
          </cell>
          <cell r="AD3556">
            <v>200</v>
          </cell>
          <cell r="AE3556">
            <v>200</v>
          </cell>
          <cell r="AF3556">
            <v>200</v>
          </cell>
          <cell r="AL3556">
            <v>200</v>
          </cell>
        </row>
        <row r="3557">
          <cell r="E3557" t="str">
            <v>6+200</v>
          </cell>
          <cell r="F3557" t="str">
            <v>6+400</v>
          </cell>
          <cell r="H3557" t="str">
            <v>RB</v>
          </cell>
          <cell r="I3557">
            <v>0</v>
          </cell>
          <cell r="J3557">
            <v>0</v>
          </cell>
          <cell r="K3557">
            <v>0</v>
          </cell>
          <cell r="L3557">
            <v>200</v>
          </cell>
          <cell r="M3557">
            <v>6</v>
          </cell>
          <cell r="V3557" t="str">
            <v>6+200</v>
          </cell>
          <cell r="W3557">
            <v>6200</v>
          </cell>
          <cell r="X3557">
            <v>6</v>
          </cell>
          <cell r="Y3557">
            <v>200</v>
          </cell>
          <cell r="Z3557">
            <v>200</v>
          </cell>
          <cell r="AA3557" t="str">
            <v>6+400</v>
          </cell>
          <cell r="AB3557">
            <v>6400</v>
          </cell>
          <cell r="AC3557">
            <v>6</v>
          </cell>
          <cell r="AD3557">
            <v>400</v>
          </cell>
          <cell r="AE3557">
            <v>400</v>
          </cell>
          <cell r="AF3557">
            <v>200</v>
          </cell>
          <cell r="AL3557">
            <v>200</v>
          </cell>
        </row>
        <row r="3558">
          <cell r="E3558" t="str">
            <v>6+400</v>
          </cell>
          <cell r="F3558" t="str">
            <v>6+600</v>
          </cell>
          <cell r="H3558" t="str">
            <v>RB</v>
          </cell>
          <cell r="I3558">
            <v>0</v>
          </cell>
          <cell r="J3558">
            <v>0</v>
          </cell>
          <cell r="K3558">
            <v>0</v>
          </cell>
          <cell r="L3558">
            <v>200</v>
          </cell>
          <cell r="M3558">
            <v>6</v>
          </cell>
          <cell r="V3558" t="str">
            <v>6+400</v>
          </cell>
          <cell r="W3558">
            <v>6400</v>
          </cell>
          <cell r="X3558">
            <v>6</v>
          </cell>
          <cell r="Y3558">
            <v>400</v>
          </cell>
          <cell r="Z3558">
            <v>400</v>
          </cell>
          <cell r="AA3558" t="str">
            <v>6+600</v>
          </cell>
          <cell r="AB3558">
            <v>6600</v>
          </cell>
          <cell r="AC3558">
            <v>6</v>
          </cell>
          <cell r="AD3558">
            <v>600</v>
          </cell>
          <cell r="AE3558">
            <v>600</v>
          </cell>
          <cell r="AF3558">
            <v>200</v>
          </cell>
          <cell r="AL3558">
            <v>200</v>
          </cell>
        </row>
        <row r="3559">
          <cell r="E3559" t="str">
            <v>6+600</v>
          </cell>
          <cell r="F3559" t="str">
            <v>6+800</v>
          </cell>
          <cell r="H3559" t="str">
            <v>RB</v>
          </cell>
          <cell r="I3559">
            <v>0</v>
          </cell>
          <cell r="J3559">
            <v>0</v>
          </cell>
          <cell r="K3559">
            <v>0</v>
          </cell>
          <cell r="L3559">
            <v>200</v>
          </cell>
          <cell r="M3559">
            <v>6</v>
          </cell>
          <cell r="V3559" t="str">
            <v>6+600</v>
          </cell>
          <cell r="W3559">
            <v>6600</v>
          </cell>
          <cell r="X3559">
            <v>6</v>
          </cell>
          <cell r="Y3559">
            <v>600</v>
          </cell>
          <cell r="Z3559">
            <v>600</v>
          </cell>
          <cell r="AA3559" t="str">
            <v>6+800</v>
          </cell>
          <cell r="AB3559">
            <v>6800</v>
          </cell>
          <cell r="AC3559">
            <v>6</v>
          </cell>
          <cell r="AD3559">
            <v>800</v>
          </cell>
          <cell r="AE3559">
            <v>800</v>
          </cell>
          <cell r="AF3559">
            <v>200</v>
          </cell>
          <cell r="AL3559">
            <v>200</v>
          </cell>
        </row>
        <row r="3560">
          <cell r="E3560" t="str">
            <v>6+800</v>
          </cell>
          <cell r="F3560" t="str">
            <v>7+000</v>
          </cell>
          <cell r="H3560" t="str">
            <v>RB</v>
          </cell>
          <cell r="I3560">
            <v>0</v>
          </cell>
          <cell r="J3560">
            <v>0</v>
          </cell>
          <cell r="K3560">
            <v>0</v>
          </cell>
          <cell r="L3560">
            <v>200</v>
          </cell>
          <cell r="M3560">
            <v>6</v>
          </cell>
          <cell r="V3560" t="str">
            <v>6+800</v>
          </cell>
          <cell r="W3560">
            <v>6800</v>
          </cell>
          <cell r="X3560">
            <v>6</v>
          </cell>
          <cell r="Y3560">
            <v>800</v>
          </cell>
          <cell r="Z3560">
            <v>800</v>
          </cell>
          <cell r="AA3560" t="str">
            <v>7+000</v>
          </cell>
          <cell r="AB3560">
            <v>7000</v>
          </cell>
          <cell r="AC3560">
            <v>7</v>
          </cell>
          <cell r="AD3560">
            <v>0</v>
          </cell>
          <cell r="AE3560" t="str">
            <v>000</v>
          </cell>
          <cell r="AF3560">
            <v>200</v>
          </cell>
          <cell r="AL3560">
            <v>200</v>
          </cell>
        </row>
        <row r="3561">
          <cell r="E3561" t="str">
            <v>7+000</v>
          </cell>
          <cell r="F3561" t="str">
            <v>7+200</v>
          </cell>
          <cell r="H3561" t="str">
            <v>RB</v>
          </cell>
          <cell r="I3561">
            <v>0</v>
          </cell>
          <cell r="J3561">
            <v>0</v>
          </cell>
          <cell r="K3561">
            <v>0</v>
          </cell>
          <cell r="L3561">
            <v>200</v>
          </cell>
          <cell r="M3561">
            <v>6</v>
          </cell>
          <cell r="V3561" t="str">
            <v>7+000</v>
          </cell>
          <cell r="W3561">
            <v>7000</v>
          </cell>
          <cell r="X3561">
            <v>7</v>
          </cell>
          <cell r="Y3561">
            <v>0</v>
          </cell>
          <cell r="Z3561" t="str">
            <v>000</v>
          </cell>
          <cell r="AA3561" t="str">
            <v>7+200</v>
          </cell>
          <cell r="AB3561">
            <v>7200</v>
          </cell>
          <cell r="AC3561">
            <v>7</v>
          </cell>
          <cell r="AD3561">
            <v>200</v>
          </cell>
          <cell r="AE3561">
            <v>200</v>
          </cell>
          <cell r="AF3561">
            <v>200</v>
          </cell>
          <cell r="AL3561">
            <v>200</v>
          </cell>
        </row>
        <row r="3562">
          <cell r="E3562" t="str">
            <v>7+200</v>
          </cell>
          <cell r="F3562" t="str">
            <v>7+400</v>
          </cell>
          <cell r="H3562" t="str">
            <v>RB</v>
          </cell>
          <cell r="I3562">
            <v>0</v>
          </cell>
          <cell r="J3562">
            <v>0</v>
          </cell>
          <cell r="K3562">
            <v>0</v>
          </cell>
          <cell r="L3562">
            <v>200</v>
          </cell>
          <cell r="M3562">
            <v>6</v>
          </cell>
          <cell r="V3562" t="str">
            <v>7+200</v>
          </cell>
          <cell r="W3562">
            <v>7200</v>
          </cell>
          <cell r="X3562">
            <v>7</v>
          </cell>
          <cell r="Y3562">
            <v>200</v>
          </cell>
          <cell r="Z3562">
            <v>200</v>
          </cell>
          <cell r="AA3562" t="str">
            <v>7+400</v>
          </cell>
          <cell r="AB3562">
            <v>7400</v>
          </cell>
          <cell r="AC3562">
            <v>7</v>
          </cell>
          <cell r="AD3562">
            <v>400</v>
          </cell>
          <cell r="AE3562">
            <v>400</v>
          </cell>
          <cell r="AF3562">
            <v>200</v>
          </cell>
          <cell r="AL3562">
            <v>200</v>
          </cell>
        </row>
        <row r="3563">
          <cell r="E3563" t="str">
            <v>7+400</v>
          </cell>
          <cell r="F3563" t="str">
            <v>7+600</v>
          </cell>
          <cell r="H3563" t="str">
            <v>RB</v>
          </cell>
          <cell r="I3563">
            <v>0</v>
          </cell>
          <cell r="J3563">
            <v>0</v>
          </cell>
          <cell r="K3563">
            <v>0</v>
          </cell>
          <cell r="L3563">
            <v>200</v>
          </cell>
          <cell r="M3563">
            <v>6</v>
          </cell>
          <cell r="V3563" t="str">
            <v>7+400</v>
          </cell>
          <cell r="W3563">
            <v>7400</v>
          </cell>
          <cell r="X3563">
            <v>7</v>
          </cell>
          <cell r="Y3563">
            <v>400</v>
          </cell>
          <cell r="Z3563">
            <v>400</v>
          </cell>
          <cell r="AA3563" t="str">
            <v>7+600</v>
          </cell>
          <cell r="AB3563">
            <v>7600</v>
          </cell>
          <cell r="AC3563">
            <v>7</v>
          </cell>
          <cell r="AD3563">
            <v>600</v>
          </cell>
          <cell r="AE3563">
            <v>600</v>
          </cell>
          <cell r="AF3563">
            <v>200</v>
          </cell>
          <cell r="AL3563">
            <v>200</v>
          </cell>
        </row>
        <row r="3564">
          <cell r="E3564" t="str">
            <v>7+600</v>
          </cell>
          <cell r="F3564" t="str">
            <v>7+650</v>
          </cell>
          <cell r="H3564" t="str">
            <v>RB</v>
          </cell>
          <cell r="I3564">
            <v>0</v>
          </cell>
          <cell r="J3564">
            <v>0</v>
          </cell>
          <cell r="K3564">
            <v>0</v>
          </cell>
          <cell r="L3564">
            <v>50</v>
          </cell>
          <cell r="M3564">
            <v>6</v>
          </cell>
          <cell r="V3564" t="str">
            <v>7+600</v>
          </cell>
          <cell r="W3564">
            <v>7600</v>
          </cell>
          <cell r="X3564">
            <v>7</v>
          </cell>
          <cell r="Y3564">
            <v>600</v>
          </cell>
          <cell r="Z3564">
            <v>600</v>
          </cell>
          <cell r="AA3564" t="str">
            <v>7+650</v>
          </cell>
          <cell r="AB3564">
            <v>7650</v>
          </cell>
          <cell r="AC3564">
            <v>7</v>
          </cell>
          <cell r="AD3564">
            <v>650</v>
          </cell>
          <cell r="AE3564">
            <v>650</v>
          </cell>
          <cell r="AF3564">
            <v>50</v>
          </cell>
          <cell r="AL3564">
            <v>50</v>
          </cell>
        </row>
        <row r="3565">
          <cell r="E3565" t="str">
            <v>7+650</v>
          </cell>
          <cell r="F3565" t="str">
            <v>7+800</v>
          </cell>
          <cell r="H3565" t="str">
            <v>B</v>
          </cell>
          <cell r="I3565">
            <v>0</v>
          </cell>
          <cell r="J3565">
            <v>150</v>
          </cell>
          <cell r="K3565">
            <v>0</v>
          </cell>
          <cell r="L3565">
            <v>0</v>
          </cell>
          <cell r="M3565">
            <v>3</v>
          </cell>
          <cell r="V3565" t="str">
            <v>7+650</v>
          </cell>
          <cell r="W3565">
            <v>7650</v>
          </cell>
          <cell r="X3565">
            <v>7</v>
          </cell>
          <cell r="Y3565">
            <v>650</v>
          </cell>
          <cell r="Z3565">
            <v>650</v>
          </cell>
          <cell r="AA3565" t="str">
            <v>7+800</v>
          </cell>
          <cell r="AB3565">
            <v>7800</v>
          </cell>
          <cell r="AC3565">
            <v>7</v>
          </cell>
          <cell r="AD3565">
            <v>800</v>
          </cell>
          <cell r="AE3565">
            <v>800</v>
          </cell>
          <cell r="AF3565">
            <v>150</v>
          </cell>
          <cell r="AL3565">
            <v>150</v>
          </cell>
        </row>
        <row r="3566">
          <cell r="E3566" t="str">
            <v>7+800</v>
          </cell>
          <cell r="F3566" t="str">
            <v>8+000</v>
          </cell>
          <cell r="H3566" t="str">
            <v>B</v>
          </cell>
          <cell r="I3566">
            <v>0</v>
          </cell>
          <cell r="J3566">
            <v>200</v>
          </cell>
          <cell r="K3566">
            <v>0</v>
          </cell>
          <cell r="L3566">
            <v>0</v>
          </cell>
          <cell r="M3566">
            <v>3</v>
          </cell>
          <cell r="V3566" t="str">
            <v>7+800</v>
          </cell>
          <cell r="W3566">
            <v>7800</v>
          </cell>
          <cell r="X3566">
            <v>7</v>
          </cell>
          <cell r="Y3566">
            <v>800</v>
          </cell>
          <cell r="Z3566">
            <v>800</v>
          </cell>
          <cell r="AA3566" t="str">
            <v>8+000</v>
          </cell>
          <cell r="AB3566">
            <v>8000</v>
          </cell>
          <cell r="AC3566">
            <v>8</v>
          </cell>
          <cell r="AD3566">
            <v>0</v>
          </cell>
          <cell r="AE3566" t="str">
            <v>000</v>
          </cell>
          <cell r="AF3566">
            <v>200</v>
          </cell>
          <cell r="AL3566">
            <v>200</v>
          </cell>
        </row>
        <row r="3567">
          <cell r="E3567" t="str">
            <v>8+000</v>
          </cell>
          <cell r="F3567" t="str">
            <v>8+200</v>
          </cell>
          <cell r="H3567" t="str">
            <v>RB</v>
          </cell>
          <cell r="I3567">
            <v>0</v>
          </cell>
          <cell r="J3567">
            <v>0</v>
          </cell>
          <cell r="K3567">
            <v>0</v>
          </cell>
          <cell r="L3567">
            <v>200</v>
          </cell>
          <cell r="M3567">
            <v>6</v>
          </cell>
          <cell r="V3567" t="str">
            <v>8+000</v>
          </cell>
          <cell r="W3567">
            <v>8000</v>
          </cell>
          <cell r="X3567">
            <v>8</v>
          </cell>
          <cell r="Y3567">
            <v>0</v>
          </cell>
          <cell r="Z3567" t="str">
            <v>000</v>
          </cell>
          <cell r="AA3567" t="str">
            <v>8+200</v>
          </cell>
          <cell r="AB3567">
            <v>8200</v>
          </cell>
          <cell r="AC3567">
            <v>8</v>
          </cell>
          <cell r="AD3567">
            <v>200</v>
          </cell>
          <cell r="AE3567">
            <v>200</v>
          </cell>
          <cell r="AF3567">
            <v>200</v>
          </cell>
          <cell r="AL3567">
            <v>200</v>
          </cell>
        </row>
        <row r="3568">
          <cell r="E3568" t="str">
            <v>8+200</v>
          </cell>
          <cell r="F3568" t="str">
            <v>8+400</v>
          </cell>
          <cell r="H3568" t="str">
            <v>RB</v>
          </cell>
          <cell r="I3568">
            <v>0</v>
          </cell>
          <cell r="J3568">
            <v>0</v>
          </cell>
          <cell r="K3568">
            <v>0</v>
          </cell>
          <cell r="L3568">
            <v>200</v>
          </cell>
          <cell r="M3568">
            <v>6</v>
          </cell>
          <cell r="V3568" t="str">
            <v>8+200</v>
          </cell>
          <cell r="W3568">
            <v>8200</v>
          </cell>
          <cell r="X3568">
            <v>8</v>
          </cell>
          <cell r="Y3568">
            <v>200</v>
          </cell>
          <cell r="Z3568">
            <v>200</v>
          </cell>
          <cell r="AA3568" t="str">
            <v>8+400</v>
          </cell>
          <cell r="AB3568">
            <v>8400</v>
          </cell>
          <cell r="AC3568">
            <v>8</v>
          </cell>
          <cell r="AD3568">
            <v>400</v>
          </cell>
          <cell r="AE3568">
            <v>400</v>
          </cell>
          <cell r="AF3568">
            <v>200</v>
          </cell>
          <cell r="AL3568">
            <v>200</v>
          </cell>
        </row>
        <row r="3569">
          <cell r="E3569" t="str">
            <v>8+400</v>
          </cell>
          <cell r="F3569" t="str">
            <v>8+600</v>
          </cell>
          <cell r="H3569" t="str">
            <v>RB</v>
          </cell>
          <cell r="I3569">
            <v>0</v>
          </cell>
          <cell r="J3569">
            <v>0</v>
          </cell>
          <cell r="K3569">
            <v>0</v>
          </cell>
          <cell r="L3569">
            <v>200</v>
          </cell>
          <cell r="M3569">
            <v>6</v>
          </cell>
          <cell r="V3569" t="str">
            <v>8+400</v>
          </cell>
          <cell r="W3569">
            <v>8400</v>
          </cell>
          <cell r="X3569">
            <v>8</v>
          </cell>
          <cell r="Y3569">
            <v>400</v>
          </cell>
          <cell r="Z3569">
            <v>400</v>
          </cell>
          <cell r="AA3569" t="str">
            <v>8+600</v>
          </cell>
          <cell r="AB3569">
            <v>8600</v>
          </cell>
          <cell r="AC3569">
            <v>8</v>
          </cell>
          <cell r="AD3569">
            <v>600</v>
          </cell>
          <cell r="AE3569">
            <v>600</v>
          </cell>
          <cell r="AF3569">
            <v>200</v>
          </cell>
          <cell r="AL3569">
            <v>200</v>
          </cell>
        </row>
        <row r="3570">
          <cell r="E3570" t="str">
            <v>8+600</v>
          </cell>
          <cell r="F3570" t="str">
            <v>8+800</v>
          </cell>
          <cell r="H3570" t="str">
            <v>RB</v>
          </cell>
          <cell r="I3570">
            <v>0</v>
          </cell>
          <cell r="J3570">
            <v>0</v>
          </cell>
          <cell r="K3570">
            <v>0</v>
          </cell>
          <cell r="L3570">
            <v>200</v>
          </cell>
          <cell r="M3570">
            <v>6</v>
          </cell>
          <cell r="V3570" t="str">
            <v>8+600</v>
          </cell>
          <cell r="W3570">
            <v>8600</v>
          </cell>
          <cell r="X3570">
            <v>8</v>
          </cell>
          <cell r="Y3570">
            <v>600</v>
          </cell>
          <cell r="Z3570">
            <v>600</v>
          </cell>
          <cell r="AA3570" t="str">
            <v>8+800</v>
          </cell>
          <cell r="AB3570">
            <v>8800</v>
          </cell>
          <cell r="AC3570">
            <v>8</v>
          </cell>
          <cell r="AD3570">
            <v>800</v>
          </cell>
          <cell r="AE3570">
            <v>800</v>
          </cell>
          <cell r="AF3570">
            <v>200</v>
          </cell>
          <cell r="AL3570">
            <v>200</v>
          </cell>
        </row>
        <row r="3571">
          <cell r="E3571" t="str">
            <v>8+800</v>
          </cell>
          <cell r="F3571" t="str">
            <v>9+000</v>
          </cell>
          <cell r="H3571" t="str">
            <v>RB</v>
          </cell>
          <cell r="I3571">
            <v>0</v>
          </cell>
          <cell r="J3571">
            <v>0</v>
          </cell>
          <cell r="K3571">
            <v>0</v>
          </cell>
          <cell r="L3571">
            <v>200</v>
          </cell>
          <cell r="M3571">
            <v>6</v>
          </cell>
          <cell r="V3571" t="str">
            <v>8+800</v>
          </cell>
          <cell r="W3571">
            <v>8800</v>
          </cell>
          <cell r="X3571">
            <v>8</v>
          </cell>
          <cell r="Y3571">
            <v>800</v>
          </cell>
          <cell r="Z3571">
            <v>800</v>
          </cell>
          <cell r="AA3571" t="str">
            <v>9+000</v>
          </cell>
          <cell r="AB3571">
            <v>9000</v>
          </cell>
          <cell r="AC3571">
            <v>9</v>
          </cell>
          <cell r="AD3571">
            <v>0</v>
          </cell>
          <cell r="AE3571" t="str">
            <v>000</v>
          </cell>
          <cell r="AF3571">
            <v>200</v>
          </cell>
          <cell r="AL3571">
            <v>200</v>
          </cell>
        </row>
        <row r="3572">
          <cell r="E3572" t="str">
            <v>9+000</v>
          </cell>
          <cell r="F3572" t="str">
            <v>9+200</v>
          </cell>
          <cell r="H3572" t="str">
            <v>RB</v>
          </cell>
          <cell r="I3572">
            <v>0</v>
          </cell>
          <cell r="J3572">
            <v>0</v>
          </cell>
          <cell r="K3572">
            <v>0</v>
          </cell>
          <cell r="L3572">
            <v>200</v>
          </cell>
          <cell r="M3572">
            <v>6</v>
          </cell>
          <cell r="V3572" t="str">
            <v>9+000</v>
          </cell>
          <cell r="W3572">
            <v>9000</v>
          </cell>
          <cell r="X3572">
            <v>9</v>
          </cell>
          <cell r="Y3572">
            <v>0</v>
          </cell>
          <cell r="Z3572" t="str">
            <v>000</v>
          </cell>
          <cell r="AA3572" t="str">
            <v>9+200</v>
          </cell>
          <cell r="AB3572">
            <v>9200</v>
          </cell>
          <cell r="AC3572">
            <v>9</v>
          </cell>
          <cell r="AD3572">
            <v>200</v>
          </cell>
          <cell r="AE3572">
            <v>200</v>
          </cell>
          <cell r="AF3572">
            <v>200</v>
          </cell>
          <cell r="AL3572">
            <v>200</v>
          </cell>
        </row>
        <row r="3573">
          <cell r="E3573" t="str">
            <v>9+200</v>
          </cell>
          <cell r="F3573" t="str">
            <v>9+400</v>
          </cell>
          <cell r="H3573" t="str">
            <v>RB</v>
          </cell>
          <cell r="I3573">
            <v>0</v>
          </cell>
          <cell r="J3573">
            <v>0</v>
          </cell>
          <cell r="K3573">
            <v>0</v>
          </cell>
          <cell r="L3573">
            <v>200</v>
          </cell>
          <cell r="M3573">
            <v>6</v>
          </cell>
          <cell r="V3573" t="str">
            <v>9+200</v>
          </cell>
          <cell r="W3573">
            <v>9200</v>
          </cell>
          <cell r="X3573">
            <v>9</v>
          </cell>
          <cell r="Y3573">
            <v>200</v>
          </cell>
          <cell r="Z3573">
            <v>200</v>
          </cell>
          <cell r="AA3573" t="str">
            <v>9+400</v>
          </cell>
          <cell r="AB3573">
            <v>9400</v>
          </cell>
          <cell r="AC3573">
            <v>9</v>
          </cell>
          <cell r="AD3573">
            <v>400</v>
          </cell>
          <cell r="AE3573">
            <v>400</v>
          </cell>
          <cell r="AF3573">
            <v>200</v>
          </cell>
          <cell r="AL3573">
            <v>200</v>
          </cell>
        </row>
        <row r="3574">
          <cell r="E3574" t="str">
            <v>9+400</v>
          </cell>
          <cell r="F3574" t="str">
            <v>9+600</v>
          </cell>
          <cell r="H3574" t="str">
            <v>RB</v>
          </cell>
          <cell r="I3574">
            <v>0</v>
          </cell>
          <cell r="J3574">
            <v>0</v>
          </cell>
          <cell r="K3574">
            <v>0</v>
          </cell>
          <cell r="L3574">
            <v>200</v>
          </cell>
          <cell r="M3574">
            <v>6</v>
          </cell>
          <cell r="V3574" t="str">
            <v>9+400</v>
          </cell>
          <cell r="W3574">
            <v>9400</v>
          </cell>
          <cell r="X3574">
            <v>9</v>
          </cell>
          <cell r="Y3574">
            <v>400</v>
          </cell>
          <cell r="Z3574">
            <v>400</v>
          </cell>
          <cell r="AA3574" t="str">
            <v>9+600</v>
          </cell>
          <cell r="AB3574">
            <v>9600</v>
          </cell>
          <cell r="AC3574">
            <v>9</v>
          </cell>
          <cell r="AD3574">
            <v>600</v>
          </cell>
          <cell r="AE3574">
            <v>600</v>
          </cell>
          <cell r="AF3574">
            <v>200</v>
          </cell>
          <cell r="AL3574">
            <v>200</v>
          </cell>
        </row>
        <row r="3575">
          <cell r="E3575" t="str">
            <v>9+600</v>
          </cell>
          <cell r="F3575" t="str">
            <v>9+800</v>
          </cell>
          <cell r="H3575" t="str">
            <v>RB</v>
          </cell>
          <cell r="I3575">
            <v>0</v>
          </cell>
          <cell r="J3575">
            <v>0</v>
          </cell>
          <cell r="K3575">
            <v>0</v>
          </cell>
          <cell r="L3575">
            <v>200</v>
          </cell>
          <cell r="M3575">
            <v>6</v>
          </cell>
          <cell r="V3575" t="str">
            <v>9+600</v>
          </cell>
          <cell r="W3575">
            <v>9600</v>
          </cell>
          <cell r="X3575">
            <v>9</v>
          </cell>
          <cell r="Y3575">
            <v>600</v>
          </cell>
          <cell r="Z3575">
            <v>600</v>
          </cell>
          <cell r="AA3575" t="str">
            <v>9+800</v>
          </cell>
          <cell r="AB3575">
            <v>9800</v>
          </cell>
          <cell r="AC3575">
            <v>9</v>
          </cell>
          <cell r="AD3575">
            <v>800</v>
          </cell>
          <cell r="AE3575">
            <v>800</v>
          </cell>
          <cell r="AF3575">
            <v>200</v>
          </cell>
          <cell r="AL3575">
            <v>200</v>
          </cell>
        </row>
        <row r="3576">
          <cell r="E3576" t="str">
            <v>9+800</v>
          </cell>
          <cell r="F3576" t="str">
            <v>10+000</v>
          </cell>
          <cell r="H3576" t="str">
            <v>RB</v>
          </cell>
          <cell r="I3576">
            <v>0</v>
          </cell>
          <cell r="J3576">
            <v>0</v>
          </cell>
          <cell r="K3576">
            <v>0</v>
          </cell>
          <cell r="L3576">
            <v>200</v>
          </cell>
          <cell r="M3576">
            <v>6</v>
          </cell>
          <cell r="V3576" t="str">
            <v>9+800</v>
          </cell>
          <cell r="W3576">
            <v>9800</v>
          </cell>
          <cell r="X3576">
            <v>9</v>
          </cell>
          <cell r="Y3576">
            <v>800</v>
          </cell>
          <cell r="Z3576">
            <v>800</v>
          </cell>
          <cell r="AA3576" t="str">
            <v>10+000</v>
          </cell>
          <cell r="AB3576">
            <v>10000</v>
          </cell>
          <cell r="AC3576">
            <v>10</v>
          </cell>
          <cell r="AD3576">
            <v>0</v>
          </cell>
          <cell r="AE3576" t="str">
            <v>000</v>
          </cell>
          <cell r="AF3576">
            <v>200</v>
          </cell>
          <cell r="AL3576">
            <v>200</v>
          </cell>
        </row>
        <row r="3577">
          <cell r="E3577" t="str">
            <v>10+000</v>
          </cell>
          <cell r="F3577" t="str">
            <v>10+200</v>
          </cell>
          <cell r="H3577" t="str">
            <v>RB</v>
          </cell>
          <cell r="I3577">
            <v>0</v>
          </cell>
          <cell r="J3577">
            <v>0</v>
          </cell>
          <cell r="K3577">
            <v>0</v>
          </cell>
          <cell r="L3577">
            <v>200</v>
          </cell>
          <cell r="M3577">
            <v>6</v>
          </cell>
          <cell r="V3577" t="str">
            <v>10+000</v>
          </cell>
          <cell r="W3577">
            <v>10000</v>
          </cell>
          <cell r="X3577">
            <v>10</v>
          </cell>
          <cell r="Y3577">
            <v>0</v>
          </cell>
          <cell r="Z3577" t="str">
            <v>000</v>
          </cell>
          <cell r="AA3577" t="str">
            <v>10+200</v>
          </cell>
          <cell r="AB3577">
            <v>10200</v>
          </cell>
          <cell r="AC3577">
            <v>10</v>
          </cell>
          <cell r="AD3577">
            <v>200</v>
          </cell>
          <cell r="AE3577">
            <v>200</v>
          </cell>
          <cell r="AF3577">
            <v>200</v>
          </cell>
          <cell r="AL3577">
            <v>200</v>
          </cell>
        </row>
        <row r="3578">
          <cell r="E3578" t="str">
            <v>10+200</v>
          </cell>
          <cell r="F3578" t="str">
            <v>10+400</v>
          </cell>
          <cell r="H3578" t="str">
            <v>RB</v>
          </cell>
          <cell r="I3578">
            <v>0</v>
          </cell>
          <cell r="J3578">
            <v>0</v>
          </cell>
          <cell r="K3578">
            <v>0</v>
          </cell>
          <cell r="L3578">
            <v>200</v>
          </cell>
          <cell r="M3578">
            <v>6</v>
          </cell>
          <cell r="V3578" t="str">
            <v>10+200</v>
          </cell>
          <cell r="W3578">
            <v>10200</v>
          </cell>
          <cell r="X3578">
            <v>10</v>
          </cell>
          <cell r="Y3578">
            <v>200</v>
          </cell>
          <cell r="Z3578">
            <v>200</v>
          </cell>
          <cell r="AA3578" t="str">
            <v>10+400</v>
          </cell>
          <cell r="AB3578">
            <v>10400</v>
          </cell>
          <cell r="AC3578">
            <v>10</v>
          </cell>
          <cell r="AD3578">
            <v>400</v>
          </cell>
          <cell r="AE3578">
            <v>400</v>
          </cell>
          <cell r="AF3578">
            <v>200</v>
          </cell>
          <cell r="AL3578">
            <v>200</v>
          </cell>
        </row>
        <row r="3579">
          <cell r="E3579" t="str">
            <v>10+400</v>
          </cell>
          <cell r="F3579" t="str">
            <v>10+470</v>
          </cell>
          <cell r="H3579" t="str">
            <v>RB</v>
          </cell>
          <cell r="I3579">
            <v>0</v>
          </cell>
          <cell r="J3579">
            <v>0</v>
          </cell>
          <cell r="K3579">
            <v>0</v>
          </cell>
          <cell r="L3579">
            <v>70</v>
          </cell>
          <cell r="M3579">
            <v>6</v>
          </cell>
          <cell r="V3579" t="str">
            <v>10+400</v>
          </cell>
          <cell r="W3579">
            <v>10400</v>
          </cell>
          <cell r="X3579">
            <v>10</v>
          </cell>
          <cell r="Y3579">
            <v>400</v>
          </cell>
          <cell r="Z3579">
            <v>400</v>
          </cell>
          <cell r="AA3579" t="str">
            <v>10+470</v>
          </cell>
          <cell r="AB3579">
            <v>10470</v>
          </cell>
          <cell r="AC3579">
            <v>10</v>
          </cell>
          <cell r="AD3579">
            <v>470</v>
          </cell>
          <cell r="AE3579">
            <v>470</v>
          </cell>
          <cell r="AF3579">
            <v>70</v>
          </cell>
          <cell r="AL3579">
            <v>70</v>
          </cell>
        </row>
        <row r="3580">
          <cell r="C3580" t="str">
            <v>Baranusa - Puntaru</v>
          </cell>
          <cell r="D3580">
            <v>12.4</v>
          </cell>
          <cell r="I3580">
            <v>12.4</v>
          </cell>
          <cell r="J3580">
            <v>0</v>
          </cell>
          <cell r="K3580">
            <v>0</v>
          </cell>
          <cell r="L3580">
            <v>0</v>
          </cell>
          <cell r="M3580">
            <v>12.4</v>
          </cell>
          <cell r="O3580">
            <v>1</v>
          </cell>
          <cell r="P3580">
            <v>11.4</v>
          </cell>
          <cell r="Q3580">
            <v>0</v>
          </cell>
          <cell r="R3580">
            <v>0</v>
          </cell>
          <cell r="S3580">
            <v>12.4</v>
          </cell>
          <cell r="T3580">
            <v>0</v>
          </cell>
          <cell r="U3580">
            <v>0</v>
          </cell>
          <cell r="AG3580">
            <v>1</v>
          </cell>
          <cell r="AH3580">
            <v>11.4</v>
          </cell>
          <cell r="AI3580">
            <v>0</v>
          </cell>
          <cell r="AJ3580">
            <v>0</v>
          </cell>
          <cell r="AK3580">
            <v>12.4</v>
          </cell>
        </row>
        <row r="3581">
          <cell r="E3581" t="str">
            <v>0+000</v>
          </cell>
          <cell r="F3581" t="str">
            <v>0+200</v>
          </cell>
          <cell r="H3581" t="str">
            <v>S</v>
          </cell>
          <cell r="I3581">
            <v>200</v>
          </cell>
          <cell r="J3581">
            <v>0</v>
          </cell>
          <cell r="K3581">
            <v>0</v>
          </cell>
          <cell r="L3581">
            <v>0</v>
          </cell>
          <cell r="M3581">
            <v>3.5</v>
          </cell>
          <cell r="V3581" t="str">
            <v>0+000</v>
          </cell>
          <cell r="W3581">
            <v>0</v>
          </cell>
          <cell r="X3581">
            <v>0</v>
          </cell>
          <cell r="Y3581">
            <v>0</v>
          </cell>
          <cell r="Z3581" t="str">
            <v>000</v>
          </cell>
          <cell r="AA3581" t="str">
            <v>0+200</v>
          </cell>
          <cell r="AB3581">
            <v>200</v>
          </cell>
          <cell r="AC3581">
            <v>0</v>
          </cell>
          <cell r="AD3581">
            <v>200</v>
          </cell>
          <cell r="AE3581">
            <v>200</v>
          </cell>
          <cell r="AF3581">
            <v>200</v>
          </cell>
          <cell r="AL3581">
            <v>200</v>
          </cell>
        </row>
        <row r="3582">
          <cell r="E3582" t="str">
            <v>0+200</v>
          </cell>
          <cell r="F3582" t="str">
            <v>0+400</v>
          </cell>
          <cell r="H3582" t="str">
            <v>S</v>
          </cell>
          <cell r="I3582">
            <v>200</v>
          </cell>
          <cell r="J3582">
            <v>0</v>
          </cell>
          <cell r="K3582">
            <v>0</v>
          </cell>
          <cell r="L3582">
            <v>0</v>
          </cell>
          <cell r="M3582">
            <v>3.5</v>
          </cell>
          <cell r="V3582" t="str">
            <v>0+200</v>
          </cell>
          <cell r="W3582">
            <v>200</v>
          </cell>
          <cell r="X3582">
            <v>0</v>
          </cell>
          <cell r="Y3582">
            <v>200</v>
          </cell>
          <cell r="Z3582">
            <v>200</v>
          </cell>
          <cell r="AA3582" t="str">
            <v>0+400</v>
          </cell>
          <cell r="AB3582">
            <v>400</v>
          </cell>
          <cell r="AC3582">
            <v>0</v>
          </cell>
          <cell r="AD3582">
            <v>400</v>
          </cell>
          <cell r="AE3582">
            <v>400</v>
          </cell>
          <cell r="AF3582">
            <v>200</v>
          </cell>
          <cell r="AL3582">
            <v>200</v>
          </cell>
        </row>
        <row r="3583">
          <cell r="E3583" t="str">
            <v>0+400</v>
          </cell>
          <cell r="F3583" t="str">
            <v>0+600</v>
          </cell>
          <cell r="H3583" t="str">
            <v>S</v>
          </cell>
          <cell r="I3583">
            <v>200</v>
          </cell>
          <cell r="J3583">
            <v>0</v>
          </cell>
          <cell r="K3583">
            <v>0</v>
          </cell>
          <cell r="L3583">
            <v>0</v>
          </cell>
          <cell r="M3583">
            <v>3.5</v>
          </cell>
          <cell r="V3583" t="str">
            <v>0+400</v>
          </cell>
          <cell r="W3583">
            <v>400</v>
          </cell>
          <cell r="X3583">
            <v>0</v>
          </cell>
          <cell r="Y3583">
            <v>400</v>
          </cell>
          <cell r="Z3583">
            <v>400</v>
          </cell>
          <cell r="AA3583" t="str">
            <v>0+600</v>
          </cell>
          <cell r="AB3583">
            <v>600</v>
          </cell>
          <cell r="AC3583">
            <v>0</v>
          </cell>
          <cell r="AD3583">
            <v>600</v>
          </cell>
          <cell r="AE3583">
            <v>600</v>
          </cell>
          <cell r="AF3583">
            <v>200</v>
          </cell>
          <cell r="AL3583">
            <v>200</v>
          </cell>
        </row>
        <row r="3584">
          <cell r="E3584" t="str">
            <v>0+600</v>
          </cell>
          <cell r="F3584" t="str">
            <v>0+800</v>
          </cell>
          <cell r="H3584" t="str">
            <v>S</v>
          </cell>
          <cell r="I3584">
            <v>200</v>
          </cell>
          <cell r="J3584">
            <v>0</v>
          </cell>
          <cell r="K3584">
            <v>0</v>
          </cell>
          <cell r="L3584">
            <v>0</v>
          </cell>
          <cell r="M3584">
            <v>3.5</v>
          </cell>
          <cell r="V3584" t="str">
            <v>0+600</v>
          </cell>
          <cell r="W3584">
            <v>600</v>
          </cell>
          <cell r="X3584">
            <v>0</v>
          </cell>
          <cell r="Y3584">
            <v>600</v>
          </cell>
          <cell r="Z3584">
            <v>600</v>
          </cell>
          <cell r="AA3584" t="str">
            <v>0+800</v>
          </cell>
          <cell r="AB3584">
            <v>800</v>
          </cell>
          <cell r="AC3584">
            <v>0</v>
          </cell>
          <cell r="AD3584">
            <v>800</v>
          </cell>
          <cell r="AE3584">
            <v>800</v>
          </cell>
          <cell r="AF3584">
            <v>200</v>
          </cell>
          <cell r="AL3584">
            <v>200</v>
          </cell>
        </row>
        <row r="3585">
          <cell r="E3585" t="str">
            <v>0+800</v>
          </cell>
          <cell r="F3585" t="str">
            <v>1+000</v>
          </cell>
          <cell r="H3585" t="str">
            <v>S</v>
          </cell>
          <cell r="I3585">
            <v>200</v>
          </cell>
          <cell r="J3585">
            <v>0</v>
          </cell>
          <cell r="K3585">
            <v>0</v>
          </cell>
          <cell r="L3585">
            <v>0</v>
          </cell>
          <cell r="M3585">
            <v>3.5</v>
          </cell>
          <cell r="V3585" t="str">
            <v>0+800</v>
          </cell>
          <cell r="W3585">
            <v>800</v>
          </cell>
          <cell r="X3585">
            <v>0</v>
          </cell>
          <cell r="Y3585">
            <v>800</v>
          </cell>
          <cell r="Z3585">
            <v>800</v>
          </cell>
          <cell r="AA3585" t="str">
            <v>1+000</v>
          </cell>
          <cell r="AB3585">
            <v>1000</v>
          </cell>
          <cell r="AC3585">
            <v>1</v>
          </cell>
          <cell r="AD3585">
            <v>0</v>
          </cell>
          <cell r="AE3585" t="str">
            <v>000</v>
          </cell>
          <cell r="AF3585">
            <v>200</v>
          </cell>
          <cell r="AL3585">
            <v>200</v>
          </cell>
        </row>
        <row r="3586">
          <cell r="E3586" t="str">
            <v>1+000</v>
          </cell>
          <cell r="F3586" t="str">
            <v>1+200</v>
          </cell>
          <cell r="H3586" t="str">
            <v>S</v>
          </cell>
          <cell r="I3586">
            <v>200</v>
          </cell>
          <cell r="J3586">
            <v>0</v>
          </cell>
          <cell r="K3586">
            <v>0</v>
          </cell>
          <cell r="L3586">
            <v>0</v>
          </cell>
          <cell r="M3586">
            <v>3.5</v>
          </cell>
          <cell r="V3586" t="str">
            <v>1+000</v>
          </cell>
          <cell r="W3586">
            <v>1000</v>
          </cell>
          <cell r="X3586">
            <v>1</v>
          </cell>
          <cell r="Y3586">
            <v>0</v>
          </cell>
          <cell r="Z3586" t="str">
            <v>000</v>
          </cell>
          <cell r="AA3586" t="str">
            <v>1+200</v>
          </cell>
          <cell r="AB3586">
            <v>1200</v>
          </cell>
          <cell r="AC3586">
            <v>1</v>
          </cell>
          <cell r="AD3586">
            <v>200</v>
          </cell>
          <cell r="AE3586">
            <v>200</v>
          </cell>
          <cell r="AF3586">
            <v>200</v>
          </cell>
          <cell r="AL3586">
            <v>200</v>
          </cell>
        </row>
        <row r="3587">
          <cell r="E3587" t="str">
            <v>1+200</v>
          </cell>
          <cell r="F3587" t="str">
            <v>1+400</v>
          </cell>
          <cell r="H3587" t="str">
            <v>S</v>
          </cell>
          <cell r="I3587">
            <v>200</v>
          </cell>
          <cell r="J3587">
            <v>0</v>
          </cell>
          <cell r="K3587">
            <v>0</v>
          </cell>
          <cell r="L3587">
            <v>0</v>
          </cell>
          <cell r="M3587">
            <v>3.5</v>
          </cell>
          <cell r="V3587" t="str">
            <v>1+200</v>
          </cell>
          <cell r="W3587">
            <v>1200</v>
          </cell>
          <cell r="X3587">
            <v>1</v>
          </cell>
          <cell r="Y3587">
            <v>200</v>
          </cell>
          <cell r="Z3587">
            <v>200</v>
          </cell>
          <cell r="AA3587" t="str">
            <v>1+400</v>
          </cell>
          <cell r="AB3587">
            <v>1400</v>
          </cell>
          <cell r="AC3587">
            <v>1</v>
          </cell>
          <cell r="AD3587">
            <v>400</v>
          </cell>
          <cell r="AE3587">
            <v>400</v>
          </cell>
          <cell r="AF3587">
            <v>200</v>
          </cell>
          <cell r="AL3587">
            <v>200</v>
          </cell>
        </row>
        <row r="3588">
          <cell r="E3588" t="str">
            <v>1+400</v>
          </cell>
          <cell r="F3588" t="str">
            <v>1+600</v>
          </cell>
          <cell r="H3588" t="str">
            <v>S</v>
          </cell>
          <cell r="I3588">
            <v>200</v>
          </cell>
          <cell r="J3588">
            <v>0</v>
          </cell>
          <cell r="K3588">
            <v>0</v>
          </cell>
          <cell r="L3588">
            <v>0</v>
          </cell>
          <cell r="M3588">
            <v>3.5</v>
          </cell>
          <cell r="V3588" t="str">
            <v>1+400</v>
          </cell>
          <cell r="W3588">
            <v>1400</v>
          </cell>
          <cell r="X3588">
            <v>1</v>
          </cell>
          <cell r="Y3588">
            <v>400</v>
          </cell>
          <cell r="Z3588">
            <v>400</v>
          </cell>
          <cell r="AA3588" t="str">
            <v>1+600</v>
          </cell>
          <cell r="AB3588">
            <v>1600</v>
          </cell>
          <cell r="AC3588">
            <v>1</v>
          </cell>
          <cell r="AD3588">
            <v>600</v>
          </cell>
          <cell r="AE3588">
            <v>600</v>
          </cell>
          <cell r="AF3588">
            <v>200</v>
          </cell>
          <cell r="AL3588">
            <v>200</v>
          </cell>
        </row>
        <row r="3589">
          <cell r="E3589" t="str">
            <v>1+600</v>
          </cell>
          <cell r="F3589" t="str">
            <v>1+800</v>
          </cell>
          <cell r="H3589" t="str">
            <v>S</v>
          </cell>
          <cell r="I3589">
            <v>200</v>
          </cell>
          <cell r="J3589">
            <v>0</v>
          </cell>
          <cell r="K3589">
            <v>0</v>
          </cell>
          <cell r="L3589">
            <v>0</v>
          </cell>
          <cell r="M3589">
            <v>3.5</v>
          </cell>
          <cell r="V3589" t="str">
            <v>1+600</v>
          </cell>
          <cell r="W3589">
            <v>1600</v>
          </cell>
          <cell r="X3589">
            <v>1</v>
          </cell>
          <cell r="Y3589">
            <v>600</v>
          </cell>
          <cell r="Z3589">
            <v>600</v>
          </cell>
          <cell r="AA3589" t="str">
            <v>1+800</v>
          </cell>
          <cell r="AB3589">
            <v>1800</v>
          </cell>
          <cell r="AC3589">
            <v>1</v>
          </cell>
          <cell r="AD3589">
            <v>800</v>
          </cell>
          <cell r="AE3589">
            <v>800</v>
          </cell>
          <cell r="AF3589">
            <v>200</v>
          </cell>
          <cell r="AL3589">
            <v>200</v>
          </cell>
        </row>
        <row r="3590">
          <cell r="E3590" t="str">
            <v>1+800</v>
          </cell>
          <cell r="F3590" t="str">
            <v>2+000</v>
          </cell>
          <cell r="H3590" t="str">
            <v>S</v>
          </cell>
          <cell r="I3590">
            <v>200</v>
          </cell>
          <cell r="J3590">
            <v>0</v>
          </cell>
          <cell r="K3590">
            <v>0</v>
          </cell>
          <cell r="L3590">
            <v>0</v>
          </cell>
          <cell r="M3590">
            <v>3.5</v>
          </cell>
          <cell r="V3590" t="str">
            <v>1+800</v>
          </cell>
          <cell r="W3590">
            <v>1800</v>
          </cell>
          <cell r="X3590">
            <v>1</v>
          </cell>
          <cell r="Y3590">
            <v>800</v>
          </cell>
          <cell r="Z3590">
            <v>800</v>
          </cell>
          <cell r="AA3590" t="str">
            <v>2+000</v>
          </cell>
          <cell r="AB3590">
            <v>2000</v>
          </cell>
          <cell r="AC3590">
            <v>2</v>
          </cell>
          <cell r="AD3590">
            <v>0</v>
          </cell>
          <cell r="AE3590" t="str">
            <v>000</v>
          </cell>
          <cell r="AF3590">
            <v>200</v>
          </cell>
          <cell r="AL3590">
            <v>200</v>
          </cell>
        </row>
        <row r="3591">
          <cell r="E3591" t="str">
            <v>2+000</v>
          </cell>
          <cell r="F3591" t="str">
            <v>2+200</v>
          </cell>
          <cell r="H3591" t="str">
            <v>S</v>
          </cell>
          <cell r="I3591">
            <v>200</v>
          </cell>
          <cell r="J3591">
            <v>0</v>
          </cell>
          <cell r="K3591">
            <v>0</v>
          </cell>
          <cell r="L3591">
            <v>0</v>
          </cell>
          <cell r="M3591">
            <v>2</v>
          </cell>
          <cell r="V3591" t="str">
            <v>2+000</v>
          </cell>
          <cell r="W3591">
            <v>2000</v>
          </cell>
          <cell r="X3591">
            <v>2</v>
          </cell>
          <cell r="Y3591">
            <v>0</v>
          </cell>
          <cell r="Z3591" t="str">
            <v>000</v>
          </cell>
          <cell r="AA3591" t="str">
            <v>2+200</v>
          </cell>
          <cell r="AB3591">
            <v>2200</v>
          </cell>
          <cell r="AC3591">
            <v>2</v>
          </cell>
          <cell r="AD3591">
            <v>200</v>
          </cell>
          <cell r="AE3591">
            <v>200</v>
          </cell>
          <cell r="AF3591">
            <v>200</v>
          </cell>
          <cell r="AL3591">
            <v>200</v>
          </cell>
        </row>
        <row r="3592">
          <cell r="E3592" t="str">
            <v>2+200</v>
          </cell>
          <cell r="F3592" t="str">
            <v>2+400</v>
          </cell>
          <cell r="H3592" t="str">
            <v>S</v>
          </cell>
          <cell r="I3592">
            <v>200</v>
          </cell>
          <cell r="J3592">
            <v>0</v>
          </cell>
          <cell r="K3592">
            <v>0</v>
          </cell>
          <cell r="L3592">
            <v>0</v>
          </cell>
          <cell r="M3592">
            <v>2</v>
          </cell>
          <cell r="V3592" t="str">
            <v>2+200</v>
          </cell>
          <cell r="W3592">
            <v>2200</v>
          </cell>
          <cell r="X3592">
            <v>2</v>
          </cell>
          <cell r="Y3592">
            <v>200</v>
          </cell>
          <cell r="Z3592">
            <v>200</v>
          </cell>
          <cell r="AA3592" t="str">
            <v>2+400</v>
          </cell>
          <cell r="AB3592">
            <v>2400</v>
          </cell>
          <cell r="AC3592">
            <v>2</v>
          </cell>
          <cell r="AD3592">
            <v>400</v>
          </cell>
          <cell r="AE3592">
            <v>400</v>
          </cell>
          <cell r="AF3592">
            <v>200</v>
          </cell>
          <cell r="AL3592">
            <v>200</v>
          </cell>
        </row>
        <row r="3593">
          <cell r="E3593" t="str">
            <v>2+400</v>
          </cell>
          <cell r="F3593" t="str">
            <v>2+600</v>
          </cell>
          <cell r="H3593" t="str">
            <v>S</v>
          </cell>
          <cell r="I3593">
            <v>200</v>
          </cell>
          <cell r="J3593">
            <v>0</v>
          </cell>
          <cell r="K3593">
            <v>0</v>
          </cell>
          <cell r="L3593">
            <v>0</v>
          </cell>
          <cell r="M3593">
            <v>6</v>
          </cell>
          <cell r="V3593" t="str">
            <v>2+400</v>
          </cell>
          <cell r="W3593">
            <v>2400</v>
          </cell>
          <cell r="X3593">
            <v>2</v>
          </cell>
          <cell r="Y3593">
            <v>400</v>
          </cell>
          <cell r="Z3593">
            <v>400</v>
          </cell>
          <cell r="AA3593" t="str">
            <v>2+600</v>
          </cell>
          <cell r="AB3593">
            <v>2600</v>
          </cell>
          <cell r="AC3593">
            <v>2</v>
          </cell>
          <cell r="AD3593">
            <v>600</v>
          </cell>
          <cell r="AE3593">
            <v>600</v>
          </cell>
          <cell r="AF3593">
            <v>200</v>
          </cell>
          <cell r="AL3593">
            <v>200</v>
          </cell>
        </row>
        <row r="3594">
          <cell r="E3594" t="str">
            <v>2+600</v>
          </cell>
          <cell r="F3594" t="str">
            <v>2+800</v>
          </cell>
          <cell r="H3594" t="str">
            <v>S</v>
          </cell>
          <cell r="I3594">
            <v>200</v>
          </cell>
          <cell r="J3594">
            <v>0</v>
          </cell>
          <cell r="K3594">
            <v>0</v>
          </cell>
          <cell r="L3594">
            <v>0</v>
          </cell>
          <cell r="M3594">
            <v>3.5</v>
          </cell>
          <cell r="V3594" t="str">
            <v>2+600</v>
          </cell>
          <cell r="W3594">
            <v>2600</v>
          </cell>
          <cell r="X3594">
            <v>2</v>
          </cell>
          <cell r="Y3594">
            <v>600</v>
          </cell>
          <cell r="Z3594">
            <v>600</v>
          </cell>
          <cell r="AA3594" t="str">
            <v>2+800</v>
          </cell>
          <cell r="AB3594">
            <v>2800</v>
          </cell>
          <cell r="AC3594">
            <v>2</v>
          </cell>
          <cell r="AD3594">
            <v>800</v>
          </cell>
          <cell r="AE3594">
            <v>800</v>
          </cell>
          <cell r="AF3594">
            <v>200</v>
          </cell>
          <cell r="AL3594">
            <v>200</v>
          </cell>
        </row>
        <row r="3595">
          <cell r="E3595" t="str">
            <v>2+800</v>
          </cell>
          <cell r="F3595" t="str">
            <v>3+000</v>
          </cell>
          <cell r="H3595" t="str">
            <v>S</v>
          </cell>
          <cell r="I3595">
            <v>200</v>
          </cell>
          <cell r="J3595">
            <v>0</v>
          </cell>
          <cell r="K3595">
            <v>0</v>
          </cell>
          <cell r="L3595">
            <v>0</v>
          </cell>
          <cell r="M3595">
            <v>3.5</v>
          </cell>
          <cell r="V3595" t="str">
            <v>2+800</v>
          </cell>
          <cell r="W3595">
            <v>2800</v>
          </cell>
          <cell r="X3595">
            <v>2</v>
          </cell>
          <cell r="Y3595">
            <v>800</v>
          </cell>
          <cell r="Z3595">
            <v>800</v>
          </cell>
          <cell r="AA3595" t="str">
            <v>3+000</v>
          </cell>
          <cell r="AB3595">
            <v>3000</v>
          </cell>
          <cell r="AC3595">
            <v>3</v>
          </cell>
          <cell r="AD3595">
            <v>0</v>
          </cell>
          <cell r="AE3595" t="str">
            <v>000</v>
          </cell>
          <cell r="AF3595">
            <v>200</v>
          </cell>
          <cell r="AL3595">
            <v>200</v>
          </cell>
        </row>
        <row r="3596">
          <cell r="E3596" t="str">
            <v>3+000</v>
          </cell>
          <cell r="F3596" t="str">
            <v>3+200</v>
          </cell>
          <cell r="H3596" t="str">
            <v>S</v>
          </cell>
          <cell r="I3596">
            <v>200</v>
          </cell>
          <cell r="J3596">
            <v>0</v>
          </cell>
          <cell r="K3596">
            <v>0</v>
          </cell>
          <cell r="L3596">
            <v>0</v>
          </cell>
          <cell r="M3596">
            <v>3.5</v>
          </cell>
          <cell r="V3596" t="str">
            <v>3+000</v>
          </cell>
          <cell r="W3596">
            <v>3000</v>
          </cell>
          <cell r="X3596">
            <v>3</v>
          </cell>
          <cell r="Y3596">
            <v>0</v>
          </cell>
          <cell r="Z3596" t="str">
            <v>000</v>
          </cell>
          <cell r="AA3596" t="str">
            <v>3+200</v>
          </cell>
          <cell r="AB3596">
            <v>3200</v>
          </cell>
          <cell r="AC3596">
            <v>3</v>
          </cell>
          <cell r="AD3596">
            <v>200</v>
          </cell>
          <cell r="AE3596">
            <v>200</v>
          </cell>
          <cell r="AF3596">
            <v>200</v>
          </cell>
          <cell r="AL3596">
            <v>200</v>
          </cell>
        </row>
        <row r="3597">
          <cell r="E3597" t="str">
            <v>3+200</v>
          </cell>
          <cell r="F3597" t="str">
            <v>3+400</v>
          </cell>
          <cell r="H3597" t="str">
            <v>S</v>
          </cell>
          <cell r="I3597">
            <v>200</v>
          </cell>
          <cell r="J3597">
            <v>0</v>
          </cell>
          <cell r="K3597">
            <v>0</v>
          </cell>
          <cell r="L3597">
            <v>0</v>
          </cell>
          <cell r="M3597">
            <v>3.5</v>
          </cell>
          <cell r="V3597" t="str">
            <v>3+200</v>
          </cell>
          <cell r="W3597">
            <v>3200</v>
          </cell>
          <cell r="X3597">
            <v>3</v>
          </cell>
          <cell r="Y3597">
            <v>200</v>
          </cell>
          <cell r="Z3597">
            <v>200</v>
          </cell>
          <cell r="AA3597" t="str">
            <v>3+400</v>
          </cell>
          <cell r="AB3597">
            <v>3400</v>
          </cell>
          <cell r="AC3597">
            <v>3</v>
          </cell>
          <cell r="AD3597">
            <v>400</v>
          </cell>
          <cell r="AE3597">
            <v>400</v>
          </cell>
          <cell r="AF3597">
            <v>200</v>
          </cell>
          <cell r="AL3597">
            <v>200</v>
          </cell>
        </row>
        <row r="3598">
          <cell r="E3598" t="str">
            <v>3+400</v>
          </cell>
          <cell r="F3598" t="str">
            <v>3+600</v>
          </cell>
          <cell r="H3598" t="str">
            <v>S</v>
          </cell>
          <cell r="I3598">
            <v>200</v>
          </cell>
          <cell r="J3598">
            <v>0</v>
          </cell>
          <cell r="K3598">
            <v>0</v>
          </cell>
          <cell r="L3598">
            <v>0</v>
          </cell>
          <cell r="M3598">
            <v>3.5</v>
          </cell>
          <cell r="V3598" t="str">
            <v>3+400</v>
          </cell>
          <cell r="W3598">
            <v>3400</v>
          </cell>
          <cell r="X3598">
            <v>3</v>
          </cell>
          <cell r="Y3598">
            <v>400</v>
          </cell>
          <cell r="Z3598">
            <v>400</v>
          </cell>
          <cell r="AA3598" t="str">
            <v>3+600</v>
          </cell>
          <cell r="AB3598">
            <v>3600</v>
          </cell>
          <cell r="AC3598">
            <v>3</v>
          </cell>
          <cell r="AD3598">
            <v>600</v>
          </cell>
          <cell r="AE3598">
            <v>600</v>
          </cell>
          <cell r="AF3598">
            <v>200</v>
          </cell>
          <cell r="AL3598">
            <v>200</v>
          </cell>
        </row>
        <row r="3599">
          <cell r="E3599" t="str">
            <v>3+600</v>
          </cell>
          <cell r="F3599" t="str">
            <v>3+800</v>
          </cell>
          <cell r="H3599" t="str">
            <v>S</v>
          </cell>
          <cell r="I3599">
            <v>200</v>
          </cell>
          <cell r="J3599">
            <v>0</v>
          </cell>
          <cell r="K3599">
            <v>0</v>
          </cell>
          <cell r="L3599">
            <v>0</v>
          </cell>
          <cell r="M3599">
            <v>3.5</v>
          </cell>
          <cell r="V3599" t="str">
            <v>3+600</v>
          </cell>
          <cell r="W3599">
            <v>3600</v>
          </cell>
          <cell r="X3599">
            <v>3</v>
          </cell>
          <cell r="Y3599">
            <v>600</v>
          </cell>
          <cell r="Z3599">
            <v>600</v>
          </cell>
          <cell r="AA3599" t="str">
            <v>3+800</v>
          </cell>
          <cell r="AB3599">
            <v>3800</v>
          </cell>
          <cell r="AC3599">
            <v>3</v>
          </cell>
          <cell r="AD3599">
            <v>800</v>
          </cell>
          <cell r="AE3599">
            <v>800</v>
          </cell>
          <cell r="AF3599">
            <v>200</v>
          </cell>
          <cell r="AL3599">
            <v>200</v>
          </cell>
        </row>
        <row r="3600">
          <cell r="E3600" t="str">
            <v>3+800</v>
          </cell>
          <cell r="F3600" t="str">
            <v>4+000</v>
          </cell>
          <cell r="H3600" t="str">
            <v>S</v>
          </cell>
          <cell r="I3600">
            <v>200</v>
          </cell>
          <cell r="J3600">
            <v>0</v>
          </cell>
          <cell r="K3600">
            <v>0</v>
          </cell>
          <cell r="L3600">
            <v>0</v>
          </cell>
          <cell r="M3600">
            <v>3.5</v>
          </cell>
          <cell r="V3600" t="str">
            <v>3+800</v>
          </cell>
          <cell r="W3600">
            <v>3800</v>
          </cell>
          <cell r="X3600">
            <v>3</v>
          </cell>
          <cell r="Y3600">
            <v>800</v>
          </cell>
          <cell r="Z3600">
            <v>800</v>
          </cell>
          <cell r="AA3600" t="str">
            <v>4+000</v>
          </cell>
          <cell r="AB3600">
            <v>4000</v>
          </cell>
          <cell r="AC3600">
            <v>4</v>
          </cell>
          <cell r="AD3600">
            <v>0</v>
          </cell>
          <cell r="AE3600" t="str">
            <v>000</v>
          </cell>
          <cell r="AF3600">
            <v>200</v>
          </cell>
          <cell r="AL3600">
            <v>200</v>
          </cell>
        </row>
        <row r="3601">
          <cell r="E3601" t="str">
            <v>4+000</v>
          </cell>
          <cell r="F3601" t="str">
            <v>4+200</v>
          </cell>
          <cell r="H3601" t="str">
            <v>S</v>
          </cell>
          <cell r="I3601">
            <v>200</v>
          </cell>
          <cell r="J3601">
            <v>0</v>
          </cell>
          <cell r="K3601">
            <v>0</v>
          </cell>
          <cell r="L3601">
            <v>0</v>
          </cell>
          <cell r="M3601">
            <v>3.5</v>
          </cell>
          <cell r="V3601" t="str">
            <v>4+000</v>
          </cell>
          <cell r="W3601">
            <v>4000</v>
          </cell>
          <cell r="X3601">
            <v>4</v>
          </cell>
          <cell r="Y3601">
            <v>0</v>
          </cell>
          <cell r="Z3601" t="str">
            <v>000</v>
          </cell>
          <cell r="AA3601" t="str">
            <v>4+200</v>
          </cell>
          <cell r="AB3601">
            <v>4200</v>
          </cell>
          <cell r="AC3601">
            <v>4</v>
          </cell>
          <cell r="AD3601">
            <v>200</v>
          </cell>
          <cell r="AE3601">
            <v>200</v>
          </cell>
          <cell r="AF3601">
            <v>200</v>
          </cell>
          <cell r="AL3601">
            <v>200</v>
          </cell>
        </row>
        <row r="3602">
          <cell r="E3602" t="str">
            <v>4+200</v>
          </cell>
          <cell r="F3602" t="str">
            <v>4+400</v>
          </cell>
          <cell r="H3602" t="str">
            <v>S</v>
          </cell>
          <cell r="I3602">
            <v>200</v>
          </cell>
          <cell r="J3602">
            <v>0</v>
          </cell>
          <cell r="K3602">
            <v>0</v>
          </cell>
          <cell r="L3602">
            <v>0</v>
          </cell>
          <cell r="M3602">
            <v>3.5</v>
          </cell>
          <cell r="V3602" t="str">
            <v>4+200</v>
          </cell>
          <cell r="W3602">
            <v>4200</v>
          </cell>
          <cell r="X3602">
            <v>4</v>
          </cell>
          <cell r="Y3602">
            <v>200</v>
          </cell>
          <cell r="Z3602">
            <v>200</v>
          </cell>
          <cell r="AA3602" t="str">
            <v>4+400</v>
          </cell>
          <cell r="AB3602">
            <v>4400</v>
          </cell>
          <cell r="AC3602">
            <v>4</v>
          </cell>
          <cell r="AD3602">
            <v>400</v>
          </cell>
          <cell r="AE3602">
            <v>400</v>
          </cell>
          <cell r="AF3602">
            <v>200</v>
          </cell>
          <cell r="AL3602">
            <v>200</v>
          </cell>
        </row>
        <row r="3603">
          <cell r="E3603" t="str">
            <v>4+400</v>
          </cell>
          <cell r="F3603" t="str">
            <v>4+600</v>
          </cell>
          <cell r="H3603" t="str">
            <v>S</v>
          </cell>
          <cell r="I3603">
            <v>200</v>
          </cell>
          <cell r="J3603">
            <v>0</v>
          </cell>
          <cell r="K3603">
            <v>0</v>
          </cell>
          <cell r="L3603">
            <v>0</v>
          </cell>
          <cell r="M3603">
            <v>3.5</v>
          </cell>
          <cell r="V3603" t="str">
            <v>4+400</v>
          </cell>
          <cell r="W3603">
            <v>4400</v>
          </cell>
          <cell r="X3603">
            <v>4</v>
          </cell>
          <cell r="Y3603">
            <v>400</v>
          </cell>
          <cell r="Z3603">
            <v>400</v>
          </cell>
          <cell r="AA3603" t="str">
            <v>4+600</v>
          </cell>
          <cell r="AB3603">
            <v>4600</v>
          </cell>
          <cell r="AC3603">
            <v>4</v>
          </cell>
          <cell r="AD3603">
            <v>600</v>
          </cell>
          <cell r="AE3603">
            <v>600</v>
          </cell>
          <cell r="AF3603">
            <v>200</v>
          </cell>
          <cell r="AL3603">
            <v>200</v>
          </cell>
        </row>
        <row r="3604">
          <cell r="E3604" t="str">
            <v>4+600</v>
          </cell>
          <cell r="F3604" t="str">
            <v>4+800</v>
          </cell>
          <cell r="H3604" t="str">
            <v>S</v>
          </cell>
          <cell r="I3604">
            <v>200</v>
          </cell>
          <cell r="J3604">
            <v>0</v>
          </cell>
          <cell r="K3604">
            <v>0</v>
          </cell>
          <cell r="L3604">
            <v>0</v>
          </cell>
          <cell r="M3604">
            <v>3.5</v>
          </cell>
          <cell r="V3604" t="str">
            <v>4+600</v>
          </cell>
          <cell r="W3604">
            <v>4600</v>
          </cell>
          <cell r="X3604">
            <v>4</v>
          </cell>
          <cell r="Y3604">
            <v>600</v>
          </cell>
          <cell r="Z3604">
            <v>600</v>
          </cell>
          <cell r="AA3604" t="str">
            <v>4+800</v>
          </cell>
          <cell r="AB3604">
            <v>4800</v>
          </cell>
          <cell r="AC3604">
            <v>4</v>
          </cell>
          <cell r="AD3604">
            <v>800</v>
          </cell>
          <cell r="AE3604">
            <v>800</v>
          </cell>
          <cell r="AF3604">
            <v>200</v>
          </cell>
          <cell r="AL3604">
            <v>200</v>
          </cell>
        </row>
        <row r="3605">
          <cell r="E3605" t="str">
            <v>4+800</v>
          </cell>
          <cell r="F3605" t="str">
            <v>5+000</v>
          </cell>
          <cell r="H3605" t="str">
            <v>S</v>
          </cell>
          <cell r="I3605">
            <v>200</v>
          </cell>
          <cell r="J3605">
            <v>0</v>
          </cell>
          <cell r="K3605">
            <v>0</v>
          </cell>
          <cell r="L3605">
            <v>0</v>
          </cell>
          <cell r="M3605">
            <v>3.5</v>
          </cell>
          <cell r="V3605" t="str">
            <v>4+800</v>
          </cell>
          <cell r="W3605">
            <v>4800</v>
          </cell>
          <cell r="X3605">
            <v>4</v>
          </cell>
          <cell r="Y3605">
            <v>800</v>
          </cell>
          <cell r="Z3605">
            <v>800</v>
          </cell>
          <cell r="AA3605" t="str">
            <v>5+000</v>
          </cell>
          <cell r="AB3605">
            <v>5000</v>
          </cell>
          <cell r="AC3605">
            <v>5</v>
          </cell>
          <cell r="AD3605">
            <v>0</v>
          </cell>
          <cell r="AE3605" t="str">
            <v>000</v>
          </cell>
          <cell r="AF3605">
            <v>200</v>
          </cell>
          <cell r="AL3605">
            <v>200</v>
          </cell>
        </row>
        <row r="3606">
          <cell r="E3606" t="str">
            <v>5+000</v>
          </cell>
          <cell r="F3606" t="str">
            <v>5+200</v>
          </cell>
          <cell r="H3606" t="str">
            <v>S</v>
          </cell>
          <cell r="I3606">
            <v>200</v>
          </cell>
          <cell r="J3606">
            <v>0</v>
          </cell>
          <cell r="K3606">
            <v>0</v>
          </cell>
          <cell r="L3606">
            <v>0</v>
          </cell>
          <cell r="M3606">
            <v>3.5</v>
          </cell>
          <cell r="V3606" t="str">
            <v>5+000</v>
          </cell>
          <cell r="W3606">
            <v>5000</v>
          </cell>
          <cell r="X3606">
            <v>5</v>
          </cell>
          <cell r="Y3606">
            <v>0</v>
          </cell>
          <cell r="Z3606" t="str">
            <v>000</v>
          </cell>
          <cell r="AA3606" t="str">
            <v>5+200</v>
          </cell>
          <cell r="AB3606">
            <v>5200</v>
          </cell>
          <cell r="AC3606">
            <v>5</v>
          </cell>
          <cell r="AD3606">
            <v>200</v>
          </cell>
          <cell r="AE3606">
            <v>200</v>
          </cell>
          <cell r="AF3606">
            <v>200</v>
          </cell>
          <cell r="AL3606">
            <v>200</v>
          </cell>
        </row>
        <row r="3607">
          <cell r="E3607" t="str">
            <v>5+200</v>
          </cell>
          <cell r="F3607" t="str">
            <v>5+400</v>
          </cell>
          <cell r="H3607" t="str">
            <v>S</v>
          </cell>
          <cell r="I3607">
            <v>200</v>
          </cell>
          <cell r="J3607">
            <v>0</v>
          </cell>
          <cell r="K3607">
            <v>0</v>
          </cell>
          <cell r="L3607">
            <v>0</v>
          </cell>
          <cell r="M3607">
            <v>3.5</v>
          </cell>
          <cell r="V3607" t="str">
            <v>5+200</v>
          </cell>
          <cell r="W3607">
            <v>5200</v>
          </cell>
          <cell r="X3607">
            <v>5</v>
          </cell>
          <cell r="Y3607">
            <v>200</v>
          </cell>
          <cell r="Z3607">
            <v>200</v>
          </cell>
          <cell r="AA3607" t="str">
            <v>5+400</v>
          </cell>
          <cell r="AB3607">
            <v>5400</v>
          </cell>
          <cell r="AC3607">
            <v>5</v>
          </cell>
          <cell r="AD3607">
            <v>400</v>
          </cell>
          <cell r="AE3607">
            <v>400</v>
          </cell>
          <cell r="AF3607">
            <v>200</v>
          </cell>
          <cell r="AL3607">
            <v>200</v>
          </cell>
        </row>
        <row r="3608">
          <cell r="E3608" t="str">
            <v>5+400</v>
          </cell>
          <cell r="F3608" t="str">
            <v>5+600</v>
          </cell>
          <cell r="H3608" t="str">
            <v>S</v>
          </cell>
          <cell r="I3608">
            <v>200</v>
          </cell>
          <cell r="J3608">
            <v>0</v>
          </cell>
          <cell r="K3608">
            <v>0</v>
          </cell>
          <cell r="L3608">
            <v>0</v>
          </cell>
          <cell r="M3608">
            <v>3.5</v>
          </cell>
          <cell r="V3608" t="str">
            <v>5+400</v>
          </cell>
          <cell r="W3608">
            <v>5400</v>
          </cell>
          <cell r="X3608">
            <v>5</v>
          </cell>
          <cell r="Y3608">
            <v>400</v>
          </cell>
          <cell r="Z3608">
            <v>400</v>
          </cell>
          <cell r="AA3608" t="str">
            <v>5+600</v>
          </cell>
          <cell r="AB3608">
            <v>5600</v>
          </cell>
          <cell r="AC3608">
            <v>5</v>
          </cell>
          <cell r="AD3608">
            <v>600</v>
          </cell>
          <cell r="AE3608">
            <v>600</v>
          </cell>
          <cell r="AF3608">
            <v>200</v>
          </cell>
          <cell r="AL3608">
            <v>200</v>
          </cell>
        </row>
        <row r="3609">
          <cell r="E3609" t="str">
            <v>5+600</v>
          </cell>
          <cell r="F3609" t="str">
            <v>5+800</v>
          </cell>
          <cell r="H3609" t="str">
            <v>S</v>
          </cell>
          <cell r="I3609">
            <v>200</v>
          </cell>
          <cell r="J3609">
            <v>0</v>
          </cell>
          <cell r="K3609">
            <v>0</v>
          </cell>
          <cell r="L3609">
            <v>0</v>
          </cell>
          <cell r="M3609">
            <v>3.5</v>
          </cell>
          <cell r="V3609" t="str">
            <v>5+600</v>
          </cell>
          <cell r="W3609">
            <v>5600</v>
          </cell>
          <cell r="X3609">
            <v>5</v>
          </cell>
          <cell r="Y3609">
            <v>600</v>
          </cell>
          <cell r="Z3609">
            <v>600</v>
          </cell>
          <cell r="AA3609" t="str">
            <v>5+800</v>
          </cell>
          <cell r="AB3609">
            <v>5800</v>
          </cell>
          <cell r="AC3609">
            <v>5</v>
          </cell>
          <cell r="AD3609">
            <v>800</v>
          </cell>
          <cell r="AE3609">
            <v>800</v>
          </cell>
          <cell r="AF3609">
            <v>200</v>
          </cell>
          <cell r="AL3609">
            <v>200</v>
          </cell>
        </row>
        <row r="3610">
          <cell r="E3610" t="str">
            <v>5+800</v>
          </cell>
          <cell r="F3610" t="str">
            <v>6+000</v>
          </cell>
          <cell r="H3610" t="str">
            <v>S</v>
          </cell>
          <cell r="I3610">
            <v>200</v>
          </cell>
          <cell r="J3610">
            <v>0</v>
          </cell>
          <cell r="K3610">
            <v>0</v>
          </cell>
          <cell r="L3610">
            <v>0</v>
          </cell>
          <cell r="M3610">
            <v>3.5</v>
          </cell>
          <cell r="V3610" t="str">
            <v>5+800</v>
          </cell>
          <cell r="W3610">
            <v>5800</v>
          </cell>
          <cell r="X3610">
            <v>5</v>
          </cell>
          <cell r="Y3610">
            <v>800</v>
          </cell>
          <cell r="Z3610">
            <v>800</v>
          </cell>
          <cell r="AA3610" t="str">
            <v>6+000</v>
          </cell>
          <cell r="AB3610">
            <v>6000</v>
          </cell>
          <cell r="AC3610">
            <v>6</v>
          </cell>
          <cell r="AD3610">
            <v>0</v>
          </cell>
          <cell r="AE3610" t="str">
            <v>000</v>
          </cell>
          <cell r="AF3610">
            <v>200</v>
          </cell>
          <cell r="AL3610">
            <v>200</v>
          </cell>
        </row>
        <row r="3611">
          <cell r="E3611" t="str">
            <v>6+000</v>
          </cell>
          <cell r="F3611" t="str">
            <v>6+200</v>
          </cell>
          <cell r="H3611" t="str">
            <v>S</v>
          </cell>
          <cell r="I3611">
            <v>200</v>
          </cell>
          <cell r="J3611">
            <v>0</v>
          </cell>
          <cell r="K3611">
            <v>0</v>
          </cell>
          <cell r="L3611">
            <v>0</v>
          </cell>
          <cell r="M3611">
            <v>3.5</v>
          </cell>
          <cell r="V3611" t="str">
            <v>6+000</v>
          </cell>
          <cell r="W3611">
            <v>6000</v>
          </cell>
          <cell r="X3611">
            <v>6</v>
          </cell>
          <cell r="Y3611">
            <v>0</v>
          </cell>
          <cell r="Z3611" t="str">
            <v>000</v>
          </cell>
          <cell r="AA3611" t="str">
            <v>6+200</v>
          </cell>
          <cell r="AB3611">
            <v>6200</v>
          </cell>
          <cell r="AC3611">
            <v>6</v>
          </cell>
          <cell r="AD3611">
            <v>200</v>
          </cell>
          <cell r="AE3611">
            <v>200</v>
          </cell>
          <cell r="AF3611">
            <v>200</v>
          </cell>
          <cell r="AL3611">
            <v>200</v>
          </cell>
        </row>
        <row r="3612">
          <cell r="E3612" t="str">
            <v>6+200</v>
          </cell>
          <cell r="F3612" t="str">
            <v>6+400</v>
          </cell>
          <cell r="H3612" t="str">
            <v>S</v>
          </cell>
          <cell r="I3612">
            <v>200</v>
          </cell>
          <cell r="J3612">
            <v>0</v>
          </cell>
          <cell r="K3612">
            <v>0</v>
          </cell>
          <cell r="L3612">
            <v>0</v>
          </cell>
          <cell r="M3612">
            <v>3.5</v>
          </cell>
          <cell r="V3612" t="str">
            <v>6+200</v>
          </cell>
          <cell r="W3612">
            <v>6200</v>
          </cell>
          <cell r="X3612">
            <v>6</v>
          </cell>
          <cell r="Y3612">
            <v>200</v>
          </cell>
          <cell r="Z3612">
            <v>200</v>
          </cell>
          <cell r="AA3612" t="str">
            <v>6+400</v>
          </cell>
          <cell r="AB3612">
            <v>6400</v>
          </cell>
          <cell r="AC3612">
            <v>6</v>
          </cell>
          <cell r="AD3612">
            <v>400</v>
          </cell>
          <cell r="AE3612">
            <v>400</v>
          </cell>
          <cell r="AF3612">
            <v>200</v>
          </cell>
          <cell r="AL3612">
            <v>200</v>
          </cell>
        </row>
        <row r="3613">
          <cell r="E3613" t="str">
            <v>6+400</v>
          </cell>
          <cell r="F3613" t="str">
            <v>6+600</v>
          </cell>
          <cell r="H3613" t="str">
            <v>S</v>
          </cell>
          <cell r="I3613">
            <v>200</v>
          </cell>
          <cell r="J3613">
            <v>0</v>
          </cell>
          <cell r="K3613">
            <v>0</v>
          </cell>
          <cell r="L3613">
            <v>0</v>
          </cell>
          <cell r="M3613">
            <v>3.5</v>
          </cell>
          <cell r="V3613" t="str">
            <v>6+400</v>
          </cell>
          <cell r="W3613">
            <v>6400</v>
          </cell>
          <cell r="X3613">
            <v>6</v>
          </cell>
          <cell r="Y3613">
            <v>400</v>
          </cell>
          <cell r="Z3613">
            <v>400</v>
          </cell>
          <cell r="AA3613" t="str">
            <v>6+600</v>
          </cell>
          <cell r="AB3613">
            <v>6600</v>
          </cell>
          <cell r="AC3613">
            <v>6</v>
          </cell>
          <cell r="AD3613">
            <v>600</v>
          </cell>
          <cell r="AE3613">
            <v>600</v>
          </cell>
          <cell r="AF3613">
            <v>200</v>
          </cell>
          <cell r="AL3613">
            <v>200</v>
          </cell>
        </row>
        <row r="3614">
          <cell r="E3614" t="str">
            <v>6+600</v>
          </cell>
          <cell r="F3614" t="str">
            <v>6+800</v>
          </cell>
          <cell r="H3614" t="str">
            <v>S</v>
          </cell>
          <cell r="I3614">
            <v>200</v>
          </cell>
          <cell r="J3614">
            <v>0</v>
          </cell>
          <cell r="K3614">
            <v>0</v>
          </cell>
          <cell r="L3614">
            <v>0</v>
          </cell>
          <cell r="M3614">
            <v>3.5</v>
          </cell>
          <cell r="V3614" t="str">
            <v>6+600</v>
          </cell>
          <cell r="W3614">
            <v>6600</v>
          </cell>
          <cell r="X3614">
            <v>6</v>
          </cell>
          <cell r="Y3614">
            <v>600</v>
          </cell>
          <cell r="Z3614">
            <v>600</v>
          </cell>
          <cell r="AA3614" t="str">
            <v>6+800</v>
          </cell>
          <cell r="AB3614">
            <v>6800</v>
          </cell>
          <cell r="AC3614">
            <v>6</v>
          </cell>
          <cell r="AD3614">
            <v>800</v>
          </cell>
          <cell r="AE3614">
            <v>800</v>
          </cell>
          <cell r="AF3614">
            <v>200</v>
          </cell>
          <cell r="AL3614">
            <v>200</v>
          </cell>
        </row>
        <row r="3615">
          <cell r="E3615" t="str">
            <v>6+800</v>
          </cell>
          <cell r="F3615" t="str">
            <v>7+000</v>
          </cell>
          <cell r="H3615" t="str">
            <v>S</v>
          </cell>
          <cell r="I3615">
            <v>200</v>
          </cell>
          <cell r="J3615">
            <v>0</v>
          </cell>
          <cell r="K3615">
            <v>0</v>
          </cell>
          <cell r="L3615">
            <v>0</v>
          </cell>
          <cell r="M3615">
            <v>3.5</v>
          </cell>
          <cell r="V3615" t="str">
            <v>6+800</v>
          </cell>
          <cell r="W3615">
            <v>6800</v>
          </cell>
          <cell r="X3615">
            <v>6</v>
          </cell>
          <cell r="Y3615">
            <v>800</v>
          </cell>
          <cell r="Z3615">
            <v>800</v>
          </cell>
          <cell r="AA3615" t="str">
            <v>7+000</v>
          </cell>
          <cell r="AB3615">
            <v>7000</v>
          </cell>
          <cell r="AC3615">
            <v>7</v>
          </cell>
          <cell r="AD3615">
            <v>0</v>
          </cell>
          <cell r="AE3615" t="str">
            <v>000</v>
          </cell>
          <cell r="AF3615">
            <v>200</v>
          </cell>
          <cell r="AL3615">
            <v>200</v>
          </cell>
        </row>
        <row r="3616">
          <cell r="E3616" t="str">
            <v>7+000</v>
          </cell>
          <cell r="F3616" t="str">
            <v>7+200</v>
          </cell>
          <cell r="H3616" t="str">
            <v>S</v>
          </cell>
          <cell r="I3616">
            <v>200</v>
          </cell>
          <cell r="J3616">
            <v>0</v>
          </cell>
          <cell r="K3616">
            <v>0</v>
          </cell>
          <cell r="L3616">
            <v>0</v>
          </cell>
          <cell r="M3616">
            <v>3.5</v>
          </cell>
          <cell r="V3616" t="str">
            <v>7+000</v>
          </cell>
          <cell r="W3616">
            <v>7000</v>
          </cell>
          <cell r="X3616">
            <v>7</v>
          </cell>
          <cell r="Y3616">
            <v>0</v>
          </cell>
          <cell r="Z3616" t="str">
            <v>000</v>
          </cell>
          <cell r="AA3616" t="str">
            <v>7+200</v>
          </cell>
          <cell r="AB3616">
            <v>7200</v>
          </cell>
          <cell r="AC3616">
            <v>7</v>
          </cell>
          <cell r="AD3616">
            <v>200</v>
          </cell>
          <cell r="AE3616">
            <v>200</v>
          </cell>
          <cell r="AF3616">
            <v>200</v>
          </cell>
          <cell r="AL3616">
            <v>200</v>
          </cell>
        </row>
        <row r="3617">
          <cell r="E3617" t="str">
            <v>7+200</v>
          </cell>
          <cell r="F3617" t="str">
            <v>7+400</v>
          </cell>
          <cell r="H3617" t="str">
            <v>S</v>
          </cell>
          <cell r="I3617">
            <v>200</v>
          </cell>
          <cell r="J3617">
            <v>0</v>
          </cell>
          <cell r="K3617">
            <v>0</v>
          </cell>
          <cell r="L3617">
            <v>0</v>
          </cell>
          <cell r="M3617">
            <v>3.5</v>
          </cell>
          <cell r="V3617" t="str">
            <v>7+200</v>
          </cell>
          <cell r="W3617">
            <v>7200</v>
          </cell>
          <cell r="X3617">
            <v>7</v>
          </cell>
          <cell r="Y3617">
            <v>200</v>
          </cell>
          <cell r="Z3617">
            <v>200</v>
          </cell>
          <cell r="AA3617" t="str">
            <v>7+400</v>
          </cell>
          <cell r="AB3617">
            <v>7400</v>
          </cell>
          <cell r="AC3617">
            <v>7</v>
          </cell>
          <cell r="AD3617">
            <v>400</v>
          </cell>
          <cell r="AE3617">
            <v>400</v>
          </cell>
          <cell r="AF3617">
            <v>200</v>
          </cell>
          <cell r="AL3617">
            <v>200</v>
          </cell>
        </row>
        <row r="3618">
          <cell r="E3618" t="str">
            <v>7+400</v>
          </cell>
          <cell r="F3618" t="str">
            <v>7+600</v>
          </cell>
          <cell r="H3618" t="str">
            <v>S</v>
          </cell>
          <cell r="I3618">
            <v>200</v>
          </cell>
          <cell r="J3618">
            <v>0</v>
          </cell>
          <cell r="K3618">
            <v>0</v>
          </cell>
          <cell r="L3618">
            <v>0</v>
          </cell>
          <cell r="M3618">
            <v>3.5</v>
          </cell>
          <cell r="V3618" t="str">
            <v>7+400</v>
          </cell>
          <cell r="W3618">
            <v>7400</v>
          </cell>
          <cell r="X3618">
            <v>7</v>
          </cell>
          <cell r="Y3618">
            <v>400</v>
          </cell>
          <cell r="Z3618">
            <v>400</v>
          </cell>
          <cell r="AA3618" t="str">
            <v>7+600</v>
          </cell>
          <cell r="AB3618">
            <v>7600</v>
          </cell>
          <cell r="AC3618">
            <v>7</v>
          </cell>
          <cell r="AD3618">
            <v>600</v>
          </cell>
          <cell r="AE3618">
            <v>600</v>
          </cell>
          <cell r="AF3618">
            <v>200</v>
          </cell>
          <cell r="AL3618">
            <v>200</v>
          </cell>
        </row>
        <row r="3619">
          <cell r="E3619" t="str">
            <v>7+600</v>
          </cell>
          <cell r="F3619" t="str">
            <v>7+800</v>
          </cell>
          <cell r="H3619" t="str">
            <v>S</v>
          </cell>
          <cell r="I3619">
            <v>200</v>
          </cell>
          <cell r="J3619">
            <v>0</v>
          </cell>
          <cell r="K3619">
            <v>0</v>
          </cell>
          <cell r="L3619">
            <v>0</v>
          </cell>
          <cell r="M3619">
            <v>3.5</v>
          </cell>
          <cell r="V3619" t="str">
            <v>7+600</v>
          </cell>
          <cell r="W3619">
            <v>7600</v>
          </cell>
          <cell r="X3619">
            <v>7</v>
          </cell>
          <cell r="Y3619">
            <v>600</v>
          </cell>
          <cell r="Z3619">
            <v>600</v>
          </cell>
          <cell r="AA3619" t="str">
            <v>7+800</v>
          </cell>
          <cell r="AB3619">
            <v>7800</v>
          </cell>
          <cell r="AC3619">
            <v>7</v>
          </cell>
          <cell r="AD3619">
            <v>800</v>
          </cell>
          <cell r="AE3619">
            <v>800</v>
          </cell>
          <cell r="AF3619">
            <v>200</v>
          </cell>
          <cell r="AL3619">
            <v>200</v>
          </cell>
        </row>
        <row r="3620">
          <cell r="E3620" t="str">
            <v>7+800</v>
          </cell>
          <cell r="F3620" t="str">
            <v>8+000</v>
          </cell>
          <cell r="H3620" t="str">
            <v>S</v>
          </cell>
          <cell r="I3620">
            <v>200</v>
          </cell>
          <cell r="J3620">
            <v>0</v>
          </cell>
          <cell r="K3620">
            <v>0</v>
          </cell>
          <cell r="L3620">
            <v>0</v>
          </cell>
          <cell r="M3620">
            <v>3.5</v>
          </cell>
          <cell r="V3620" t="str">
            <v>7+800</v>
          </cell>
          <cell r="W3620">
            <v>7800</v>
          </cell>
          <cell r="X3620">
            <v>7</v>
          </cell>
          <cell r="Y3620">
            <v>800</v>
          </cell>
          <cell r="Z3620">
            <v>800</v>
          </cell>
          <cell r="AA3620" t="str">
            <v>8+000</v>
          </cell>
          <cell r="AB3620">
            <v>8000</v>
          </cell>
          <cell r="AC3620">
            <v>8</v>
          </cell>
          <cell r="AD3620">
            <v>0</v>
          </cell>
          <cell r="AE3620" t="str">
            <v>000</v>
          </cell>
          <cell r="AF3620">
            <v>200</v>
          </cell>
          <cell r="AL3620">
            <v>200</v>
          </cell>
        </row>
        <row r="3621">
          <cell r="E3621" t="str">
            <v>8+000</v>
          </cell>
          <cell r="F3621" t="str">
            <v>8+200</v>
          </cell>
          <cell r="H3621" t="str">
            <v>S</v>
          </cell>
          <cell r="I3621">
            <v>200</v>
          </cell>
          <cell r="J3621">
            <v>0</v>
          </cell>
          <cell r="K3621">
            <v>0</v>
          </cell>
          <cell r="L3621">
            <v>0</v>
          </cell>
          <cell r="M3621">
            <v>3.5</v>
          </cell>
          <cell r="V3621" t="str">
            <v>8+000</v>
          </cell>
          <cell r="W3621">
            <v>8000</v>
          </cell>
          <cell r="X3621">
            <v>8</v>
          </cell>
          <cell r="Y3621">
            <v>0</v>
          </cell>
          <cell r="Z3621" t="str">
            <v>000</v>
          </cell>
          <cell r="AA3621" t="str">
            <v>8+200</v>
          </cell>
          <cell r="AB3621">
            <v>8200</v>
          </cell>
          <cell r="AC3621">
            <v>8</v>
          </cell>
          <cell r="AD3621">
            <v>200</v>
          </cell>
          <cell r="AE3621">
            <v>200</v>
          </cell>
          <cell r="AF3621">
            <v>200</v>
          </cell>
          <cell r="AL3621">
            <v>200</v>
          </cell>
        </row>
        <row r="3622">
          <cell r="E3622" t="str">
            <v>8+200</v>
          </cell>
          <cell r="F3622" t="str">
            <v>8+400</v>
          </cell>
          <cell r="H3622" t="str">
            <v>S</v>
          </cell>
          <cell r="I3622">
            <v>200</v>
          </cell>
          <cell r="J3622">
            <v>0</v>
          </cell>
          <cell r="K3622">
            <v>0</v>
          </cell>
          <cell r="L3622">
            <v>0</v>
          </cell>
          <cell r="M3622">
            <v>3.5</v>
          </cell>
          <cell r="V3622" t="str">
            <v>8+200</v>
          </cell>
          <cell r="W3622">
            <v>8200</v>
          </cell>
          <cell r="X3622">
            <v>8</v>
          </cell>
          <cell r="Y3622">
            <v>200</v>
          </cell>
          <cell r="Z3622">
            <v>200</v>
          </cell>
          <cell r="AA3622" t="str">
            <v>8+400</v>
          </cell>
          <cell r="AB3622">
            <v>8400</v>
          </cell>
          <cell r="AC3622">
            <v>8</v>
          </cell>
          <cell r="AD3622">
            <v>400</v>
          </cell>
          <cell r="AE3622">
            <v>400</v>
          </cell>
          <cell r="AF3622">
            <v>200</v>
          </cell>
          <cell r="AL3622">
            <v>200</v>
          </cell>
        </row>
        <row r="3623">
          <cell r="E3623" t="str">
            <v>8+400</v>
          </cell>
          <cell r="F3623" t="str">
            <v>8+600</v>
          </cell>
          <cell r="H3623" t="str">
            <v>S</v>
          </cell>
          <cell r="I3623">
            <v>200</v>
          </cell>
          <cell r="J3623">
            <v>0</v>
          </cell>
          <cell r="K3623">
            <v>0</v>
          </cell>
          <cell r="L3623">
            <v>0</v>
          </cell>
          <cell r="M3623">
            <v>3.5</v>
          </cell>
          <cell r="V3623" t="str">
            <v>8+400</v>
          </cell>
          <cell r="W3623">
            <v>8400</v>
          </cell>
          <cell r="X3623">
            <v>8</v>
          </cell>
          <cell r="Y3623">
            <v>400</v>
          </cell>
          <cell r="Z3623">
            <v>400</v>
          </cell>
          <cell r="AA3623" t="str">
            <v>8+600</v>
          </cell>
          <cell r="AB3623">
            <v>8600</v>
          </cell>
          <cell r="AC3623">
            <v>8</v>
          </cell>
          <cell r="AD3623">
            <v>600</v>
          </cell>
          <cell r="AE3623">
            <v>600</v>
          </cell>
          <cell r="AF3623">
            <v>200</v>
          </cell>
          <cell r="AL3623">
            <v>200</v>
          </cell>
        </row>
        <row r="3624">
          <cell r="E3624" t="str">
            <v>8+600</v>
          </cell>
          <cell r="F3624" t="str">
            <v>8+800</v>
          </cell>
          <cell r="H3624" t="str">
            <v>S</v>
          </cell>
          <cell r="I3624">
            <v>200</v>
          </cell>
          <cell r="J3624">
            <v>0</v>
          </cell>
          <cell r="K3624">
            <v>0</v>
          </cell>
          <cell r="L3624">
            <v>0</v>
          </cell>
          <cell r="M3624">
            <v>3.5</v>
          </cell>
          <cell r="V3624" t="str">
            <v>8+600</v>
          </cell>
          <cell r="W3624">
            <v>8600</v>
          </cell>
          <cell r="X3624">
            <v>8</v>
          </cell>
          <cell r="Y3624">
            <v>600</v>
          </cell>
          <cell r="Z3624">
            <v>600</v>
          </cell>
          <cell r="AA3624" t="str">
            <v>8+800</v>
          </cell>
          <cell r="AB3624">
            <v>8800</v>
          </cell>
          <cell r="AC3624">
            <v>8</v>
          </cell>
          <cell r="AD3624">
            <v>800</v>
          </cell>
          <cell r="AE3624">
            <v>800</v>
          </cell>
          <cell r="AF3624">
            <v>200</v>
          </cell>
          <cell r="AL3624">
            <v>200</v>
          </cell>
        </row>
        <row r="3625">
          <cell r="E3625" t="str">
            <v>8+800</v>
          </cell>
          <cell r="F3625" t="str">
            <v>9+000</v>
          </cell>
          <cell r="H3625" t="str">
            <v>B</v>
          </cell>
          <cell r="I3625">
            <v>200</v>
          </cell>
          <cell r="J3625">
            <v>0</v>
          </cell>
          <cell r="K3625">
            <v>0</v>
          </cell>
          <cell r="L3625">
            <v>0</v>
          </cell>
          <cell r="M3625">
            <v>3.5</v>
          </cell>
          <cell r="V3625" t="str">
            <v>8+800</v>
          </cell>
          <cell r="W3625">
            <v>8800</v>
          </cell>
          <cell r="X3625">
            <v>8</v>
          </cell>
          <cell r="Y3625">
            <v>800</v>
          </cell>
          <cell r="Z3625">
            <v>800</v>
          </cell>
          <cell r="AA3625" t="str">
            <v>9+000</v>
          </cell>
          <cell r="AB3625">
            <v>9000</v>
          </cell>
          <cell r="AC3625">
            <v>9</v>
          </cell>
          <cell r="AD3625">
            <v>0</v>
          </cell>
          <cell r="AE3625" t="str">
            <v>000</v>
          </cell>
          <cell r="AF3625">
            <v>200</v>
          </cell>
          <cell r="AL3625">
            <v>0</v>
          </cell>
        </row>
        <row r="3626">
          <cell r="E3626" t="str">
            <v>9+000</v>
          </cell>
          <cell r="F3626" t="str">
            <v>9+200</v>
          </cell>
          <cell r="H3626" t="str">
            <v>B</v>
          </cell>
          <cell r="I3626">
            <v>200</v>
          </cell>
          <cell r="J3626">
            <v>0</v>
          </cell>
          <cell r="K3626">
            <v>0</v>
          </cell>
          <cell r="L3626">
            <v>0</v>
          </cell>
          <cell r="M3626">
            <v>3.5</v>
          </cell>
          <cell r="V3626" t="str">
            <v>9+000</v>
          </cell>
          <cell r="W3626">
            <v>9000</v>
          </cell>
          <cell r="X3626">
            <v>9</v>
          </cell>
          <cell r="Y3626">
            <v>0</v>
          </cell>
          <cell r="Z3626" t="str">
            <v>000</v>
          </cell>
          <cell r="AA3626" t="str">
            <v>9+200</v>
          </cell>
          <cell r="AB3626">
            <v>9200</v>
          </cell>
          <cell r="AC3626">
            <v>9</v>
          </cell>
          <cell r="AD3626">
            <v>200</v>
          </cell>
          <cell r="AE3626">
            <v>200</v>
          </cell>
          <cell r="AF3626">
            <v>200</v>
          </cell>
          <cell r="AL3626">
            <v>0</v>
          </cell>
        </row>
        <row r="3627">
          <cell r="E3627" t="str">
            <v>9+200</v>
          </cell>
          <cell r="F3627" t="str">
            <v>9+400</v>
          </cell>
          <cell r="H3627" t="str">
            <v>B</v>
          </cell>
          <cell r="I3627">
            <v>200</v>
          </cell>
          <cell r="J3627">
            <v>0</v>
          </cell>
          <cell r="K3627">
            <v>0</v>
          </cell>
          <cell r="L3627">
            <v>0</v>
          </cell>
          <cell r="M3627">
            <v>3.5</v>
          </cell>
          <cell r="V3627" t="str">
            <v>9+200</v>
          </cell>
          <cell r="W3627">
            <v>9200</v>
          </cell>
          <cell r="X3627">
            <v>9</v>
          </cell>
          <cell r="Y3627">
            <v>200</v>
          </cell>
          <cell r="Z3627">
            <v>200</v>
          </cell>
          <cell r="AA3627" t="str">
            <v>9+400</v>
          </cell>
          <cell r="AB3627">
            <v>9400</v>
          </cell>
          <cell r="AC3627">
            <v>9</v>
          </cell>
          <cell r="AD3627">
            <v>400</v>
          </cell>
          <cell r="AE3627">
            <v>400</v>
          </cell>
          <cell r="AF3627">
            <v>200</v>
          </cell>
          <cell r="AL3627">
            <v>0</v>
          </cell>
        </row>
        <row r="3628">
          <cell r="E3628" t="str">
            <v>9+400</v>
          </cell>
          <cell r="F3628" t="str">
            <v>9+600</v>
          </cell>
          <cell r="H3628" t="str">
            <v>B</v>
          </cell>
          <cell r="I3628">
            <v>200</v>
          </cell>
          <cell r="J3628">
            <v>0</v>
          </cell>
          <cell r="K3628">
            <v>0</v>
          </cell>
          <cell r="L3628">
            <v>0</v>
          </cell>
          <cell r="M3628">
            <v>3.5</v>
          </cell>
          <cell r="V3628" t="str">
            <v>9+400</v>
          </cell>
          <cell r="W3628">
            <v>9400</v>
          </cell>
          <cell r="X3628">
            <v>9</v>
          </cell>
          <cell r="Y3628">
            <v>400</v>
          </cell>
          <cell r="Z3628">
            <v>400</v>
          </cell>
          <cell r="AA3628" t="str">
            <v>9+600</v>
          </cell>
          <cell r="AB3628">
            <v>9600</v>
          </cell>
          <cell r="AC3628">
            <v>9</v>
          </cell>
          <cell r="AD3628">
            <v>600</v>
          </cell>
          <cell r="AE3628">
            <v>600</v>
          </cell>
          <cell r="AF3628">
            <v>200</v>
          </cell>
          <cell r="AL3628">
            <v>200</v>
          </cell>
        </row>
        <row r="3629">
          <cell r="E3629" t="str">
            <v>9+600</v>
          </cell>
          <cell r="F3629" t="str">
            <v>9+800</v>
          </cell>
          <cell r="H3629" t="str">
            <v>B</v>
          </cell>
          <cell r="I3629">
            <v>200</v>
          </cell>
          <cell r="J3629">
            <v>0</v>
          </cell>
          <cell r="K3629">
            <v>0</v>
          </cell>
          <cell r="L3629">
            <v>0</v>
          </cell>
          <cell r="M3629">
            <v>3.5</v>
          </cell>
          <cell r="V3629" t="str">
            <v>9+600</v>
          </cell>
          <cell r="W3629">
            <v>9600</v>
          </cell>
          <cell r="X3629">
            <v>9</v>
          </cell>
          <cell r="Y3629">
            <v>600</v>
          </cell>
          <cell r="Z3629">
            <v>600</v>
          </cell>
          <cell r="AA3629" t="str">
            <v>9+800</v>
          </cell>
          <cell r="AB3629">
            <v>9800</v>
          </cell>
          <cell r="AC3629">
            <v>9</v>
          </cell>
          <cell r="AD3629">
            <v>800</v>
          </cell>
          <cell r="AE3629">
            <v>800</v>
          </cell>
          <cell r="AF3629">
            <v>200</v>
          </cell>
          <cell r="AL3629">
            <v>200</v>
          </cell>
        </row>
        <row r="3630">
          <cell r="E3630" t="str">
            <v>9+800</v>
          </cell>
          <cell r="F3630" t="str">
            <v>10+000</v>
          </cell>
          <cell r="H3630" t="str">
            <v>S</v>
          </cell>
          <cell r="I3630">
            <v>200</v>
          </cell>
          <cell r="J3630">
            <v>0</v>
          </cell>
          <cell r="K3630">
            <v>0</v>
          </cell>
          <cell r="L3630">
            <v>0</v>
          </cell>
          <cell r="M3630">
            <v>4</v>
          </cell>
          <cell r="V3630" t="str">
            <v>9+800</v>
          </cell>
          <cell r="W3630">
            <v>9800</v>
          </cell>
          <cell r="X3630">
            <v>9</v>
          </cell>
          <cell r="Y3630">
            <v>800</v>
          </cell>
          <cell r="Z3630">
            <v>800</v>
          </cell>
          <cell r="AA3630" t="str">
            <v>10+000</v>
          </cell>
          <cell r="AB3630">
            <v>10000</v>
          </cell>
          <cell r="AC3630">
            <v>10</v>
          </cell>
          <cell r="AD3630">
            <v>0</v>
          </cell>
          <cell r="AE3630" t="str">
            <v>000</v>
          </cell>
          <cell r="AF3630">
            <v>200</v>
          </cell>
          <cell r="AL3630">
            <v>0</v>
          </cell>
        </row>
        <row r="3631">
          <cell r="E3631" t="str">
            <v>10+000</v>
          </cell>
          <cell r="F3631" t="str">
            <v>10+200</v>
          </cell>
          <cell r="H3631" t="str">
            <v>S</v>
          </cell>
          <cell r="I3631">
            <v>200</v>
          </cell>
          <cell r="J3631">
            <v>0</v>
          </cell>
          <cell r="K3631">
            <v>0</v>
          </cell>
          <cell r="L3631">
            <v>0</v>
          </cell>
          <cell r="M3631">
            <v>4</v>
          </cell>
          <cell r="V3631" t="str">
            <v>10+000</v>
          </cell>
          <cell r="W3631">
            <v>10000</v>
          </cell>
          <cell r="X3631">
            <v>10</v>
          </cell>
          <cell r="Y3631">
            <v>0</v>
          </cell>
          <cell r="Z3631" t="str">
            <v>000</v>
          </cell>
          <cell r="AA3631" t="str">
            <v>10+200</v>
          </cell>
          <cell r="AB3631">
            <v>10200</v>
          </cell>
          <cell r="AC3631">
            <v>10</v>
          </cell>
          <cell r="AD3631">
            <v>200</v>
          </cell>
          <cell r="AE3631">
            <v>200</v>
          </cell>
          <cell r="AF3631">
            <v>200</v>
          </cell>
          <cell r="AL3631">
            <v>200</v>
          </cell>
        </row>
        <row r="3632">
          <cell r="E3632" t="str">
            <v>10+200</v>
          </cell>
          <cell r="F3632" t="str">
            <v>10+400</v>
          </cell>
          <cell r="H3632" t="str">
            <v>S</v>
          </cell>
          <cell r="I3632">
            <v>200</v>
          </cell>
          <cell r="J3632">
            <v>0</v>
          </cell>
          <cell r="K3632">
            <v>0</v>
          </cell>
          <cell r="L3632">
            <v>0</v>
          </cell>
          <cell r="M3632">
            <v>4</v>
          </cell>
          <cell r="V3632" t="str">
            <v>10+200</v>
          </cell>
          <cell r="W3632">
            <v>10200</v>
          </cell>
          <cell r="X3632">
            <v>10</v>
          </cell>
          <cell r="Y3632">
            <v>200</v>
          </cell>
          <cell r="Z3632">
            <v>200</v>
          </cell>
          <cell r="AA3632" t="str">
            <v>10+400</v>
          </cell>
          <cell r="AB3632">
            <v>10400</v>
          </cell>
          <cell r="AC3632">
            <v>10</v>
          </cell>
          <cell r="AD3632">
            <v>400</v>
          </cell>
          <cell r="AE3632">
            <v>400</v>
          </cell>
          <cell r="AF3632">
            <v>200</v>
          </cell>
          <cell r="AL3632">
            <v>200</v>
          </cell>
        </row>
        <row r="3633">
          <cell r="E3633" t="str">
            <v>10+400</v>
          </cell>
          <cell r="F3633" t="str">
            <v>10+600</v>
          </cell>
          <cell r="H3633" t="str">
            <v>S</v>
          </cell>
          <cell r="I3633">
            <v>200</v>
          </cell>
          <cell r="J3633">
            <v>0</v>
          </cell>
          <cell r="K3633">
            <v>0</v>
          </cell>
          <cell r="L3633">
            <v>0</v>
          </cell>
          <cell r="M3633">
            <v>4</v>
          </cell>
          <cell r="V3633" t="str">
            <v>10+400</v>
          </cell>
          <cell r="W3633">
            <v>10400</v>
          </cell>
          <cell r="X3633">
            <v>10</v>
          </cell>
          <cell r="Y3633">
            <v>400</v>
          </cell>
          <cell r="Z3633">
            <v>400</v>
          </cell>
          <cell r="AA3633" t="str">
            <v>10+600</v>
          </cell>
          <cell r="AB3633">
            <v>10600</v>
          </cell>
          <cell r="AC3633">
            <v>10</v>
          </cell>
          <cell r="AD3633">
            <v>600</v>
          </cell>
          <cell r="AE3633">
            <v>600</v>
          </cell>
          <cell r="AF3633">
            <v>200</v>
          </cell>
          <cell r="AL3633">
            <v>200</v>
          </cell>
        </row>
        <row r="3634">
          <cell r="E3634" t="str">
            <v>10+600</v>
          </cell>
          <cell r="F3634" t="str">
            <v>10+800</v>
          </cell>
          <cell r="H3634" t="str">
            <v>S</v>
          </cell>
          <cell r="I3634">
            <v>200</v>
          </cell>
          <cell r="J3634">
            <v>0</v>
          </cell>
          <cell r="K3634">
            <v>0</v>
          </cell>
          <cell r="L3634">
            <v>0</v>
          </cell>
          <cell r="M3634">
            <v>3.5</v>
          </cell>
          <cell r="V3634" t="str">
            <v>10+600</v>
          </cell>
          <cell r="W3634">
            <v>10600</v>
          </cell>
          <cell r="X3634">
            <v>10</v>
          </cell>
          <cell r="Y3634">
            <v>600</v>
          </cell>
          <cell r="Z3634">
            <v>600</v>
          </cell>
          <cell r="AA3634" t="str">
            <v>10+800</v>
          </cell>
          <cell r="AB3634">
            <v>10800</v>
          </cell>
          <cell r="AC3634">
            <v>10</v>
          </cell>
          <cell r="AD3634">
            <v>800</v>
          </cell>
          <cell r="AE3634">
            <v>800</v>
          </cell>
          <cell r="AF3634">
            <v>200</v>
          </cell>
          <cell r="AL3634">
            <v>200</v>
          </cell>
        </row>
        <row r="3635">
          <cell r="E3635" t="str">
            <v>10+800</v>
          </cell>
          <cell r="F3635" t="str">
            <v>11+000</v>
          </cell>
          <cell r="H3635" t="str">
            <v>S</v>
          </cell>
          <cell r="I3635">
            <v>200</v>
          </cell>
          <cell r="J3635">
            <v>0</v>
          </cell>
          <cell r="K3635">
            <v>0</v>
          </cell>
          <cell r="L3635">
            <v>0</v>
          </cell>
          <cell r="M3635">
            <v>3.5</v>
          </cell>
          <cell r="V3635" t="str">
            <v>10+800</v>
          </cell>
          <cell r="W3635">
            <v>10800</v>
          </cell>
          <cell r="X3635">
            <v>10</v>
          </cell>
          <cell r="Y3635">
            <v>800</v>
          </cell>
          <cell r="Z3635">
            <v>800</v>
          </cell>
          <cell r="AA3635" t="str">
            <v>11+000</v>
          </cell>
          <cell r="AB3635">
            <v>11000</v>
          </cell>
          <cell r="AC3635">
            <v>11</v>
          </cell>
          <cell r="AD3635">
            <v>0</v>
          </cell>
          <cell r="AE3635" t="str">
            <v>000</v>
          </cell>
          <cell r="AF3635">
            <v>200</v>
          </cell>
          <cell r="AL3635">
            <v>200</v>
          </cell>
        </row>
        <row r="3636">
          <cell r="E3636" t="str">
            <v>11+000</v>
          </cell>
          <cell r="F3636" t="str">
            <v>11+200</v>
          </cell>
          <cell r="H3636" t="str">
            <v>S</v>
          </cell>
          <cell r="I3636">
            <v>200</v>
          </cell>
          <cell r="J3636">
            <v>0</v>
          </cell>
          <cell r="K3636">
            <v>0</v>
          </cell>
          <cell r="L3636">
            <v>0</v>
          </cell>
          <cell r="M3636">
            <v>3.5</v>
          </cell>
          <cell r="V3636" t="str">
            <v>11+000</v>
          </cell>
          <cell r="W3636">
            <v>11000</v>
          </cell>
          <cell r="X3636">
            <v>11</v>
          </cell>
          <cell r="Y3636">
            <v>0</v>
          </cell>
          <cell r="Z3636" t="str">
            <v>000</v>
          </cell>
          <cell r="AA3636" t="str">
            <v>11+200</v>
          </cell>
          <cell r="AB3636">
            <v>11200</v>
          </cell>
          <cell r="AC3636">
            <v>11</v>
          </cell>
          <cell r="AD3636">
            <v>200</v>
          </cell>
          <cell r="AE3636">
            <v>200</v>
          </cell>
          <cell r="AF3636">
            <v>200</v>
          </cell>
          <cell r="AL3636">
            <v>200</v>
          </cell>
        </row>
        <row r="3637">
          <cell r="E3637" t="str">
            <v>11+200</v>
          </cell>
          <cell r="F3637" t="str">
            <v>11+400</v>
          </cell>
          <cell r="H3637" t="str">
            <v>S</v>
          </cell>
          <cell r="I3637">
            <v>200</v>
          </cell>
          <cell r="J3637">
            <v>0</v>
          </cell>
          <cell r="K3637">
            <v>0</v>
          </cell>
          <cell r="L3637">
            <v>0</v>
          </cell>
          <cell r="M3637">
            <v>3.5</v>
          </cell>
          <cell r="V3637" t="str">
            <v>11+200</v>
          </cell>
          <cell r="W3637">
            <v>11200</v>
          </cell>
          <cell r="X3637">
            <v>11</v>
          </cell>
          <cell r="Y3637">
            <v>200</v>
          </cell>
          <cell r="Z3637">
            <v>200</v>
          </cell>
          <cell r="AA3637" t="str">
            <v>11+400</v>
          </cell>
          <cell r="AB3637">
            <v>11400</v>
          </cell>
          <cell r="AC3637">
            <v>11</v>
          </cell>
          <cell r="AD3637">
            <v>400</v>
          </cell>
          <cell r="AE3637">
            <v>400</v>
          </cell>
          <cell r="AF3637">
            <v>200</v>
          </cell>
          <cell r="AL3637">
            <v>200</v>
          </cell>
        </row>
        <row r="3638">
          <cell r="E3638" t="str">
            <v>11+400</v>
          </cell>
          <cell r="F3638" t="str">
            <v>11+600</v>
          </cell>
          <cell r="H3638" t="str">
            <v>S</v>
          </cell>
          <cell r="I3638">
            <v>200</v>
          </cell>
          <cell r="J3638">
            <v>0</v>
          </cell>
          <cell r="K3638">
            <v>0</v>
          </cell>
          <cell r="L3638">
            <v>0</v>
          </cell>
          <cell r="M3638">
            <v>3.5</v>
          </cell>
          <cell r="V3638" t="str">
            <v>11+400</v>
          </cell>
          <cell r="W3638">
            <v>11400</v>
          </cell>
          <cell r="X3638">
            <v>11</v>
          </cell>
          <cell r="Y3638">
            <v>400</v>
          </cell>
          <cell r="Z3638">
            <v>400</v>
          </cell>
          <cell r="AA3638" t="str">
            <v>11+600</v>
          </cell>
          <cell r="AB3638">
            <v>11600</v>
          </cell>
          <cell r="AC3638">
            <v>11</v>
          </cell>
          <cell r="AD3638">
            <v>600</v>
          </cell>
          <cell r="AE3638">
            <v>600</v>
          </cell>
          <cell r="AF3638">
            <v>200</v>
          </cell>
          <cell r="AL3638">
            <v>200</v>
          </cell>
        </row>
        <row r="3639">
          <cell r="E3639" t="str">
            <v>11+600</v>
          </cell>
          <cell r="F3639" t="str">
            <v>11+800</v>
          </cell>
          <cell r="H3639" t="str">
            <v>S</v>
          </cell>
          <cell r="I3639">
            <v>200</v>
          </cell>
          <cell r="J3639">
            <v>0</v>
          </cell>
          <cell r="K3639">
            <v>0</v>
          </cell>
          <cell r="L3639">
            <v>0</v>
          </cell>
          <cell r="M3639">
            <v>3.5</v>
          </cell>
          <cell r="V3639" t="str">
            <v>11+600</v>
          </cell>
          <cell r="W3639">
            <v>11600</v>
          </cell>
          <cell r="X3639">
            <v>11</v>
          </cell>
          <cell r="Y3639">
            <v>600</v>
          </cell>
          <cell r="Z3639">
            <v>600</v>
          </cell>
          <cell r="AA3639" t="str">
            <v>11+800</v>
          </cell>
          <cell r="AB3639">
            <v>11800</v>
          </cell>
          <cell r="AC3639">
            <v>11</v>
          </cell>
          <cell r="AD3639">
            <v>800</v>
          </cell>
          <cell r="AE3639">
            <v>800</v>
          </cell>
          <cell r="AF3639">
            <v>200</v>
          </cell>
          <cell r="AL3639">
            <v>200</v>
          </cell>
        </row>
        <row r="3640">
          <cell r="E3640" t="str">
            <v>11+800</v>
          </cell>
          <cell r="F3640" t="str">
            <v>12+000</v>
          </cell>
          <cell r="H3640" t="str">
            <v>S</v>
          </cell>
          <cell r="I3640">
            <v>200</v>
          </cell>
          <cell r="J3640">
            <v>0</v>
          </cell>
          <cell r="K3640">
            <v>0</v>
          </cell>
          <cell r="L3640">
            <v>0</v>
          </cell>
          <cell r="M3640">
            <v>3.5</v>
          </cell>
          <cell r="V3640" t="str">
            <v>11+800</v>
          </cell>
          <cell r="W3640">
            <v>11800</v>
          </cell>
          <cell r="X3640">
            <v>11</v>
          </cell>
          <cell r="Y3640">
            <v>800</v>
          </cell>
          <cell r="Z3640">
            <v>800</v>
          </cell>
          <cell r="AA3640" t="str">
            <v>12+000</v>
          </cell>
          <cell r="AB3640">
            <v>12000</v>
          </cell>
          <cell r="AC3640">
            <v>12</v>
          </cell>
          <cell r="AD3640">
            <v>0</v>
          </cell>
          <cell r="AE3640" t="str">
            <v>000</v>
          </cell>
          <cell r="AF3640">
            <v>200</v>
          </cell>
          <cell r="AL3640">
            <v>200</v>
          </cell>
        </row>
        <row r="3641">
          <cell r="E3641" t="str">
            <v>12+000</v>
          </cell>
          <cell r="F3641" t="str">
            <v>12+200</v>
          </cell>
          <cell r="H3641" t="str">
            <v>S</v>
          </cell>
          <cell r="I3641">
            <v>200</v>
          </cell>
          <cell r="J3641">
            <v>0</v>
          </cell>
          <cell r="K3641">
            <v>0</v>
          </cell>
          <cell r="L3641">
            <v>0</v>
          </cell>
          <cell r="M3641">
            <v>3.5</v>
          </cell>
          <cell r="V3641" t="str">
            <v>12+000</v>
          </cell>
          <cell r="W3641">
            <v>12000</v>
          </cell>
          <cell r="X3641">
            <v>12</v>
          </cell>
          <cell r="Y3641">
            <v>0</v>
          </cell>
          <cell r="Z3641" t="str">
            <v>000</v>
          </cell>
          <cell r="AA3641" t="str">
            <v>12+200</v>
          </cell>
          <cell r="AB3641">
            <v>12200</v>
          </cell>
          <cell r="AC3641">
            <v>12</v>
          </cell>
          <cell r="AD3641">
            <v>200</v>
          </cell>
          <cell r="AE3641">
            <v>200</v>
          </cell>
          <cell r="AF3641">
            <v>200</v>
          </cell>
          <cell r="AL3641">
            <v>200</v>
          </cell>
        </row>
        <row r="3642">
          <cell r="E3642" t="str">
            <v>12+200</v>
          </cell>
          <cell r="F3642" t="str">
            <v>12+400</v>
          </cell>
          <cell r="H3642" t="str">
            <v>S</v>
          </cell>
          <cell r="I3642">
            <v>200</v>
          </cell>
          <cell r="J3642">
            <v>0</v>
          </cell>
          <cell r="K3642">
            <v>0</v>
          </cell>
          <cell r="L3642">
            <v>0</v>
          </cell>
          <cell r="M3642">
            <v>3.5</v>
          </cell>
          <cell r="V3642" t="str">
            <v>12+200</v>
          </cell>
          <cell r="W3642">
            <v>12200</v>
          </cell>
          <cell r="X3642">
            <v>12</v>
          </cell>
          <cell r="Y3642">
            <v>200</v>
          </cell>
          <cell r="Z3642">
            <v>200</v>
          </cell>
          <cell r="AA3642" t="str">
            <v>12+400</v>
          </cell>
          <cell r="AB3642">
            <v>12400</v>
          </cell>
          <cell r="AC3642">
            <v>12</v>
          </cell>
          <cell r="AD3642">
            <v>400</v>
          </cell>
          <cell r="AE3642">
            <v>400</v>
          </cell>
          <cell r="AF3642">
            <v>200</v>
          </cell>
          <cell r="AL3642">
            <v>200</v>
          </cell>
        </row>
        <row r="3643">
          <cell r="C3643" t="str">
            <v>Baranusa - Beangonong</v>
          </cell>
          <cell r="D3643">
            <v>17.59</v>
          </cell>
          <cell r="I3643">
            <v>9.9700000000000006</v>
          </cell>
          <cell r="J3643">
            <v>0.55000000000000004</v>
          </cell>
          <cell r="K3643">
            <v>7.07</v>
          </cell>
          <cell r="L3643">
            <v>0</v>
          </cell>
          <cell r="M3643">
            <v>17.590000000000003</v>
          </cell>
          <cell r="O3643">
            <v>10.52</v>
          </cell>
          <cell r="P3643">
            <v>0</v>
          </cell>
          <cell r="Q3643">
            <v>0</v>
          </cell>
          <cell r="R3643">
            <v>7.07</v>
          </cell>
          <cell r="S3643">
            <v>17.59</v>
          </cell>
          <cell r="T3643">
            <v>0</v>
          </cell>
          <cell r="U3643">
            <v>0</v>
          </cell>
          <cell r="AG3643">
            <v>10.52</v>
          </cell>
          <cell r="AH3643">
            <v>0</v>
          </cell>
          <cell r="AI3643">
            <v>0</v>
          </cell>
          <cell r="AJ3643">
            <v>7.07</v>
          </cell>
          <cell r="AK3643">
            <v>17.59</v>
          </cell>
        </row>
        <row r="3644">
          <cell r="E3644" t="str">
            <v>0+000</v>
          </cell>
          <cell r="F3644" t="str">
            <v>0+200</v>
          </cell>
          <cell r="H3644" t="str">
            <v>B</v>
          </cell>
          <cell r="I3644">
            <v>200</v>
          </cell>
          <cell r="J3644">
            <v>0</v>
          </cell>
          <cell r="K3644">
            <v>0</v>
          </cell>
          <cell r="L3644">
            <v>0</v>
          </cell>
          <cell r="M3644">
            <v>3.5</v>
          </cell>
          <cell r="V3644" t="str">
            <v>0+000</v>
          </cell>
          <cell r="W3644">
            <v>0</v>
          </cell>
          <cell r="X3644">
            <v>0</v>
          </cell>
          <cell r="Y3644">
            <v>0</v>
          </cell>
          <cell r="Z3644" t="str">
            <v>000</v>
          </cell>
          <cell r="AA3644" t="str">
            <v>0+200</v>
          </cell>
          <cell r="AB3644">
            <v>200</v>
          </cell>
          <cell r="AC3644">
            <v>0</v>
          </cell>
          <cell r="AD3644">
            <v>200</v>
          </cell>
          <cell r="AE3644">
            <v>200</v>
          </cell>
          <cell r="AF3644">
            <v>200</v>
          </cell>
          <cell r="AL3644">
            <v>200</v>
          </cell>
        </row>
        <row r="3645">
          <cell r="E3645" t="str">
            <v>0+200</v>
          </cell>
          <cell r="F3645" t="str">
            <v>0+400</v>
          </cell>
          <cell r="H3645" t="str">
            <v>B</v>
          </cell>
          <cell r="I3645">
            <v>200</v>
          </cell>
          <cell r="J3645">
            <v>0</v>
          </cell>
          <cell r="K3645">
            <v>0</v>
          </cell>
          <cell r="L3645">
            <v>0</v>
          </cell>
          <cell r="M3645">
            <v>3.5</v>
          </cell>
          <cell r="V3645" t="str">
            <v>0+200</v>
          </cell>
          <cell r="W3645">
            <v>200</v>
          </cell>
          <cell r="X3645">
            <v>0</v>
          </cell>
          <cell r="Y3645">
            <v>200</v>
          </cell>
          <cell r="Z3645">
            <v>200</v>
          </cell>
          <cell r="AA3645" t="str">
            <v>0+400</v>
          </cell>
          <cell r="AB3645">
            <v>400</v>
          </cell>
          <cell r="AC3645">
            <v>0</v>
          </cell>
          <cell r="AD3645">
            <v>400</v>
          </cell>
          <cell r="AE3645">
            <v>400</v>
          </cell>
          <cell r="AF3645">
            <v>200</v>
          </cell>
          <cell r="AL3645">
            <v>200</v>
          </cell>
        </row>
        <row r="3646">
          <cell r="E3646" t="str">
            <v>0+400</v>
          </cell>
          <cell r="F3646" t="str">
            <v>0+600</v>
          </cell>
          <cell r="H3646" t="str">
            <v>B</v>
          </cell>
          <cell r="I3646">
            <v>200</v>
          </cell>
          <cell r="J3646">
            <v>0</v>
          </cell>
          <cell r="K3646">
            <v>0</v>
          </cell>
          <cell r="L3646">
            <v>0</v>
          </cell>
          <cell r="M3646">
            <v>3.5</v>
          </cell>
          <cell r="V3646" t="str">
            <v>0+400</v>
          </cell>
          <cell r="W3646">
            <v>400</v>
          </cell>
          <cell r="X3646">
            <v>0</v>
          </cell>
          <cell r="Y3646">
            <v>400</v>
          </cell>
          <cell r="Z3646">
            <v>400</v>
          </cell>
          <cell r="AA3646" t="str">
            <v>0+600</v>
          </cell>
          <cell r="AB3646">
            <v>600</v>
          </cell>
          <cell r="AC3646">
            <v>0</v>
          </cell>
          <cell r="AD3646">
            <v>600</v>
          </cell>
          <cell r="AE3646">
            <v>600</v>
          </cell>
          <cell r="AF3646">
            <v>200</v>
          </cell>
          <cell r="AL3646">
            <v>200</v>
          </cell>
        </row>
        <row r="3647">
          <cell r="E3647" t="str">
            <v>0+600</v>
          </cell>
          <cell r="F3647" t="str">
            <v>0+637</v>
          </cell>
          <cell r="H3647" t="str">
            <v>B</v>
          </cell>
          <cell r="I3647">
            <v>0</v>
          </cell>
          <cell r="J3647">
            <v>37</v>
          </cell>
          <cell r="K3647">
            <v>0</v>
          </cell>
          <cell r="L3647">
            <v>0</v>
          </cell>
          <cell r="M3647">
            <v>3.5</v>
          </cell>
          <cell r="V3647" t="str">
            <v>0+600</v>
          </cell>
          <cell r="W3647">
            <v>600</v>
          </cell>
          <cell r="X3647">
            <v>0</v>
          </cell>
          <cell r="Y3647">
            <v>600</v>
          </cell>
          <cell r="Z3647">
            <v>600</v>
          </cell>
          <cell r="AA3647" t="str">
            <v>0+637</v>
          </cell>
          <cell r="AB3647">
            <v>637</v>
          </cell>
          <cell r="AC3647">
            <v>0</v>
          </cell>
          <cell r="AD3647">
            <v>637</v>
          </cell>
          <cell r="AE3647">
            <v>637</v>
          </cell>
          <cell r="AF3647">
            <v>37</v>
          </cell>
          <cell r="AL3647">
            <v>37</v>
          </cell>
        </row>
        <row r="3648">
          <cell r="E3648" t="str">
            <v>0+637</v>
          </cell>
          <cell r="F3648" t="str">
            <v>0+800</v>
          </cell>
          <cell r="H3648" t="str">
            <v>B</v>
          </cell>
          <cell r="I3648">
            <v>0</v>
          </cell>
          <cell r="J3648">
            <v>163</v>
          </cell>
          <cell r="K3648">
            <v>0</v>
          </cell>
          <cell r="L3648">
            <v>0</v>
          </cell>
          <cell r="M3648">
            <v>3.5</v>
          </cell>
          <cell r="V3648" t="str">
            <v>0+637</v>
          </cell>
          <cell r="W3648">
            <v>637</v>
          </cell>
          <cell r="X3648">
            <v>0</v>
          </cell>
          <cell r="Y3648">
            <v>637</v>
          </cell>
          <cell r="Z3648">
            <v>637</v>
          </cell>
          <cell r="AA3648" t="str">
            <v>0+800</v>
          </cell>
          <cell r="AB3648">
            <v>800</v>
          </cell>
          <cell r="AC3648">
            <v>0</v>
          </cell>
          <cell r="AD3648">
            <v>800</v>
          </cell>
          <cell r="AE3648">
            <v>800</v>
          </cell>
          <cell r="AF3648">
            <v>163</v>
          </cell>
          <cell r="AL3648">
            <v>163</v>
          </cell>
        </row>
        <row r="3649">
          <cell r="E3649" t="str">
            <v>0+800</v>
          </cell>
          <cell r="F3649" t="str">
            <v>1+000</v>
          </cell>
          <cell r="H3649" t="str">
            <v>B</v>
          </cell>
          <cell r="I3649">
            <v>0</v>
          </cell>
          <cell r="J3649">
            <v>200</v>
          </cell>
          <cell r="K3649">
            <v>0</v>
          </cell>
          <cell r="L3649">
            <v>0</v>
          </cell>
          <cell r="M3649">
            <v>3.5</v>
          </cell>
          <cell r="V3649" t="str">
            <v>0+800</v>
          </cell>
          <cell r="W3649">
            <v>800</v>
          </cell>
          <cell r="X3649">
            <v>0</v>
          </cell>
          <cell r="Y3649">
            <v>800</v>
          </cell>
          <cell r="Z3649">
            <v>800</v>
          </cell>
          <cell r="AA3649" t="str">
            <v>1+000</v>
          </cell>
          <cell r="AB3649">
            <v>1000</v>
          </cell>
          <cell r="AC3649">
            <v>1</v>
          </cell>
          <cell r="AD3649">
            <v>0</v>
          </cell>
          <cell r="AE3649" t="str">
            <v>000</v>
          </cell>
          <cell r="AF3649">
            <v>200</v>
          </cell>
          <cell r="AL3649">
            <v>200</v>
          </cell>
        </row>
        <row r="3650">
          <cell r="E3650" t="str">
            <v>1+000</v>
          </cell>
          <cell r="F3650" t="str">
            <v>1+150</v>
          </cell>
          <cell r="H3650" t="str">
            <v>B</v>
          </cell>
          <cell r="I3650">
            <v>0</v>
          </cell>
          <cell r="J3650">
            <v>150</v>
          </cell>
          <cell r="K3650">
            <v>0</v>
          </cell>
          <cell r="L3650">
            <v>0</v>
          </cell>
          <cell r="M3650">
            <v>3.5</v>
          </cell>
          <cell r="V3650" t="str">
            <v>1+000</v>
          </cell>
          <cell r="W3650">
            <v>1000</v>
          </cell>
          <cell r="X3650">
            <v>1</v>
          </cell>
          <cell r="Y3650">
            <v>0</v>
          </cell>
          <cell r="Z3650" t="str">
            <v>000</v>
          </cell>
          <cell r="AA3650" t="str">
            <v>1+150</v>
          </cell>
          <cell r="AB3650">
            <v>1150</v>
          </cell>
          <cell r="AC3650">
            <v>1</v>
          </cell>
          <cell r="AD3650">
            <v>150</v>
          </cell>
          <cell r="AE3650">
            <v>150</v>
          </cell>
          <cell r="AF3650">
            <v>150</v>
          </cell>
          <cell r="AL3650">
            <v>150</v>
          </cell>
        </row>
        <row r="3651">
          <cell r="E3651" t="str">
            <v>1+150</v>
          </cell>
          <cell r="F3651" t="str">
            <v>1+200</v>
          </cell>
          <cell r="H3651" t="str">
            <v>B</v>
          </cell>
          <cell r="I3651">
            <v>50</v>
          </cell>
          <cell r="J3651">
            <v>0</v>
          </cell>
          <cell r="K3651">
            <v>0</v>
          </cell>
          <cell r="L3651">
            <v>0</v>
          </cell>
          <cell r="M3651">
            <v>3.5</v>
          </cell>
          <cell r="V3651" t="str">
            <v>1+150</v>
          </cell>
          <cell r="W3651">
            <v>1150</v>
          </cell>
          <cell r="X3651">
            <v>1</v>
          </cell>
          <cell r="Y3651">
            <v>150</v>
          </cell>
          <cell r="Z3651">
            <v>150</v>
          </cell>
          <cell r="AA3651" t="str">
            <v>1+200</v>
          </cell>
          <cell r="AB3651">
            <v>1200</v>
          </cell>
          <cell r="AC3651">
            <v>1</v>
          </cell>
          <cell r="AD3651">
            <v>200</v>
          </cell>
          <cell r="AE3651">
            <v>200</v>
          </cell>
          <cell r="AF3651">
            <v>50</v>
          </cell>
          <cell r="AL3651">
            <v>50</v>
          </cell>
        </row>
        <row r="3652">
          <cell r="E3652" t="str">
            <v>1+200</v>
          </cell>
          <cell r="F3652" t="str">
            <v>1+400</v>
          </cell>
          <cell r="H3652" t="str">
            <v>B</v>
          </cell>
          <cell r="I3652">
            <v>200</v>
          </cell>
          <cell r="J3652">
            <v>0</v>
          </cell>
          <cell r="K3652">
            <v>0</v>
          </cell>
          <cell r="L3652">
            <v>0</v>
          </cell>
          <cell r="M3652">
            <v>3.5</v>
          </cell>
          <cell r="V3652" t="str">
            <v>1+200</v>
          </cell>
          <cell r="W3652">
            <v>1200</v>
          </cell>
          <cell r="X3652">
            <v>1</v>
          </cell>
          <cell r="Y3652">
            <v>200</v>
          </cell>
          <cell r="Z3652">
            <v>200</v>
          </cell>
          <cell r="AA3652" t="str">
            <v>1+400</v>
          </cell>
          <cell r="AB3652">
            <v>1400</v>
          </cell>
          <cell r="AC3652">
            <v>1</v>
          </cell>
          <cell r="AD3652">
            <v>400</v>
          </cell>
          <cell r="AE3652">
            <v>400</v>
          </cell>
          <cell r="AF3652">
            <v>200</v>
          </cell>
          <cell r="AL3652">
            <v>200</v>
          </cell>
        </row>
        <row r="3653">
          <cell r="E3653" t="str">
            <v>1+400</v>
          </cell>
          <cell r="F3653" t="str">
            <v>1+600</v>
          </cell>
          <cell r="H3653" t="str">
            <v>B</v>
          </cell>
          <cell r="I3653">
            <v>200</v>
          </cell>
          <cell r="J3653">
            <v>0</v>
          </cell>
          <cell r="K3653">
            <v>0</v>
          </cell>
          <cell r="L3653">
            <v>0</v>
          </cell>
          <cell r="M3653">
            <v>3.5</v>
          </cell>
          <cell r="V3653" t="str">
            <v>1+400</v>
          </cell>
          <cell r="W3653">
            <v>1400</v>
          </cell>
          <cell r="X3653">
            <v>1</v>
          </cell>
          <cell r="Y3653">
            <v>400</v>
          </cell>
          <cell r="Z3653">
            <v>400</v>
          </cell>
          <cell r="AA3653" t="str">
            <v>1+600</v>
          </cell>
          <cell r="AB3653">
            <v>1600</v>
          </cell>
          <cell r="AC3653">
            <v>1</v>
          </cell>
          <cell r="AD3653">
            <v>600</v>
          </cell>
          <cell r="AE3653">
            <v>600</v>
          </cell>
          <cell r="AF3653">
            <v>200</v>
          </cell>
          <cell r="AL3653">
            <v>200</v>
          </cell>
        </row>
        <row r="3654">
          <cell r="E3654" t="str">
            <v>1+600</v>
          </cell>
          <cell r="F3654" t="str">
            <v>1+800</v>
          </cell>
          <cell r="H3654" t="str">
            <v>B</v>
          </cell>
          <cell r="I3654">
            <v>200</v>
          </cell>
          <cell r="J3654">
            <v>0</v>
          </cell>
          <cell r="K3654">
            <v>0</v>
          </cell>
          <cell r="L3654">
            <v>0</v>
          </cell>
          <cell r="M3654">
            <v>3.5</v>
          </cell>
          <cell r="V3654" t="str">
            <v>1+600</v>
          </cell>
          <cell r="W3654">
            <v>1600</v>
          </cell>
          <cell r="X3654">
            <v>1</v>
          </cell>
          <cell r="Y3654">
            <v>600</v>
          </cell>
          <cell r="Z3654">
            <v>600</v>
          </cell>
          <cell r="AA3654" t="str">
            <v>1+800</v>
          </cell>
          <cell r="AB3654">
            <v>1800</v>
          </cell>
          <cell r="AC3654">
            <v>1</v>
          </cell>
          <cell r="AD3654">
            <v>800</v>
          </cell>
          <cell r="AE3654">
            <v>800</v>
          </cell>
          <cell r="AF3654">
            <v>200</v>
          </cell>
          <cell r="AL3654">
            <v>200</v>
          </cell>
        </row>
        <row r="3655">
          <cell r="E3655" t="str">
            <v>1+800</v>
          </cell>
          <cell r="F3655" t="str">
            <v>2+000</v>
          </cell>
          <cell r="H3655" t="str">
            <v>B</v>
          </cell>
          <cell r="I3655">
            <v>200</v>
          </cell>
          <cell r="J3655">
            <v>0</v>
          </cell>
          <cell r="K3655">
            <v>0</v>
          </cell>
          <cell r="L3655">
            <v>0</v>
          </cell>
          <cell r="M3655">
            <v>3.5</v>
          </cell>
          <cell r="V3655" t="str">
            <v>1+800</v>
          </cell>
          <cell r="W3655">
            <v>1800</v>
          </cell>
          <cell r="X3655">
            <v>1</v>
          </cell>
          <cell r="Y3655">
            <v>800</v>
          </cell>
          <cell r="Z3655">
            <v>800</v>
          </cell>
          <cell r="AA3655" t="str">
            <v>2+000</v>
          </cell>
          <cell r="AB3655">
            <v>2000</v>
          </cell>
          <cell r="AC3655">
            <v>2</v>
          </cell>
          <cell r="AD3655">
            <v>0</v>
          </cell>
          <cell r="AE3655" t="str">
            <v>000</v>
          </cell>
          <cell r="AF3655">
            <v>200</v>
          </cell>
          <cell r="AL3655">
            <v>200</v>
          </cell>
        </row>
        <row r="3656">
          <cell r="E3656" t="str">
            <v>2+000</v>
          </cell>
          <cell r="F3656" t="str">
            <v>2+200</v>
          </cell>
          <cell r="H3656" t="str">
            <v>B</v>
          </cell>
          <cell r="I3656">
            <v>200</v>
          </cell>
          <cell r="J3656">
            <v>0</v>
          </cell>
          <cell r="K3656">
            <v>0</v>
          </cell>
          <cell r="L3656">
            <v>0</v>
          </cell>
          <cell r="M3656">
            <v>3.5</v>
          </cell>
          <cell r="V3656" t="str">
            <v>2+000</v>
          </cell>
          <cell r="W3656">
            <v>2000</v>
          </cell>
          <cell r="X3656">
            <v>2</v>
          </cell>
          <cell r="Y3656">
            <v>0</v>
          </cell>
          <cell r="Z3656" t="str">
            <v>000</v>
          </cell>
          <cell r="AA3656" t="str">
            <v>2+200</v>
          </cell>
          <cell r="AB3656">
            <v>2200</v>
          </cell>
          <cell r="AC3656">
            <v>2</v>
          </cell>
          <cell r="AD3656">
            <v>200</v>
          </cell>
          <cell r="AE3656">
            <v>200</v>
          </cell>
          <cell r="AF3656">
            <v>200</v>
          </cell>
          <cell r="AL3656">
            <v>200</v>
          </cell>
        </row>
        <row r="3657">
          <cell r="E3657" t="str">
            <v>2+200</v>
          </cell>
          <cell r="F3657" t="str">
            <v>2+400</v>
          </cell>
          <cell r="H3657" t="str">
            <v>B</v>
          </cell>
          <cell r="I3657">
            <v>200</v>
          </cell>
          <cell r="J3657">
            <v>0</v>
          </cell>
          <cell r="K3657">
            <v>0</v>
          </cell>
          <cell r="L3657">
            <v>0</v>
          </cell>
          <cell r="M3657">
            <v>3.5</v>
          </cell>
          <cell r="V3657" t="str">
            <v>2+200</v>
          </cell>
          <cell r="W3657">
            <v>2200</v>
          </cell>
          <cell r="X3657">
            <v>2</v>
          </cell>
          <cell r="Y3657">
            <v>200</v>
          </cell>
          <cell r="Z3657">
            <v>200</v>
          </cell>
          <cell r="AA3657" t="str">
            <v>2+400</v>
          </cell>
          <cell r="AB3657">
            <v>2400</v>
          </cell>
          <cell r="AC3657">
            <v>2</v>
          </cell>
          <cell r="AD3657">
            <v>400</v>
          </cell>
          <cell r="AE3657">
            <v>400</v>
          </cell>
          <cell r="AF3657">
            <v>200</v>
          </cell>
          <cell r="AL3657">
            <v>200</v>
          </cell>
        </row>
        <row r="3658">
          <cell r="E3658" t="str">
            <v>2+400</v>
          </cell>
          <cell r="F3658" t="str">
            <v>2+600</v>
          </cell>
          <cell r="H3658" t="str">
            <v>B</v>
          </cell>
          <cell r="I3658">
            <v>200</v>
          </cell>
          <cell r="J3658">
            <v>0</v>
          </cell>
          <cell r="K3658">
            <v>0</v>
          </cell>
          <cell r="L3658">
            <v>0</v>
          </cell>
          <cell r="M3658">
            <v>3.5</v>
          </cell>
          <cell r="V3658" t="str">
            <v>2+400</v>
          </cell>
          <cell r="W3658">
            <v>2400</v>
          </cell>
          <cell r="X3658">
            <v>2</v>
          </cell>
          <cell r="Y3658">
            <v>400</v>
          </cell>
          <cell r="Z3658">
            <v>400</v>
          </cell>
          <cell r="AA3658" t="str">
            <v>2+600</v>
          </cell>
          <cell r="AB3658">
            <v>2600</v>
          </cell>
          <cell r="AC3658">
            <v>2</v>
          </cell>
          <cell r="AD3658">
            <v>600</v>
          </cell>
          <cell r="AE3658">
            <v>600</v>
          </cell>
          <cell r="AF3658">
            <v>200</v>
          </cell>
          <cell r="AL3658">
            <v>200</v>
          </cell>
        </row>
        <row r="3659">
          <cell r="E3659" t="str">
            <v>2+600</v>
          </cell>
          <cell r="F3659" t="str">
            <v>2+800</v>
          </cell>
          <cell r="H3659" t="str">
            <v>B</v>
          </cell>
          <cell r="I3659">
            <v>200</v>
          </cell>
          <cell r="J3659">
            <v>0</v>
          </cell>
          <cell r="K3659">
            <v>0</v>
          </cell>
          <cell r="L3659">
            <v>0</v>
          </cell>
          <cell r="M3659">
            <v>3.5</v>
          </cell>
          <cell r="V3659" t="str">
            <v>2+600</v>
          </cell>
          <cell r="W3659">
            <v>2600</v>
          </cell>
          <cell r="X3659">
            <v>2</v>
          </cell>
          <cell r="Y3659">
            <v>600</v>
          </cell>
          <cell r="Z3659">
            <v>600</v>
          </cell>
          <cell r="AA3659" t="str">
            <v>2+800</v>
          </cell>
          <cell r="AB3659">
            <v>2800</v>
          </cell>
          <cell r="AC3659">
            <v>2</v>
          </cell>
          <cell r="AD3659">
            <v>800</v>
          </cell>
          <cell r="AE3659">
            <v>800</v>
          </cell>
          <cell r="AF3659">
            <v>200</v>
          </cell>
          <cell r="AL3659">
            <v>200</v>
          </cell>
        </row>
        <row r="3660">
          <cell r="E3660" t="str">
            <v>2+800</v>
          </cell>
          <cell r="F3660" t="str">
            <v>3+000</v>
          </cell>
          <cell r="H3660" t="str">
            <v>B</v>
          </cell>
          <cell r="I3660">
            <v>200</v>
          </cell>
          <cell r="J3660">
            <v>0</v>
          </cell>
          <cell r="K3660">
            <v>0</v>
          </cell>
          <cell r="L3660">
            <v>0</v>
          </cell>
          <cell r="M3660">
            <v>3.5</v>
          </cell>
          <cell r="V3660" t="str">
            <v>2+800</v>
          </cell>
          <cell r="W3660">
            <v>2800</v>
          </cell>
          <cell r="X3660">
            <v>2</v>
          </cell>
          <cell r="Y3660">
            <v>800</v>
          </cell>
          <cell r="Z3660">
            <v>800</v>
          </cell>
          <cell r="AA3660" t="str">
            <v>3+000</v>
          </cell>
          <cell r="AB3660">
            <v>3000</v>
          </cell>
          <cell r="AC3660">
            <v>3</v>
          </cell>
          <cell r="AD3660">
            <v>0</v>
          </cell>
          <cell r="AE3660" t="str">
            <v>000</v>
          </cell>
          <cell r="AF3660">
            <v>200</v>
          </cell>
          <cell r="AL3660">
            <v>200</v>
          </cell>
        </row>
        <row r="3661">
          <cell r="E3661" t="str">
            <v>3+000</v>
          </cell>
          <cell r="F3661" t="str">
            <v>3+200</v>
          </cell>
          <cell r="H3661" t="str">
            <v>B</v>
          </cell>
          <cell r="I3661">
            <v>200</v>
          </cell>
          <cell r="J3661">
            <v>0</v>
          </cell>
          <cell r="K3661">
            <v>0</v>
          </cell>
          <cell r="L3661">
            <v>0</v>
          </cell>
          <cell r="M3661">
            <v>3.5</v>
          </cell>
          <cell r="V3661" t="str">
            <v>3+000</v>
          </cell>
          <cell r="W3661">
            <v>3000</v>
          </cell>
          <cell r="X3661">
            <v>3</v>
          </cell>
          <cell r="Y3661">
            <v>0</v>
          </cell>
          <cell r="Z3661" t="str">
            <v>000</v>
          </cell>
          <cell r="AA3661" t="str">
            <v>3+200</v>
          </cell>
          <cell r="AB3661">
            <v>3200</v>
          </cell>
          <cell r="AC3661">
            <v>3</v>
          </cell>
          <cell r="AD3661">
            <v>200</v>
          </cell>
          <cell r="AE3661">
            <v>200</v>
          </cell>
          <cell r="AF3661">
            <v>200</v>
          </cell>
          <cell r="AL3661">
            <v>200</v>
          </cell>
        </row>
        <row r="3662">
          <cell r="E3662" t="str">
            <v>3+200</v>
          </cell>
          <cell r="F3662" t="str">
            <v>3+400</v>
          </cell>
          <cell r="H3662" t="str">
            <v>B</v>
          </cell>
          <cell r="I3662">
            <v>200</v>
          </cell>
          <cell r="J3662">
            <v>0</v>
          </cell>
          <cell r="K3662">
            <v>0</v>
          </cell>
          <cell r="L3662">
            <v>0</v>
          </cell>
          <cell r="M3662">
            <v>3.5</v>
          </cell>
          <cell r="V3662" t="str">
            <v>3+200</v>
          </cell>
          <cell r="W3662">
            <v>3200</v>
          </cell>
          <cell r="X3662">
            <v>3</v>
          </cell>
          <cell r="Y3662">
            <v>200</v>
          </cell>
          <cell r="Z3662">
            <v>200</v>
          </cell>
          <cell r="AA3662" t="str">
            <v>3+400</v>
          </cell>
          <cell r="AB3662">
            <v>3400</v>
          </cell>
          <cell r="AC3662">
            <v>3</v>
          </cell>
          <cell r="AD3662">
            <v>400</v>
          </cell>
          <cell r="AE3662">
            <v>400</v>
          </cell>
          <cell r="AF3662">
            <v>200</v>
          </cell>
          <cell r="AL3662">
            <v>200</v>
          </cell>
        </row>
        <row r="3663">
          <cell r="E3663" t="str">
            <v>3+400</v>
          </cell>
          <cell r="F3663" t="str">
            <v>3+600</v>
          </cell>
          <cell r="H3663" t="str">
            <v>B</v>
          </cell>
          <cell r="I3663">
            <v>200</v>
          </cell>
          <cell r="J3663">
            <v>0</v>
          </cell>
          <cell r="K3663">
            <v>0</v>
          </cell>
          <cell r="L3663">
            <v>0</v>
          </cell>
          <cell r="M3663">
            <v>3.5</v>
          </cell>
          <cell r="V3663" t="str">
            <v>3+400</v>
          </cell>
          <cell r="W3663">
            <v>3400</v>
          </cell>
          <cell r="X3663">
            <v>3</v>
          </cell>
          <cell r="Y3663">
            <v>400</v>
          </cell>
          <cell r="Z3663">
            <v>400</v>
          </cell>
          <cell r="AA3663" t="str">
            <v>3+600</v>
          </cell>
          <cell r="AB3663">
            <v>3600</v>
          </cell>
          <cell r="AC3663">
            <v>3</v>
          </cell>
          <cell r="AD3663">
            <v>600</v>
          </cell>
          <cell r="AE3663">
            <v>600</v>
          </cell>
          <cell r="AF3663">
            <v>200</v>
          </cell>
          <cell r="AL3663">
            <v>200</v>
          </cell>
        </row>
        <row r="3664">
          <cell r="E3664" t="str">
            <v>3+600</v>
          </cell>
          <cell r="F3664" t="str">
            <v>3+800</v>
          </cell>
          <cell r="H3664" t="str">
            <v>B</v>
          </cell>
          <cell r="I3664">
            <v>200</v>
          </cell>
          <cell r="J3664">
            <v>0</v>
          </cell>
          <cell r="K3664">
            <v>0</v>
          </cell>
          <cell r="L3664">
            <v>0</v>
          </cell>
          <cell r="M3664">
            <v>3.5</v>
          </cell>
          <cell r="V3664" t="str">
            <v>3+600</v>
          </cell>
          <cell r="W3664">
            <v>3600</v>
          </cell>
          <cell r="X3664">
            <v>3</v>
          </cell>
          <cell r="Y3664">
            <v>600</v>
          </cell>
          <cell r="Z3664">
            <v>600</v>
          </cell>
          <cell r="AA3664" t="str">
            <v>3+800</v>
          </cell>
          <cell r="AB3664">
            <v>3800</v>
          </cell>
          <cell r="AC3664">
            <v>3</v>
          </cell>
          <cell r="AD3664">
            <v>800</v>
          </cell>
          <cell r="AE3664">
            <v>800</v>
          </cell>
          <cell r="AF3664">
            <v>200</v>
          </cell>
          <cell r="AL3664">
            <v>200</v>
          </cell>
        </row>
        <row r="3665">
          <cell r="E3665" t="str">
            <v>3+800</v>
          </cell>
          <cell r="F3665" t="str">
            <v>3+930</v>
          </cell>
          <cell r="H3665" t="str">
            <v>B</v>
          </cell>
          <cell r="I3665">
            <v>130</v>
          </cell>
          <cell r="J3665">
            <v>0</v>
          </cell>
          <cell r="K3665">
            <v>0</v>
          </cell>
          <cell r="L3665">
            <v>0</v>
          </cell>
          <cell r="M3665">
            <v>3.5</v>
          </cell>
          <cell r="V3665" t="str">
            <v>3+800</v>
          </cell>
          <cell r="W3665">
            <v>3800</v>
          </cell>
          <cell r="X3665">
            <v>3</v>
          </cell>
          <cell r="Y3665">
            <v>800</v>
          </cell>
          <cell r="Z3665">
            <v>800</v>
          </cell>
          <cell r="AA3665" t="str">
            <v>3+930</v>
          </cell>
          <cell r="AB3665">
            <v>3930</v>
          </cell>
          <cell r="AC3665">
            <v>3</v>
          </cell>
          <cell r="AD3665">
            <v>930</v>
          </cell>
          <cell r="AE3665">
            <v>930</v>
          </cell>
          <cell r="AF3665">
            <v>130</v>
          </cell>
          <cell r="AL3665">
            <v>130</v>
          </cell>
        </row>
        <row r="3666">
          <cell r="E3666" t="str">
            <v>3+930</v>
          </cell>
          <cell r="F3666" t="str">
            <v>4+000</v>
          </cell>
          <cell r="H3666" t="str">
            <v>RB</v>
          </cell>
          <cell r="I3666">
            <v>0</v>
          </cell>
          <cell r="J3666">
            <v>0</v>
          </cell>
          <cell r="K3666">
            <v>70</v>
          </cell>
          <cell r="L3666">
            <v>0</v>
          </cell>
          <cell r="M3666">
            <v>4</v>
          </cell>
          <cell r="V3666" t="str">
            <v>3+930</v>
          </cell>
          <cell r="W3666">
            <v>3930</v>
          </cell>
          <cell r="X3666">
            <v>3</v>
          </cell>
          <cell r="Y3666">
            <v>930</v>
          </cell>
          <cell r="Z3666">
            <v>930</v>
          </cell>
          <cell r="AA3666" t="str">
            <v>4+000</v>
          </cell>
          <cell r="AB3666">
            <v>4000</v>
          </cell>
          <cell r="AC3666">
            <v>4</v>
          </cell>
          <cell r="AD3666">
            <v>0</v>
          </cell>
          <cell r="AE3666" t="str">
            <v>000</v>
          </cell>
          <cell r="AF3666">
            <v>70</v>
          </cell>
          <cell r="AL3666">
            <v>70</v>
          </cell>
        </row>
        <row r="3667">
          <cell r="E3667" t="str">
            <v>4+000</v>
          </cell>
          <cell r="F3667" t="str">
            <v>4+200</v>
          </cell>
          <cell r="H3667" t="str">
            <v>RB</v>
          </cell>
          <cell r="I3667">
            <v>0</v>
          </cell>
          <cell r="J3667">
            <v>0</v>
          </cell>
          <cell r="K3667">
            <v>200</v>
          </cell>
          <cell r="L3667">
            <v>0</v>
          </cell>
          <cell r="M3667">
            <v>4</v>
          </cell>
          <cell r="V3667" t="str">
            <v>4+000</v>
          </cell>
          <cell r="W3667">
            <v>4000</v>
          </cell>
          <cell r="X3667">
            <v>4</v>
          </cell>
          <cell r="Y3667">
            <v>0</v>
          </cell>
          <cell r="Z3667" t="str">
            <v>000</v>
          </cell>
          <cell r="AA3667" t="str">
            <v>4+200</v>
          </cell>
          <cell r="AB3667">
            <v>4200</v>
          </cell>
          <cell r="AC3667">
            <v>4</v>
          </cell>
          <cell r="AD3667">
            <v>200</v>
          </cell>
          <cell r="AE3667">
            <v>200</v>
          </cell>
          <cell r="AF3667">
            <v>200</v>
          </cell>
          <cell r="AL3667">
            <v>200</v>
          </cell>
        </row>
        <row r="3668">
          <cell r="E3668" t="str">
            <v>4+200</v>
          </cell>
          <cell r="F3668" t="str">
            <v>4+400</v>
          </cell>
          <cell r="H3668" t="str">
            <v>RB</v>
          </cell>
          <cell r="I3668">
            <v>0</v>
          </cell>
          <cell r="J3668">
            <v>0</v>
          </cell>
          <cell r="K3668">
            <v>200</v>
          </cell>
          <cell r="L3668">
            <v>0</v>
          </cell>
          <cell r="M3668">
            <v>4</v>
          </cell>
          <cell r="V3668" t="str">
            <v>4+200</v>
          </cell>
          <cell r="W3668">
            <v>4200</v>
          </cell>
          <cell r="X3668">
            <v>4</v>
          </cell>
          <cell r="Y3668">
            <v>200</v>
          </cell>
          <cell r="Z3668">
            <v>200</v>
          </cell>
          <cell r="AA3668" t="str">
            <v>4+400</v>
          </cell>
          <cell r="AB3668">
            <v>4400</v>
          </cell>
          <cell r="AC3668">
            <v>4</v>
          </cell>
          <cell r="AD3668">
            <v>400</v>
          </cell>
          <cell r="AE3668">
            <v>400</v>
          </cell>
          <cell r="AF3668">
            <v>200</v>
          </cell>
          <cell r="AL3668">
            <v>200</v>
          </cell>
        </row>
        <row r="3669">
          <cell r="E3669" t="str">
            <v>4+400</v>
          </cell>
          <cell r="F3669" t="str">
            <v>4+600</v>
          </cell>
          <cell r="H3669" t="str">
            <v>RB</v>
          </cell>
          <cell r="I3669">
            <v>0</v>
          </cell>
          <cell r="J3669">
            <v>0</v>
          </cell>
          <cell r="K3669">
            <v>200</v>
          </cell>
          <cell r="L3669">
            <v>0</v>
          </cell>
          <cell r="M3669">
            <v>4</v>
          </cell>
          <cell r="V3669" t="str">
            <v>4+400</v>
          </cell>
          <cell r="W3669">
            <v>4400</v>
          </cell>
          <cell r="X3669">
            <v>4</v>
          </cell>
          <cell r="Y3669">
            <v>400</v>
          </cell>
          <cell r="Z3669">
            <v>400</v>
          </cell>
          <cell r="AA3669" t="str">
            <v>4+600</v>
          </cell>
          <cell r="AB3669">
            <v>4600</v>
          </cell>
          <cell r="AC3669">
            <v>4</v>
          </cell>
          <cell r="AD3669">
            <v>600</v>
          </cell>
          <cell r="AE3669">
            <v>600</v>
          </cell>
          <cell r="AF3669">
            <v>200</v>
          </cell>
          <cell r="AL3669">
            <v>200</v>
          </cell>
        </row>
        <row r="3670">
          <cell r="E3670" t="str">
            <v>4+600</v>
          </cell>
          <cell r="F3670" t="str">
            <v>4+800</v>
          </cell>
          <cell r="H3670" t="str">
            <v>RB</v>
          </cell>
          <cell r="I3670">
            <v>0</v>
          </cell>
          <cell r="J3670">
            <v>0</v>
          </cell>
          <cell r="K3670">
            <v>200</v>
          </cell>
          <cell r="L3670">
            <v>0</v>
          </cell>
          <cell r="M3670">
            <v>4</v>
          </cell>
          <cell r="V3670" t="str">
            <v>4+600</v>
          </cell>
          <cell r="W3670">
            <v>4600</v>
          </cell>
          <cell r="X3670">
            <v>4</v>
          </cell>
          <cell r="Y3670">
            <v>600</v>
          </cell>
          <cell r="Z3670">
            <v>600</v>
          </cell>
          <cell r="AA3670" t="str">
            <v>4+800</v>
          </cell>
          <cell r="AB3670">
            <v>4800</v>
          </cell>
          <cell r="AC3670">
            <v>4</v>
          </cell>
          <cell r="AD3670">
            <v>800</v>
          </cell>
          <cell r="AE3670">
            <v>800</v>
          </cell>
          <cell r="AF3670">
            <v>200</v>
          </cell>
          <cell r="AL3670">
            <v>200</v>
          </cell>
        </row>
        <row r="3671">
          <cell r="E3671" t="str">
            <v>4+800</v>
          </cell>
          <cell r="F3671" t="str">
            <v>5+000</v>
          </cell>
          <cell r="H3671" t="str">
            <v>RB</v>
          </cell>
          <cell r="I3671">
            <v>0</v>
          </cell>
          <cell r="J3671">
            <v>0</v>
          </cell>
          <cell r="K3671">
            <v>200</v>
          </cell>
          <cell r="L3671">
            <v>0</v>
          </cell>
          <cell r="M3671">
            <v>4</v>
          </cell>
          <cell r="V3671" t="str">
            <v>4+800</v>
          </cell>
          <cell r="W3671">
            <v>4800</v>
          </cell>
          <cell r="X3671">
            <v>4</v>
          </cell>
          <cell r="Y3671">
            <v>800</v>
          </cell>
          <cell r="Z3671">
            <v>800</v>
          </cell>
          <cell r="AA3671" t="str">
            <v>5+000</v>
          </cell>
          <cell r="AB3671">
            <v>5000</v>
          </cell>
          <cell r="AC3671">
            <v>5</v>
          </cell>
          <cell r="AD3671">
            <v>0</v>
          </cell>
          <cell r="AE3671" t="str">
            <v>000</v>
          </cell>
          <cell r="AF3671">
            <v>200</v>
          </cell>
          <cell r="AL3671">
            <v>200</v>
          </cell>
        </row>
        <row r="3672">
          <cell r="E3672" t="str">
            <v>5+000</v>
          </cell>
          <cell r="F3672" t="str">
            <v>5+200</v>
          </cell>
          <cell r="H3672" t="str">
            <v>RB</v>
          </cell>
          <cell r="I3672">
            <v>0</v>
          </cell>
          <cell r="J3672">
            <v>0</v>
          </cell>
          <cell r="K3672">
            <v>200</v>
          </cell>
          <cell r="L3672">
            <v>0</v>
          </cell>
          <cell r="M3672">
            <v>4</v>
          </cell>
          <cell r="V3672" t="str">
            <v>5+000</v>
          </cell>
          <cell r="W3672">
            <v>5000</v>
          </cell>
          <cell r="X3672">
            <v>5</v>
          </cell>
          <cell r="Y3672">
            <v>0</v>
          </cell>
          <cell r="Z3672" t="str">
            <v>000</v>
          </cell>
          <cell r="AA3672" t="str">
            <v>5+200</v>
          </cell>
          <cell r="AB3672">
            <v>5200</v>
          </cell>
          <cell r="AC3672">
            <v>5</v>
          </cell>
          <cell r="AD3672">
            <v>200</v>
          </cell>
          <cell r="AE3672">
            <v>200</v>
          </cell>
          <cell r="AF3672">
            <v>200</v>
          </cell>
          <cell r="AL3672">
            <v>200</v>
          </cell>
        </row>
        <row r="3673">
          <cell r="E3673" t="str">
            <v>5+200</v>
          </cell>
          <cell r="F3673" t="str">
            <v>5+400</v>
          </cell>
          <cell r="H3673" t="str">
            <v>RB</v>
          </cell>
          <cell r="I3673">
            <v>0</v>
          </cell>
          <cell r="J3673">
            <v>0</v>
          </cell>
          <cell r="K3673">
            <v>200</v>
          </cell>
          <cell r="L3673">
            <v>0</v>
          </cell>
          <cell r="M3673">
            <v>4</v>
          </cell>
          <cell r="V3673" t="str">
            <v>5+200</v>
          </cell>
          <cell r="W3673">
            <v>5200</v>
          </cell>
          <cell r="X3673">
            <v>5</v>
          </cell>
          <cell r="Y3673">
            <v>200</v>
          </cell>
          <cell r="Z3673">
            <v>200</v>
          </cell>
          <cell r="AA3673" t="str">
            <v>5+400</v>
          </cell>
          <cell r="AB3673">
            <v>5400</v>
          </cell>
          <cell r="AC3673">
            <v>5</v>
          </cell>
          <cell r="AD3673">
            <v>400</v>
          </cell>
          <cell r="AE3673">
            <v>400</v>
          </cell>
          <cell r="AF3673">
            <v>200</v>
          </cell>
          <cell r="AL3673">
            <v>200</v>
          </cell>
        </row>
        <row r="3674">
          <cell r="E3674" t="str">
            <v>5+400</v>
          </cell>
          <cell r="F3674" t="str">
            <v>5+600</v>
          </cell>
          <cell r="H3674" t="str">
            <v>RB</v>
          </cell>
          <cell r="I3674">
            <v>0</v>
          </cell>
          <cell r="J3674">
            <v>0</v>
          </cell>
          <cell r="K3674">
            <v>200</v>
          </cell>
          <cell r="L3674">
            <v>0</v>
          </cell>
          <cell r="M3674">
            <v>4</v>
          </cell>
          <cell r="V3674" t="str">
            <v>5+400</v>
          </cell>
          <cell r="W3674">
            <v>5400</v>
          </cell>
          <cell r="X3674">
            <v>5</v>
          </cell>
          <cell r="Y3674">
            <v>400</v>
          </cell>
          <cell r="Z3674">
            <v>400</v>
          </cell>
          <cell r="AA3674" t="str">
            <v>5+600</v>
          </cell>
          <cell r="AB3674">
            <v>5600</v>
          </cell>
          <cell r="AC3674">
            <v>5</v>
          </cell>
          <cell r="AD3674">
            <v>600</v>
          </cell>
          <cell r="AE3674">
            <v>600</v>
          </cell>
          <cell r="AF3674">
            <v>200</v>
          </cell>
          <cell r="AL3674">
            <v>200</v>
          </cell>
        </row>
        <row r="3675">
          <cell r="E3675" t="str">
            <v>5+600</v>
          </cell>
          <cell r="F3675" t="str">
            <v>5+800</v>
          </cell>
          <cell r="H3675" t="str">
            <v>RB</v>
          </cell>
          <cell r="I3675">
            <v>0</v>
          </cell>
          <cell r="J3675">
            <v>0</v>
          </cell>
          <cell r="K3675">
            <v>200</v>
          </cell>
          <cell r="L3675">
            <v>0</v>
          </cell>
          <cell r="M3675">
            <v>4</v>
          </cell>
          <cell r="V3675" t="str">
            <v>5+600</v>
          </cell>
          <cell r="W3675">
            <v>5600</v>
          </cell>
          <cell r="X3675">
            <v>5</v>
          </cell>
          <cell r="Y3675">
            <v>600</v>
          </cell>
          <cell r="Z3675">
            <v>600</v>
          </cell>
          <cell r="AA3675" t="str">
            <v>5+800</v>
          </cell>
          <cell r="AB3675">
            <v>5800</v>
          </cell>
          <cell r="AC3675">
            <v>5</v>
          </cell>
          <cell r="AD3675">
            <v>800</v>
          </cell>
          <cell r="AE3675">
            <v>800</v>
          </cell>
          <cell r="AF3675">
            <v>200</v>
          </cell>
          <cell r="AL3675">
            <v>200</v>
          </cell>
        </row>
        <row r="3676">
          <cell r="E3676" t="str">
            <v>5+800</v>
          </cell>
          <cell r="F3676" t="str">
            <v>6+000</v>
          </cell>
          <cell r="H3676" t="str">
            <v>RB</v>
          </cell>
          <cell r="I3676">
            <v>0</v>
          </cell>
          <cell r="J3676">
            <v>0</v>
          </cell>
          <cell r="K3676">
            <v>200</v>
          </cell>
          <cell r="L3676">
            <v>0</v>
          </cell>
          <cell r="M3676">
            <v>4</v>
          </cell>
          <cell r="V3676" t="str">
            <v>5+800</v>
          </cell>
          <cell r="W3676">
            <v>5800</v>
          </cell>
          <cell r="X3676">
            <v>5</v>
          </cell>
          <cell r="Y3676">
            <v>800</v>
          </cell>
          <cell r="Z3676">
            <v>800</v>
          </cell>
          <cell r="AA3676" t="str">
            <v>6+000</v>
          </cell>
          <cell r="AB3676">
            <v>6000</v>
          </cell>
          <cell r="AC3676">
            <v>6</v>
          </cell>
          <cell r="AD3676">
            <v>0</v>
          </cell>
          <cell r="AE3676" t="str">
            <v>000</v>
          </cell>
          <cell r="AF3676">
            <v>200</v>
          </cell>
          <cell r="AL3676">
            <v>200</v>
          </cell>
        </row>
        <row r="3677">
          <cell r="E3677" t="str">
            <v>6+000</v>
          </cell>
          <cell r="F3677" t="str">
            <v>6+200</v>
          </cell>
          <cell r="H3677" t="str">
            <v>RB</v>
          </cell>
          <cell r="I3677">
            <v>0</v>
          </cell>
          <cell r="J3677">
            <v>0</v>
          </cell>
          <cell r="K3677">
            <v>200</v>
          </cell>
          <cell r="L3677">
            <v>0</v>
          </cell>
          <cell r="M3677">
            <v>4</v>
          </cell>
          <cell r="V3677" t="str">
            <v>6+000</v>
          </cell>
          <cell r="W3677">
            <v>6000</v>
          </cell>
          <cell r="X3677">
            <v>6</v>
          </cell>
          <cell r="Y3677">
            <v>0</v>
          </cell>
          <cell r="Z3677" t="str">
            <v>000</v>
          </cell>
          <cell r="AA3677" t="str">
            <v>6+200</v>
          </cell>
          <cell r="AB3677">
            <v>6200</v>
          </cell>
          <cell r="AC3677">
            <v>6</v>
          </cell>
          <cell r="AD3677">
            <v>200</v>
          </cell>
          <cell r="AE3677">
            <v>200</v>
          </cell>
          <cell r="AF3677">
            <v>200</v>
          </cell>
          <cell r="AL3677">
            <v>200</v>
          </cell>
        </row>
        <row r="3678">
          <cell r="E3678" t="str">
            <v>6+200</v>
          </cell>
          <cell r="F3678" t="str">
            <v>6+400</v>
          </cell>
          <cell r="H3678" t="str">
            <v>RB</v>
          </cell>
          <cell r="I3678">
            <v>0</v>
          </cell>
          <cell r="J3678">
            <v>0</v>
          </cell>
          <cell r="K3678">
            <v>200</v>
          </cell>
          <cell r="L3678">
            <v>0</v>
          </cell>
          <cell r="M3678">
            <v>4</v>
          </cell>
          <cell r="V3678" t="str">
            <v>6+200</v>
          </cell>
          <cell r="W3678">
            <v>6200</v>
          </cell>
          <cell r="X3678">
            <v>6</v>
          </cell>
          <cell r="Y3678">
            <v>200</v>
          </cell>
          <cell r="Z3678">
            <v>200</v>
          </cell>
          <cell r="AA3678" t="str">
            <v>6+400</v>
          </cell>
          <cell r="AB3678">
            <v>6400</v>
          </cell>
          <cell r="AC3678">
            <v>6</v>
          </cell>
          <cell r="AD3678">
            <v>400</v>
          </cell>
          <cell r="AE3678">
            <v>400</v>
          </cell>
          <cell r="AF3678">
            <v>200</v>
          </cell>
          <cell r="AL3678">
            <v>200</v>
          </cell>
        </row>
        <row r="3679">
          <cell r="E3679" t="str">
            <v>6+400</v>
          </cell>
          <cell r="F3679" t="str">
            <v>6+600</v>
          </cell>
          <cell r="H3679" t="str">
            <v>RB</v>
          </cell>
          <cell r="I3679">
            <v>0</v>
          </cell>
          <cell r="J3679">
            <v>0</v>
          </cell>
          <cell r="K3679">
            <v>200</v>
          </cell>
          <cell r="L3679">
            <v>0</v>
          </cell>
          <cell r="M3679">
            <v>4</v>
          </cell>
          <cell r="V3679" t="str">
            <v>6+400</v>
          </cell>
          <cell r="W3679">
            <v>6400</v>
          </cell>
          <cell r="X3679">
            <v>6</v>
          </cell>
          <cell r="Y3679">
            <v>400</v>
          </cell>
          <cell r="Z3679">
            <v>400</v>
          </cell>
          <cell r="AA3679" t="str">
            <v>6+600</v>
          </cell>
          <cell r="AB3679">
            <v>6600</v>
          </cell>
          <cell r="AC3679">
            <v>6</v>
          </cell>
          <cell r="AD3679">
            <v>600</v>
          </cell>
          <cell r="AE3679">
            <v>600</v>
          </cell>
          <cell r="AF3679">
            <v>200</v>
          </cell>
          <cell r="AL3679">
            <v>200</v>
          </cell>
        </row>
        <row r="3680">
          <cell r="E3680" t="str">
            <v>6+600</v>
          </cell>
          <cell r="F3680" t="str">
            <v>6+800</v>
          </cell>
          <cell r="H3680" t="str">
            <v>RB</v>
          </cell>
          <cell r="I3680">
            <v>0</v>
          </cell>
          <cell r="J3680">
            <v>0</v>
          </cell>
          <cell r="K3680">
            <v>200</v>
          </cell>
          <cell r="L3680">
            <v>0</v>
          </cell>
          <cell r="M3680">
            <v>4</v>
          </cell>
          <cell r="V3680" t="str">
            <v>6+600</v>
          </cell>
          <cell r="W3680">
            <v>6600</v>
          </cell>
          <cell r="X3680">
            <v>6</v>
          </cell>
          <cell r="Y3680">
            <v>600</v>
          </cell>
          <cell r="Z3680">
            <v>600</v>
          </cell>
          <cell r="AA3680" t="str">
            <v>6+800</v>
          </cell>
          <cell r="AB3680">
            <v>6800</v>
          </cell>
          <cell r="AC3680">
            <v>6</v>
          </cell>
          <cell r="AD3680">
            <v>800</v>
          </cell>
          <cell r="AE3680">
            <v>800</v>
          </cell>
          <cell r="AF3680">
            <v>200</v>
          </cell>
          <cell r="AL3680">
            <v>200</v>
          </cell>
        </row>
        <row r="3681">
          <cell r="E3681" t="str">
            <v>6+800</v>
          </cell>
          <cell r="F3681" t="str">
            <v>7+000</v>
          </cell>
          <cell r="H3681" t="str">
            <v>RB</v>
          </cell>
          <cell r="I3681">
            <v>0</v>
          </cell>
          <cell r="J3681">
            <v>0</v>
          </cell>
          <cell r="K3681">
            <v>200</v>
          </cell>
          <cell r="L3681">
            <v>0</v>
          </cell>
          <cell r="M3681">
            <v>4</v>
          </cell>
          <cell r="V3681" t="str">
            <v>6+800</v>
          </cell>
          <cell r="W3681">
            <v>6800</v>
          </cell>
          <cell r="X3681">
            <v>6</v>
          </cell>
          <cell r="Y3681">
            <v>800</v>
          </cell>
          <cell r="Z3681">
            <v>800</v>
          </cell>
          <cell r="AA3681" t="str">
            <v>7+000</v>
          </cell>
          <cell r="AB3681">
            <v>7000</v>
          </cell>
          <cell r="AC3681">
            <v>7</v>
          </cell>
          <cell r="AD3681">
            <v>0</v>
          </cell>
          <cell r="AE3681" t="str">
            <v>000</v>
          </cell>
          <cell r="AF3681">
            <v>200</v>
          </cell>
          <cell r="AL3681">
            <v>200</v>
          </cell>
        </row>
        <row r="3682">
          <cell r="E3682" t="str">
            <v>7+000</v>
          </cell>
          <cell r="F3682" t="str">
            <v>7+200</v>
          </cell>
          <cell r="H3682" t="str">
            <v>RB</v>
          </cell>
          <cell r="I3682">
            <v>0</v>
          </cell>
          <cell r="J3682">
            <v>0</v>
          </cell>
          <cell r="K3682">
            <v>200</v>
          </cell>
          <cell r="L3682">
            <v>0</v>
          </cell>
          <cell r="M3682">
            <v>4</v>
          </cell>
          <cell r="V3682" t="str">
            <v>7+000</v>
          </cell>
          <cell r="W3682">
            <v>7000</v>
          </cell>
          <cell r="X3682">
            <v>7</v>
          </cell>
          <cell r="Y3682">
            <v>0</v>
          </cell>
          <cell r="Z3682" t="str">
            <v>000</v>
          </cell>
          <cell r="AA3682" t="str">
            <v>7+200</v>
          </cell>
          <cell r="AB3682">
            <v>7200</v>
          </cell>
          <cell r="AC3682">
            <v>7</v>
          </cell>
          <cell r="AD3682">
            <v>200</v>
          </cell>
          <cell r="AE3682">
            <v>200</v>
          </cell>
          <cell r="AF3682">
            <v>200</v>
          </cell>
          <cell r="AL3682">
            <v>200</v>
          </cell>
        </row>
        <row r="3683">
          <cell r="E3683" t="str">
            <v>7+200</v>
          </cell>
          <cell r="F3683" t="str">
            <v>7+400</v>
          </cell>
          <cell r="H3683" t="str">
            <v>RB</v>
          </cell>
          <cell r="I3683">
            <v>0</v>
          </cell>
          <cell r="J3683">
            <v>0</v>
          </cell>
          <cell r="K3683">
            <v>200</v>
          </cell>
          <cell r="L3683">
            <v>0</v>
          </cell>
          <cell r="M3683">
            <v>4</v>
          </cell>
          <cell r="V3683" t="str">
            <v>7+200</v>
          </cell>
          <cell r="W3683">
            <v>7200</v>
          </cell>
          <cell r="X3683">
            <v>7</v>
          </cell>
          <cell r="Y3683">
            <v>200</v>
          </cell>
          <cell r="Z3683">
            <v>200</v>
          </cell>
          <cell r="AA3683" t="str">
            <v>7+400</v>
          </cell>
          <cell r="AB3683">
            <v>7400</v>
          </cell>
          <cell r="AC3683">
            <v>7</v>
          </cell>
          <cell r="AD3683">
            <v>400</v>
          </cell>
          <cell r="AE3683">
            <v>400</v>
          </cell>
          <cell r="AF3683">
            <v>200</v>
          </cell>
          <cell r="AL3683">
            <v>200</v>
          </cell>
        </row>
        <row r="3684">
          <cell r="E3684" t="str">
            <v>7+400</v>
          </cell>
          <cell r="F3684" t="str">
            <v>7+600</v>
          </cell>
          <cell r="H3684" t="str">
            <v>RB</v>
          </cell>
          <cell r="I3684">
            <v>0</v>
          </cell>
          <cell r="J3684">
            <v>0</v>
          </cell>
          <cell r="K3684">
            <v>200</v>
          </cell>
          <cell r="L3684">
            <v>0</v>
          </cell>
          <cell r="M3684">
            <v>4</v>
          </cell>
          <cell r="V3684" t="str">
            <v>7+400</v>
          </cell>
          <cell r="W3684">
            <v>7400</v>
          </cell>
          <cell r="X3684">
            <v>7</v>
          </cell>
          <cell r="Y3684">
            <v>400</v>
          </cell>
          <cell r="Z3684">
            <v>400</v>
          </cell>
          <cell r="AA3684" t="str">
            <v>7+600</v>
          </cell>
          <cell r="AB3684">
            <v>7600</v>
          </cell>
          <cell r="AC3684">
            <v>7</v>
          </cell>
          <cell r="AD3684">
            <v>600</v>
          </cell>
          <cell r="AE3684">
            <v>600</v>
          </cell>
          <cell r="AF3684">
            <v>200</v>
          </cell>
          <cell r="AL3684">
            <v>200</v>
          </cell>
        </row>
        <row r="3685">
          <cell r="E3685" t="str">
            <v>7+600</v>
          </cell>
          <cell r="F3685" t="str">
            <v>7+800</v>
          </cell>
          <cell r="H3685" t="str">
            <v>RB</v>
          </cell>
          <cell r="I3685">
            <v>0</v>
          </cell>
          <cell r="J3685">
            <v>0</v>
          </cell>
          <cell r="K3685">
            <v>200</v>
          </cell>
          <cell r="L3685">
            <v>0</v>
          </cell>
          <cell r="M3685">
            <v>4</v>
          </cell>
          <cell r="V3685" t="str">
            <v>7+600</v>
          </cell>
          <cell r="W3685">
            <v>7600</v>
          </cell>
          <cell r="X3685">
            <v>7</v>
          </cell>
          <cell r="Y3685">
            <v>600</v>
          </cell>
          <cell r="Z3685">
            <v>600</v>
          </cell>
          <cell r="AA3685" t="str">
            <v>7+800</v>
          </cell>
          <cell r="AB3685">
            <v>7800</v>
          </cell>
          <cell r="AC3685">
            <v>7</v>
          </cell>
          <cell r="AD3685">
            <v>800</v>
          </cell>
          <cell r="AE3685">
            <v>800</v>
          </cell>
          <cell r="AF3685">
            <v>200</v>
          </cell>
          <cell r="AL3685">
            <v>200</v>
          </cell>
        </row>
        <row r="3686">
          <cell r="E3686" t="str">
            <v>7+800</v>
          </cell>
          <cell r="F3686" t="str">
            <v>8+000</v>
          </cell>
          <cell r="H3686" t="str">
            <v>RB</v>
          </cell>
          <cell r="I3686">
            <v>0</v>
          </cell>
          <cell r="J3686">
            <v>0</v>
          </cell>
          <cell r="K3686">
            <v>200</v>
          </cell>
          <cell r="L3686">
            <v>0</v>
          </cell>
          <cell r="M3686">
            <v>4</v>
          </cell>
          <cell r="V3686" t="str">
            <v>7+800</v>
          </cell>
          <cell r="W3686">
            <v>7800</v>
          </cell>
          <cell r="X3686">
            <v>7</v>
          </cell>
          <cell r="Y3686">
            <v>800</v>
          </cell>
          <cell r="Z3686">
            <v>800</v>
          </cell>
          <cell r="AA3686" t="str">
            <v>8+000</v>
          </cell>
          <cell r="AB3686">
            <v>8000</v>
          </cell>
          <cell r="AC3686">
            <v>8</v>
          </cell>
          <cell r="AD3686">
            <v>0</v>
          </cell>
          <cell r="AE3686" t="str">
            <v>000</v>
          </cell>
          <cell r="AF3686">
            <v>200</v>
          </cell>
          <cell r="AL3686">
            <v>200</v>
          </cell>
        </row>
        <row r="3687">
          <cell r="E3687" t="str">
            <v>8+000</v>
          </cell>
          <cell r="F3687" t="str">
            <v>8+200</v>
          </cell>
          <cell r="H3687" t="str">
            <v>RB</v>
          </cell>
          <cell r="I3687">
            <v>0</v>
          </cell>
          <cell r="J3687">
            <v>0</v>
          </cell>
          <cell r="K3687">
            <v>200</v>
          </cell>
          <cell r="L3687">
            <v>0</v>
          </cell>
          <cell r="M3687">
            <v>4</v>
          </cell>
          <cell r="V3687" t="str">
            <v>8+000</v>
          </cell>
          <cell r="W3687">
            <v>8000</v>
          </cell>
          <cell r="X3687">
            <v>8</v>
          </cell>
          <cell r="Y3687">
            <v>0</v>
          </cell>
          <cell r="Z3687" t="str">
            <v>000</v>
          </cell>
          <cell r="AA3687" t="str">
            <v>8+200</v>
          </cell>
          <cell r="AB3687">
            <v>8200</v>
          </cell>
          <cell r="AC3687">
            <v>8</v>
          </cell>
          <cell r="AD3687">
            <v>200</v>
          </cell>
          <cell r="AE3687">
            <v>200</v>
          </cell>
          <cell r="AF3687">
            <v>200</v>
          </cell>
          <cell r="AL3687">
            <v>200</v>
          </cell>
        </row>
        <row r="3688">
          <cell r="E3688" t="str">
            <v>8+200</v>
          </cell>
          <cell r="F3688" t="str">
            <v>8+400</v>
          </cell>
          <cell r="H3688" t="str">
            <v>RB</v>
          </cell>
          <cell r="I3688">
            <v>0</v>
          </cell>
          <cell r="J3688">
            <v>0</v>
          </cell>
          <cell r="K3688">
            <v>200</v>
          </cell>
          <cell r="L3688">
            <v>0</v>
          </cell>
          <cell r="M3688">
            <v>4</v>
          </cell>
          <cell r="V3688" t="str">
            <v>8+200</v>
          </cell>
          <cell r="W3688">
            <v>8200</v>
          </cell>
          <cell r="X3688">
            <v>8</v>
          </cell>
          <cell r="Y3688">
            <v>200</v>
          </cell>
          <cell r="Z3688">
            <v>200</v>
          </cell>
          <cell r="AA3688" t="str">
            <v>8+400</v>
          </cell>
          <cell r="AB3688">
            <v>8400</v>
          </cell>
          <cell r="AC3688">
            <v>8</v>
          </cell>
          <cell r="AD3688">
            <v>400</v>
          </cell>
          <cell r="AE3688">
            <v>400</v>
          </cell>
          <cell r="AF3688">
            <v>200</v>
          </cell>
          <cell r="AL3688">
            <v>200</v>
          </cell>
        </row>
        <row r="3689">
          <cell r="E3689" t="str">
            <v>8+400</v>
          </cell>
          <cell r="F3689" t="str">
            <v>8+600</v>
          </cell>
          <cell r="H3689" t="str">
            <v>RB</v>
          </cell>
          <cell r="I3689">
            <v>0</v>
          </cell>
          <cell r="J3689">
            <v>0</v>
          </cell>
          <cell r="K3689">
            <v>200</v>
          </cell>
          <cell r="L3689">
            <v>0</v>
          </cell>
          <cell r="M3689">
            <v>4</v>
          </cell>
          <cell r="V3689" t="str">
            <v>8+400</v>
          </cell>
          <cell r="W3689">
            <v>8400</v>
          </cell>
          <cell r="X3689">
            <v>8</v>
          </cell>
          <cell r="Y3689">
            <v>400</v>
          </cell>
          <cell r="Z3689">
            <v>400</v>
          </cell>
          <cell r="AA3689" t="str">
            <v>8+600</v>
          </cell>
          <cell r="AB3689">
            <v>8600</v>
          </cell>
          <cell r="AC3689">
            <v>8</v>
          </cell>
          <cell r="AD3689">
            <v>600</v>
          </cell>
          <cell r="AE3689">
            <v>600</v>
          </cell>
          <cell r="AF3689">
            <v>200</v>
          </cell>
          <cell r="AL3689">
            <v>200</v>
          </cell>
        </row>
        <row r="3690">
          <cell r="E3690" t="str">
            <v>8+600</v>
          </cell>
          <cell r="F3690" t="str">
            <v>8+800</v>
          </cell>
          <cell r="H3690" t="str">
            <v>RB</v>
          </cell>
          <cell r="I3690">
            <v>0</v>
          </cell>
          <cell r="J3690">
            <v>0</v>
          </cell>
          <cell r="K3690">
            <v>200</v>
          </cell>
          <cell r="L3690">
            <v>0</v>
          </cell>
          <cell r="M3690">
            <v>4</v>
          </cell>
          <cell r="V3690" t="str">
            <v>8+600</v>
          </cell>
          <cell r="W3690">
            <v>8600</v>
          </cell>
          <cell r="X3690">
            <v>8</v>
          </cell>
          <cell r="Y3690">
            <v>600</v>
          </cell>
          <cell r="Z3690">
            <v>600</v>
          </cell>
          <cell r="AA3690" t="str">
            <v>8+800</v>
          </cell>
          <cell r="AB3690">
            <v>8800</v>
          </cell>
          <cell r="AC3690">
            <v>8</v>
          </cell>
          <cell r="AD3690">
            <v>800</v>
          </cell>
          <cell r="AE3690">
            <v>800</v>
          </cell>
          <cell r="AF3690">
            <v>200</v>
          </cell>
          <cell r="AL3690">
            <v>200</v>
          </cell>
        </row>
        <row r="3691">
          <cell r="E3691" t="str">
            <v>8+800</v>
          </cell>
          <cell r="F3691" t="str">
            <v>9+000</v>
          </cell>
          <cell r="H3691" t="str">
            <v>RB</v>
          </cell>
          <cell r="I3691">
            <v>0</v>
          </cell>
          <cell r="J3691">
            <v>0</v>
          </cell>
          <cell r="K3691">
            <v>200</v>
          </cell>
          <cell r="L3691">
            <v>0</v>
          </cell>
          <cell r="M3691">
            <v>4</v>
          </cell>
          <cell r="V3691" t="str">
            <v>8+800</v>
          </cell>
          <cell r="W3691">
            <v>8800</v>
          </cell>
          <cell r="X3691">
            <v>8</v>
          </cell>
          <cell r="Y3691">
            <v>800</v>
          </cell>
          <cell r="Z3691">
            <v>800</v>
          </cell>
          <cell r="AA3691" t="str">
            <v>9+000</v>
          </cell>
          <cell r="AB3691">
            <v>9000</v>
          </cell>
          <cell r="AC3691">
            <v>9</v>
          </cell>
          <cell r="AD3691">
            <v>0</v>
          </cell>
          <cell r="AE3691" t="str">
            <v>000</v>
          </cell>
          <cell r="AF3691">
            <v>200</v>
          </cell>
          <cell r="AL3691">
            <v>200</v>
          </cell>
        </row>
        <row r="3692">
          <cell r="E3692" t="str">
            <v>9+000</v>
          </cell>
          <cell r="F3692" t="str">
            <v>9+200</v>
          </cell>
          <cell r="H3692" t="str">
            <v>RB</v>
          </cell>
          <cell r="I3692">
            <v>0</v>
          </cell>
          <cell r="J3692">
            <v>0</v>
          </cell>
          <cell r="K3692">
            <v>200</v>
          </cell>
          <cell r="L3692">
            <v>0</v>
          </cell>
          <cell r="M3692">
            <v>4</v>
          </cell>
          <cell r="V3692" t="str">
            <v>9+000</v>
          </cell>
          <cell r="W3692">
            <v>9000</v>
          </cell>
          <cell r="X3692">
            <v>9</v>
          </cell>
          <cell r="Y3692">
            <v>0</v>
          </cell>
          <cell r="Z3692" t="str">
            <v>000</v>
          </cell>
          <cell r="AA3692" t="str">
            <v>9+200</v>
          </cell>
          <cell r="AB3692">
            <v>9200</v>
          </cell>
          <cell r="AC3692">
            <v>9</v>
          </cell>
          <cell r="AD3692">
            <v>200</v>
          </cell>
          <cell r="AE3692">
            <v>200</v>
          </cell>
          <cell r="AF3692">
            <v>200</v>
          </cell>
          <cell r="AL3692">
            <v>200</v>
          </cell>
        </row>
        <row r="3693">
          <cell r="E3693" t="str">
            <v>9+200</v>
          </cell>
          <cell r="F3693" t="str">
            <v>9+400</v>
          </cell>
          <cell r="H3693" t="str">
            <v>RB</v>
          </cell>
          <cell r="I3693">
            <v>0</v>
          </cell>
          <cell r="J3693">
            <v>0</v>
          </cell>
          <cell r="K3693">
            <v>200</v>
          </cell>
          <cell r="L3693">
            <v>0</v>
          </cell>
          <cell r="M3693">
            <v>4</v>
          </cell>
          <cell r="V3693" t="str">
            <v>9+200</v>
          </cell>
          <cell r="W3693">
            <v>9200</v>
          </cell>
          <cell r="X3693">
            <v>9</v>
          </cell>
          <cell r="Y3693">
            <v>200</v>
          </cell>
          <cell r="Z3693">
            <v>200</v>
          </cell>
          <cell r="AA3693" t="str">
            <v>9+400</v>
          </cell>
          <cell r="AB3693">
            <v>9400</v>
          </cell>
          <cell r="AC3693">
            <v>9</v>
          </cell>
          <cell r="AD3693">
            <v>400</v>
          </cell>
          <cell r="AE3693">
            <v>400</v>
          </cell>
          <cell r="AF3693">
            <v>200</v>
          </cell>
          <cell r="AL3693">
            <v>200</v>
          </cell>
        </row>
        <row r="3694">
          <cell r="E3694" t="str">
            <v>9+400</v>
          </cell>
          <cell r="F3694" t="str">
            <v>9+600</v>
          </cell>
          <cell r="H3694" t="str">
            <v>RB</v>
          </cell>
          <cell r="I3694">
            <v>0</v>
          </cell>
          <cell r="J3694">
            <v>0</v>
          </cell>
          <cell r="K3694">
            <v>200</v>
          </cell>
          <cell r="L3694">
            <v>0</v>
          </cell>
          <cell r="M3694">
            <v>4</v>
          </cell>
          <cell r="V3694" t="str">
            <v>9+400</v>
          </cell>
          <cell r="W3694">
            <v>9400</v>
          </cell>
          <cell r="X3694">
            <v>9</v>
          </cell>
          <cell r="Y3694">
            <v>400</v>
          </cell>
          <cell r="Z3694">
            <v>400</v>
          </cell>
          <cell r="AA3694" t="str">
            <v>9+600</v>
          </cell>
          <cell r="AB3694">
            <v>9600</v>
          </cell>
          <cell r="AC3694">
            <v>9</v>
          </cell>
          <cell r="AD3694">
            <v>600</v>
          </cell>
          <cell r="AE3694">
            <v>600</v>
          </cell>
          <cell r="AF3694">
            <v>200</v>
          </cell>
          <cell r="AL3694">
            <v>200</v>
          </cell>
        </row>
        <row r="3695">
          <cell r="E3695" t="str">
            <v>9+600</v>
          </cell>
          <cell r="F3695" t="str">
            <v>9+800</v>
          </cell>
          <cell r="H3695" t="str">
            <v>RB</v>
          </cell>
          <cell r="I3695">
            <v>0</v>
          </cell>
          <cell r="J3695">
            <v>0</v>
          </cell>
          <cell r="K3695">
            <v>200</v>
          </cell>
          <cell r="L3695">
            <v>0</v>
          </cell>
          <cell r="M3695">
            <v>4</v>
          </cell>
          <cell r="V3695" t="str">
            <v>9+600</v>
          </cell>
          <cell r="W3695">
            <v>9600</v>
          </cell>
          <cell r="X3695">
            <v>9</v>
          </cell>
          <cell r="Y3695">
            <v>600</v>
          </cell>
          <cell r="Z3695">
            <v>600</v>
          </cell>
          <cell r="AA3695" t="str">
            <v>9+800</v>
          </cell>
          <cell r="AB3695">
            <v>9800</v>
          </cell>
          <cell r="AC3695">
            <v>9</v>
          </cell>
          <cell r="AD3695">
            <v>800</v>
          </cell>
          <cell r="AE3695">
            <v>800</v>
          </cell>
          <cell r="AF3695">
            <v>200</v>
          </cell>
          <cell r="AL3695">
            <v>200</v>
          </cell>
        </row>
        <row r="3696">
          <cell r="E3696" t="str">
            <v>9+800</v>
          </cell>
          <cell r="F3696" t="str">
            <v>10+000</v>
          </cell>
          <cell r="H3696" t="str">
            <v>RB</v>
          </cell>
          <cell r="I3696">
            <v>0</v>
          </cell>
          <cell r="J3696">
            <v>0</v>
          </cell>
          <cell r="K3696">
            <v>200</v>
          </cell>
          <cell r="L3696">
            <v>0</v>
          </cell>
          <cell r="M3696">
            <v>4</v>
          </cell>
          <cell r="V3696" t="str">
            <v>9+800</v>
          </cell>
          <cell r="W3696">
            <v>9800</v>
          </cell>
          <cell r="X3696">
            <v>9</v>
          </cell>
          <cell r="Y3696">
            <v>800</v>
          </cell>
          <cell r="Z3696">
            <v>800</v>
          </cell>
          <cell r="AA3696" t="str">
            <v>10+000</v>
          </cell>
          <cell r="AB3696">
            <v>10000</v>
          </cell>
          <cell r="AC3696">
            <v>10</v>
          </cell>
          <cell r="AD3696">
            <v>0</v>
          </cell>
          <cell r="AE3696" t="str">
            <v>000</v>
          </cell>
          <cell r="AF3696">
            <v>200</v>
          </cell>
          <cell r="AL3696">
            <v>200</v>
          </cell>
        </row>
        <row r="3697">
          <cell r="E3697" t="str">
            <v>10+000</v>
          </cell>
          <cell r="F3697" t="str">
            <v>10+200</v>
          </cell>
          <cell r="H3697" t="str">
            <v>RB</v>
          </cell>
          <cell r="I3697">
            <v>0</v>
          </cell>
          <cell r="J3697">
            <v>0</v>
          </cell>
          <cell r="K3697">
            <v>200</v>
          </cell>
          <cell r="L3697">
            <v>0</v>
          </cell>
          <cell r="M3697">
            <v>4</v>
          </cell>
          <cell r="V3697" t="str">
            <v>10+000</v>
          </cell>
          <cell r="W3697">
            <v>10000</v>
          </cell>
          <cell r="X3697">
            <v>10</v>
          </cell>
          <cell r="Y3697">
            <v>0</v>
          </cell>
          <cell r="Z3697" t="str">
            <v>000</v>
          </cell>
          <cell r="AA3697" t="str">
            <v>10+200</v>
          </cell>
          <cell r="AB3697">
            <v>10200</v>
          </cell>
          <cell r="AC3697">
            <v>10</v>
          </cell>
          <cell r="AD3697">
            <v>200</v>
          </cell>
          <cell r="AE3697">
            <v>200</v>
          </cell>
          <cell r="AF3697">
            <v>200</v>
          </cell>
          <cell r="AL3697">
            <v>200</v>
          </cell>
        </row>
        <row r="3698">
          <cell r="E3698" t="str">
            <v>10+200</v>
          </cell>
          <cell r="F3698" t="str">
            <v>10+400</v>
          </cell>
          <cell r="H3698" t="str">
            <v>RB</v>
          </cell>
          <cell r="I3698">
            <v>0</v>
          </cell>
          <cell r="J3698">
            <v>0</v>
          </cell>
          <cell r="K3698">
            <v>200</v>
          </cell>
          <cell r="L3698">
            <v>0</v>
          </cell>
          <cell r="M3698">
            <v>4</v>
          </cell>
          <cell r="V3698" t="str">
            <v>10+200</v>
          </cell>
          <cell r="W3698">
            <v>10200</v>
          </cell>
          <cell r="X3698">
            <v>10</v>
          </cell>
          <cell r="Y3698">
            <v>200</v>
          </cell>
          <cell r="Z3698">
            <v>200</v>
          </cell>
          <cell r="AA3698" t="str">
            <v>10+400</v>
          </cell>
          <cell r="AB3698">
            <v>10400</v>
          </cell>
          <cell r="AC3698">
            <v>10</v>
          </cell>
          <cell r="AD3698">
            <v>400</v>
          </cell>
          <cell r="AE3698">
            <v>400</v>
          </cell>
          <cell r="AF3698">
            <v>200</v>
          </cell>
          <cell r="AL3698">
            <v>200</v>
          </cell>
        </row>
        <row r="3699">
          <cell r="E3699" t="str">
            <v>10+400</v>
          </cell>
          <cell r="F3699" t="str">
            <v>10+600</v>
          </cell>
          <cell r="H3699" t="str">
            <v>RB</v>
          </cell>
          <cell r="I3699">
            <v>0</v>
          </cell>
          <cell r="J3699">
            <v>0</v>
          </cell>
          <cell r="K3699">
            <v>200</v>
          </cell>
          <cell r="L3699">
            <v>0</v>
          </cell>
          <cell r="M3699">
            <v>4</v>
          </cell>
          <cell r="V3699" t="str">
            <v>10+400</v>
          </cell>
          <cell r="W3699">
            <v>10400</v>
          </cell>
          <cell r="X3699">
            <v>10</v>
          </cell>
          <cell r="Y3699">
            <v>400</v>
          </cell>
          <cell r="Z3699">
            <v>400</v>
          </cell>
          <cell r="AA3699" t="str">
            <v>10+600</v>
          </cell>
          <cell r="AB3699">
            <v>10600</v>
          </cell>
          <cell r="AC3699">
            <v>10</v>
          </cell>
          <cell r="AD3699">
            <v>600</v>
          </cell>
          <cell r="AE3699">
            <v>600</v>
          </cell>
          <cell r="AF3699">
            <v>200</v>
          </cell>
          <cell r="AL3699">
            <v>200</v>
          </cell>
        </row>
        <row r="3700">
          <cell r="E3700" t="str">
            <v>10+600</v>
          </cell>
          <cell r="F3700" t="str">
            <v>10+800</v>
          </cell>
          <cell r="H3700" t="str">
            <v>RB</v>
          </cell>
          <cell r="I3700">
            <v>0</v>
          </cell>
          <cell r="J3700">
            <v>0</v>
          </cell>
          <cell r="K3700">
            <v>200</v>
          </cell>
          <cell r="L3700">
            <v>0</v>
          </cell>
          <cell r="M3700">
            <v>4</v>
          </cell>
          <cell r="V3700" t="str">
            <v>10+600</v>
          </cell>
          <cell r="W3700">
            <v>10600</v>
          </cell>
          <cell r="X3700">
            <v>10</v>
          </cell>
          <cell r="Y3700">
            <v>600</v>
          </cell>
          <cell r="Z3700">
            <v>600</v>
          </cell>
          <cell r="AA3700" t="str">
            <v>10+800</v>
          </cell>
          <cell r="AB3700">
            <v>10800</v>
          </cell>
          <cell r="AC3700">
            <v>10</v>
          </cell>
          <cell r="AD3700">
            <v>800</v>
          </cell>
          <cell r="AE3700">
            <v>800</v>
          </cell>
          <cell r="AF3700">
            <v>200</v>
          </cell>
          <cell r="AL3700">
            <v>200</v>
          </cell>
        </row>
        <row r="3701">
          <cell r="E3701" t="str">
            <v>10+800</v>
          </cell>
          <cell r="F3701" t="str">
            <v>11+000</v>
          </cell>
          <cell r="H3701" t="str">
            <v>RB</v>
          </cell>
          <cell r="I3701">
            <v>0</v>
          </cell>
          <cell r="J3701">
            <v>0</v>
          </cell>
          <cell r="K3701">
            <v>200</v>
          </cell>
          <cell r="L3701">
            <v>0</v>
          </cell>
          <cell r="M3701">
            <v>4</v>
          </cell>
          <cell r="V3701" t="str">
            <v>10+800</v>
          </cell>
          <cell r="W3701">
            <v>10800</v>
          </cell>
          <cell r="X3701">
            <v>10</v>
          </cell>
          <cell r="Y3701">
            <v>800</v>
          </cell>
          <cell r="Z3701">
            <v>800</v>
          </cell>
          <cell r="AA3701" t="str">
            <v>11+000</v>
          </cell>
          <cell r="AB3701">
            <v>11000</v>
          </cell>
          <cell r="AC3701">
            <v>11</v>
          </cell>
          <cell r="AD3701">
            <v>0</v>
          </cell>
          <cell r="AE3701" t="str">
            <v>000</v>
          </cell>
          <cell r="AF3701">
            <v>200</v>
          </cell>
          <cell r="AL3701">
            <v>200</v>
          </cell>
        </row>
        <row r="3702">
          <cell r="E3702" t="str">
            <v>11+000</v>
          </cell>
          <cell r="F3702" t="str">
            <v>11+200</v>
          </cell>
          <cell r="H3702" t="str">
            <v>B</v>
          </cell>
          <cell r="I3702">
            <v>200</v>
          </cell>
          <cell r="J3702">
            <v>0</v>
          </cell>
          <cell r="K3702">
            <v>0</v>
          </cell>
          <cell r="L3702">
            <v>0</v>
          </cell>
          <cell r="M3702">
            <v>3.5</v>
          </cell>
          <cell r="V3702" t="str">
            <v>11+000</v>
          </cell>
          <cell r="W3702">
            <v>11000</v>
          </cell>
          <cell r="X3702">
            <v>11</v>
          </cell>
          <cell r="Y3702">
            <v>0</v>
          </cell>
          <cell r="Z3702" t="str">
            <v>000</v>
          </cell>
          <cell r="AA3702" t="str">
            <v>11+200</v>
          </cell>
          <cell r="AB3702">
            <v>11200</v>
          </cell>
          <cell r="AC3702">
            <v>11</v>
          </cell>
          <cell r="AD3702">
            <v>200</v>
          </cell>
          <cell r="AE3702">
            <v>200</v>
          </cell>
          <cell r="AF3702">
            <v>200</v>
          </cell>
          <cell r="AL3702">
            <v>200</v>
          </cell>
        </row>
        <row r="3703">
          <cell r="E3703" t="str">
            <v>11+200</v>
          </cell>
          <cell r="F3703" t="str">
            <v>11+400</v>
          </cell>
          <cell r="H3703" t="str">
            <v>B</v>
          </cell>
          <cell r="I3703">
            <v>200</v>
          </cell>
          <cell r="J3703">
            <v>0</v>
          </cell>
          <cell r="K3703">
            <v>0</v>
          </cell>
          <cell r="L3703">
            <v>0</v>
          </cell>
          <cell r="M3703">
            <v>3.5</v>
          </cell>
          <cell r="V3703" t="str">
            <v>11+200</v>
          </cell>
          <cell r="W3703">
            <v>11200</v>
          </cell>
          <cell r="X3703">
            <v>11</v>
          </cell>
          <cell r="Y3703">
            <v>200</v>
          </cell>
          <cell r="Z3703">
            <v>200</v>
          </cell>
          <cell r="AA3703" t="str">
            <v>11+400</v>
          </cell>
          <cell r="AB3703">
            <v>11400</v>
          </cell>
          <cell r="AC3703">
            <v>11</v>
          </cell>
          <cell r="AD3703">
            <v>400</v>
          </cell>
          <cell r="AE3703">
            <v>400</v>
          </cell>
          <cell r="AF3703">
            <v>200</v>
          </cell>
          <cell r="AL3703">
            <v>200</v>
          </cell>
        </row>
        <row r="3704">
          <cell r="E3704" t="str">
            <v>11+400</v>
          </cell>
          <cell r="F3704" t="str">
            <v>11+600</v>
          </cell>
          <cell r="H3704" t="str">
            <v>B</v>
          </cell>
          <cell r="I3704">
            <v>200</v>
          </cell>
          <cell r="J3704">
            <v>0</v>
          </cell>
          <cell r="K3704">
            <v>0</v>
          </cell>
          <cell r="L3704">
            <v>0</v>
          </cell>
          <cell r="M3704">
            <v>3.5</v>
          </cell>
          <cell r="V3704" t="str">
            <v>11+400</v>
          </cell>
          <cell r="W3704">
            <v>11400</v>
          </cell>
          <cell r="X3704">
            <v>11</v>
          </cell>
          <cell r="Y3704">
            <v>400</v>
          </cell>
          <cell r="Z3704">
            <v>400</v>
          </cell>
          <cell r="AA3704" t="str">
            <v>11+600</v>
          </cell>
          <cell r="AB3704">
            <v>11600</v>
          </cell>
          <cell r="AC3704">
            <v>11</v>
          </cell>
          <cell r="AD3704">
            <v>600</v>
          </cell>
          <cell r="AE3704">
            <v>600</v>
          </cell>
          <cell r="AF3704">
            <v>200</v>
          </cell>
          <cell r="AL3704">
            <v>200</v>
          </cell>
        </row>
        <row r="3705">
          <cell r="E3705" t="str">
            <v>11+600</v>
          </cell>
          <cell r="F3705" t="str">
            <v>11+800</v>
          </cell>
          <cell r="H3705" t="str">
            <v>B</v>
          </cell>
          <cell r="I3705">
            <v>200</v>
          </cell>
          <cell r="J3705">
            <v>0</v>
          </cell>
          <cell r="K3705">
            <v>0</v>
          </cell>
          <cell r="L3705">
            <v>0</v>
          </cell>
          <cell r="M3705">
            <v>3.5</v>
          </cell>
          <cell r="V3705" t="str">
            <v>11+600</v>
          </cell>
          <cell r="W3705">
            <v>11600</v>
          </cell>
          <cell r="X3705">
            <v>11</v>
          </cell>
          <cell r="Y3705">
            <v>600</v>
          </cell>
          <cell r="Z3705">
            <v>600</v>
          </cell>
          <cell r="AA3705" t="str">
            <v>11+800</v>
          </cell>
          <cell r="AB3705">
            <v>11800</v>
          </cell>
          <cell r="AC3705">
            <v>11</v>
          </cell>
          <cell r="AD3705">
            <v>800</v>
          </cell>
          <cell r="AE3705">
            <v>800</v>
          </cell>
          <cell r="AF3705">
            <v>200</v>
          </cell>
          <cell r="AL3705">
            <v>200</v>
          </cell>
        </row>
        <row r="3706">
          <cell r="E3706" t="str">
            <v>11+800</v>
          </cell>
          <cell r="F3706" t="str">
            <v>12+000</v>
          </cell>
          <cell r="H3706" t="str">
            <v>B</v>
          </cell>
          <cell r="I3706">
            <v>200</v>
          </cell>
          <cell r="J3706">
            <v>0</v>
          </cell>
          <cell r="K3706">
            <v>0</v>
          </cell>
          <cell r="L3706">
            <v>0</v>
          </cell>
          <cell r="M3706">
            <v>3.5</v>
          </cell>
          <cell r="V3706" t="str">
            <v>11+800</v>
          </cell>
          <cell r="W3706">
            <v>11800</v>
          </cell>
          <cell r="X3706">
            <v>11</v>
          </cell>
          <cell r="Y3706">
            <v>800</v>
          </cell>
          <cell r="Z3706">
            <v>800</v>
          </cell>
          <cell r="AA3706" t="str">
            <v>12+000</v>
          </cell>
          <cell r="AB3706">
            <v>12000</v>
          </cell>
          <cell r="AC3706">
            <v>12</v>
          </cell>
          <cell r="AD3706">
            <v>0</v>
          </cell>
          <cell r="AE3706" t="str">
            <v>000</v>
          </cell>
          <cell r="AF3706">
            <v>200</v>
          </cell>
          <cell r="AL3706">
            <v>200</v>
          </cell>
        </row>
        <row r="3707">
          <cell r="E3707" t="str">
            <v>12+000</v>
          </cell>
          <cell r="F3707" t="str">
            <v>12+200</v>
          </cell>
          <cell r="H3707" t="str">
            <v>B</v>
          </cell>
          <cell r="I3707">
            <v>200</v>
          </cell>
          <cell r="J3707">
            <v>0</v>
          </cell>
          <cell r="K3707">
            <v>0</v>
          </cell>
          <cell r="L3707">
            <v>0</v>
          </cell>
          <cell r="M3707">
            <v>3.5</v>
          </cell>
          <cell r="V3707" t="str">
            <v>12+000</v>
          </cell>
          <cell r="W3707">
            <v>12000</v>
          </cell>
          <cell r="X3707">
            <v>12</v>
          </cell>
          <cell r="Y3707">
            <v>0</v>
          </cell>
          <cell r="Z3707" t="str">
            <v>000</v>
          </cell>
          <cell r="AA3707" t="str">
            <v>12+200</v>
          </cell>
          <cell r="AB3707">
            <v>12200</v>
          </cell>
          <cell r="AC3707">
            <v>12</v>
          </cell>
          <cell r="AD3707">
            <v>200</v>
          </cell>
          <cell r="AE3707">
            <v>200</v>
          </cell>
          <cell r="AF3707">
            <v>200</v>
          </cell>
          <cell r="AL3707">
            <v>200</v>
          </cell>
        </row>
        <row r="3708">
          <cell r="E3708" t="str">
            <v>12+200</v>
          </cell>
          <cell r="F3708" t="str">
            <v>12+400</v>
          </cell>
          <cell r="H3708" t="str">
            <v>B</v>
          </cell>
          <cell r="I3708">
            <v>200</v>
          </cell>
          <cell r="J3708">
            <v>0</v>
          </cell>
          <cell r="K3708">
            <v>0</v>
          </cell>
          <cell r="L3708">
            <v>0</v>
          </cell>
          <cell r="M3708">
            <v>3.5</v>
          </cell>
          <cell r="V3708" t="str">
            <v>12+200</v>
          </cell>
          <cell r="W3708">
            <v>12200</v>
          </cell>
          <cell r="X3708">
            <v>12</v>
          </cell>
          <cell r="Y3708">
            <v>200</v>
          </cell>
          <cell r="Z3708">
            <v>200</v>
          </cell>
          <cell r="AA3708" t="str">
            <v>12+400</v>
          </cell>
          <cell r="AB3708">
            <v>12400</v>
          </cell>
          <cell r="AC3708">
            <v>12</v>
          </cell>
          <cell r="AD3708">
            <v>400</v>
          </cell>
          <cell r="AE3708">
            <v>400</v>
          </cell>
          <cell r="AF3708">
            <v>200</v>
          </cell>
          <cell r="AL3708">
            <v>200</v>
          </cell>
        </row>
        <row r="3709">
          <cell r="E3709" t="str">
            <v>12+400</v>
          </cell>
          <cell r="F3709" t="str">
            <v>12+600</v>
          </cell>
          <cell r="H3709" t="str">
            <v>B</v>
          </cell>
          <cell r="I3709">
            <v>200</v>
          </cell>
          <cell r="J3709">
            <v>0</v>
          </cell>
          <cell r="K3709">
            <v>0</v>
          </cell>
          <cell r="L3709">
            <v>0</v>
          </cell>
          <cell r="M3709">
            <v>3.5</v>
          </cell>
          <cell r="V3709" t="str">
            <v>12+400</v>
          </cell>
          <cell r="W3709">
            <v>12400</v>
          </cell>
          <cell r="X3709">
            <v>12</v>
          </cell>
          <cell r="Y3709">
            <v>400</v>
          </cell>
          <cell r="Z3709">
            <v>400</v>
          </cell>
          <cell r="AA3709" t="str">
            <v>12+600</v>
          </cell>
          <cell r="AB3709">
            <v>12600</v>
          </cell>
          <cell r="AC3709">
            <v>12</v>
          </cell>
          <cell r="AD3709">
            <v>600</v>
          </cell>
          <cell r="AE3709">
            <v>600</v>
          </cell>
          <cell r="AF3709">
            <v>200</v>
          </cell>
          <cell r="AL3709">
            <v>200</v>
          </cell>
        </row>
        <row r="3710">
          <cell r="E3710" t="str">
            <v>12+600</v>
          </cell>
          <cell r="F3710" t="str">
            <v>12+800</v>
          </cell>
          <cell r="H3710" t="str">
            <v>B</v>
          </cell>
          <cell r="I3710">
            <v>200</v>
          </cell>
          <cell r="J3710">
            <v>0</v>
          </cell>
          <cell r="K3710">
            <v>0</v>
          </cell>
          <cell r="L3710">
            <v>0</v>
          </cell>
          <cell r="M3710">
            <v>3.5</v>
          </cell>
          <cell r="V3710" t="str">
            <v>12+600</v>
          </cell>
          <cell r="W3710">
            <v>12600</v>
          </cell>
          <cell r="X3710">
            <v>12</v>
          </cell>
          <cell r="Y3710">
            <v>600</v>
          </cell>
          <cell r="Z3710">
            <v>600</v>
          </cell>
          <cell r="AA3710" t="str">
            <v>12+800</v>
          </cell>
          <cell r="AB3710">
            <v>12800</v>
          </cell>
          <cell r="AC3710">
            <v>12</v>
          </cell>
          <cell r="AD3710">
            <v>800</v>
          </cell>
          <cell r="AE3710">
            <v>800</v>
          </cell>
          <cell r="AF3710">
            <v>200</v>
          </cell>
          <cell r="AL3710">
            <v>200</v>
          </cell>
        </row>
        <row r="3711">
          <cell r="E3711" t="str">
            <v>12+800</v>
          </cell>
          <cell r="F3711" t="str">
            <v>13+000</v>
          </cell>
          <cell r="H3711" t="str">
            <v>B</v>
          </cell>
          <cell r="I3711">
            <v>200</v>
          </cell>
          <cell r="J3711">
            <v>0</v>
          </cell>
          <cell r="K3711">
            <v>0</v>
          </cell>
          <cell r="L3711">
            <v>0</v>
          </cell>
          <cell r="M3711">
            <v>3.5</v>
          </cell>
          <cell r="V3711" t="str">
            <v>12+800</v>
          </cell>
          <cell r="W3711">
            <v>12800</v>
          </cell>
          <cell r="X3711">
            <v>12</v>
          </cell>
          <cell r="Y3711">
            <v>800</v>
          </cell>
          <cell r="Z3711">
            <v>800</v>
          </cell>
          <cell r="AA3711" t="str">
            <v>13+000</v>
          </cell>
          <cell r="AB3711">
            <v>13000</v>
          </cell>
          <cell r="AC3711">
            <v>13</v>
          </cell>
          <cell r="AD3711">
            <v>0</v>
          </cell>
          <cell r="AE3711" t="str">
            <v>000</v>
          </cell>
          <cell r="AF3711">
            <v>200</v>
          </cell>
          <cell r="AL3711">
            <v>200</v>
          </cell>
        </row>
        <row r="3712">
          <cell r="E3712" t="str">
            <v>13+000</v>
          </cell>
          <cell r="F3712" t="str">
            <v>13+200</v>
          </cell>
          <cell r="H3712" t="str">
            <v>B</v>
          </cell>
          <cell r="I3712">
            <v>200</v>
          </cell>
          <cell r="J3712">
            <v>0</v>
          </cell>
          <cell r="K3712">
            <v>0</v>
          </cell>
          <cell r="L3712">
            <v>0</v>
          </cell>
          <cell r="M3712">
            <v>3.5</v>
          </cell>
          <cell r="V3712" t="str">
            <v>13+000</v>
          </cell>
          <cell r="W3712">
            <v>13000</v>
          </cell>
          <cell r="X3712">
            <v>13</v>
          </cell>
          <cell r="Y3712">
            <v>0</v>
          </cell>
          <cell r="Z3712" t="str">
            <v>000</v>
          </cell>
          <cell r="AA3712" t="str">
            <v>13+200</v>
          </cell>
          <cell r="AB3712">
            <v>13200</v>
          </cell>
          <cell r="AC3712">
            <v>13</v>
          </cell>
          <cell r="AD3712">
            <v>200</v>
          </cell>
          <cell r="AE3712">
            <v>200</v>
          </cell>
          <cell r="AF3712">
            <v>200</v>
          </cell>
          <cell r="AL3712">
            <v>200</v>
          </cell>
        </row>
        <row r="3713">
          <cell r="E3713" t="str">
            <v>13+200</v>
          </cell>
          <cell r="F3713" t="str">
            <v>13+400</v>
          </cell>
          <cell r="H3713" t="str">
            <v>B</v>
          </cell>
          <cell r="I3713">
            <v>200</v>
          </cell>
          <cell r="J3713">
            <v>0</v>
          </cell>
          <cell r="K3713">
            <v>0</v>
          </cell>
          <cell r="L3713">
            <v>0</v>
          </cell>
          <cell r="M3713">
            <v>3.5</v>
          </cell>
          <cell r="V3713" t="str">
            <v>13+200</v>
          </cell>
          <cell r="W3713">
            <v>13200</v>
          </cell>
          <cell r="X3713">
            <v>13</v>
          </cell>
          <cell r="Y3713">
            <v>200</v>
          </cell>
          <cell r="Z3713">
            <v>200</v>
          </cell>
          <cell r="AA3713" t="str">
            <v>13+400</v>
          </cell>
          <cell r="AB3713">
            <v>13400</v>
          </cell>
          <cell r="AC3713">
            <v>13</v>
          </cell>
          <cell r="AD3713">
            <v>400</v>
          </cell>
          <cell r="AE3713">
            <v>400</v>
          </cell>
          <cell r="AF3713">
            <v>200</v>
          </cell>
          <cell r="AL3713">
            <v>200</v>
          </cell>
        </row>
        <row r="3714">
          <cell r="E3714" t="str">
            <v>13+400</v>
          </cell>
          <cell r="F3714" t="str">
            <v>13+600</v>
          </cell>
          <cell r="H3714" t="str">
            <v>B</v>
          </cell>
          <cell r="I3714">
            <v>200</v>
          </cell>
          <cell r="J3714">
            <v>0</v>
          </cell>
          <cell r="K3714">
            <v>0</v>
          </cell>
          <cell r="L3714">
            <v>0</v>
          </cell>
          <cell r="M3714">
            <v>3.5</v>
          </cell>
          <cell r="V3714" t="str">
            <v>13+400</v>
          </cell>
          <cell r="W3714">
            <v>13400</v>
          </cell>
          <cell r="X3714">
            <v>13</v>
          </cell>
          <cell r="Y3714">
            <v>400</v>
          </cell>
          <cell r="Z3714">
            <v>400</v>
          </cell>
          <cell r="AA3714" t="str">
            <v>13+600</v>
          </cell>
          <cell r="AB3714">
            <v>13600</v>
          </cell>
          <cell r="AC3714">
            <v>13</v>
          </cell>
          <cell r="AD3714">
            <v>600</v>
          </cell>
          <cell r="AE3714">
            <v>600</v>
          </cell>
          <cell r="AF3714">
            <v>200</v>
          </cell>
          <cell r="AL3714">
            <v>200</v>
          </cell>
        </row>
        <row r="3715">
          <cell r="E3715" t="str">
            <v>13+600</v>
          </cell>
          <cell r="F3715" t="str">
            <v>13+800</v>
          </cell>
          <cell r="H3715" t="str">
            <v>B</v>
          </cell>
          <cell r="I3715">
            <v>200</v>
          </cell>
          <cell r="J3715">
            <v>0</v>
          </cell>
          <cell r="K3715">
            <v>0</v>
          </cell>
          <cell r="L3715">
            <v>0</v>
          </cell>
          <cell r="M3715">
            <v>3.5</v>
          </cell>
          <cell r="V3715" t="str">
            <v>13+600</v>
          </cell>
          <cell r="W3715">
            <v>13600</v>
          </cell>
          <cell r="X3715">
            <v>13</v>
          </cell>
          <cell r="Y3715">
            <v>600</v>
          </cell>
          <cell r="Z3715">
            <v>600</v>
          </cell>
          <cell r="AA3715" t="str">
            <v>13+800</v>
          </cell>
          <cell r="AB3715">
            <v>13800</v>
          </cell>
          <cell r="AC3715">
            <v>13</v>
          </cell>
          <cell r="AD3715">
            <v>800</v>
          </cell>
          <cell r="AE3715">
            <v>800</v>
          </cell>
          <cell r="AF3715">
            <v>200</v>
          </cell>
          <cell r="AL3715">
            <v>200</v>
          </cell>
        </row>
        <row r="3716">
          <cell r="E3716" t="str">
            <v>13+800</v>
          </cell>
          <cell r="F3716" t="str">
            <v>14+000</v>
          </cell>
          <cell r="H3716" t="str">
            <v>B</v>
          </cell>
          <cell r="I3716">
            <v>200</v>
          </cell>
          <cell r="J3716">
            <v>0</v>
          </cell>
          <cell r="K3716">
            <v>0</v>
          </cell>
          <cell r="L3716">
            <v>0</v>
          </cell>
          <cell r="M3716">
            <v>3.5</v>
          </cell>
          <cell r="V3716" t="str">
            <v>13+800</v>
          </cell>
          <cell r="W3716">
            <v>13800</v>
          </cell>
          <cell r="X3716">
            <v>13</v>
          </cell>
          <cell r="Y3716">
            <v>800</v>
          </cell>
          <cell r="Z3716">
            <v>800</v>
          </cell>
          <cell r="AA3716" t="str">
            <v>14+000</v>
          </cell>
          <cell r="AB3716">
            <v>14000</v>
          </cell>
          <cell r="AC3716">
            <v>14</v>
          </cell>
          <cell r="AD3716">
            <v>0</v>
          </cell>
          <cell r="AE3716" t="str">
            <v>000</v>
          </cell>
          <cell r="AF3716">
            <v>200</v>
          </cell>
          <cell r="AL3716">
            <v>200</v>
          </cell>
        </row>
        <row r="3717">
          <cell r="E3717" t="str">
            <v>14+000</v>
          </cell>
          <cell r="F3717" t="str">
            <v>14+200</v>
          </cell>
          <cell r="H3717" t="str">
            <v>B</v>
          </cell>
          <cell r="I3717">
            <v>200</v>
          </cell>
          <cell r="J3717">
            <v>0</v>
          </cell>
          <cell r="K3717">
            <v>0</v>
          </cell>
          <cell r="L3717">
            <v>0</v>
          </cell>
          <cell r="M3717">
            <v>3.5</v>
          </cell>
          <cell r="V3717" t="str">
            <v>14+000</v>
          </cell>
          <cell r="W3717">
            <v>14000</v>
          </cell>
          <cell r="X3717">
            <v>14</v>
          </cell>
          <cell r="Y3717">
            <v>0</v>
          </cell>
          <cell r="Z3717" t="str">
            <v>000</v>
          </cell>
          <cell r="AA3717" t="str">
            <v>14+200</v>
          </cell>
          <cell r="AB3717">
            <v>14200</v>
          </cell>
          <cell r="AC3717">
            <v>14</v>
          </cell>
          <cell r="AD3717">
            <v>200</v>
          </cell>
          <cell r="AE3717">
            <v>200</v>
          </cell>
          <cell r="AF3717">
            <v>200</v>
          </cell>
          <cell r="AL3717">
            <v>200</v>
          </cell>
        </row>
        <row r="3718">
          <cell r="E3718" t="str">
            <v>14+200</v>
          </cell>
          <cell r="F3718" t="str">
            <v>14+400</v>
          </cell>
          <cell r="H3718" t="str">
            <v>B</v>
          </cell>
          <cell r="I3718">
            <v>200</v>
          </cell>
          <cell r="J3718">
            <v>0</v>
          </cell>
          <cell r="K3718">
            <v>0</v>
          </cell>
          <cell r="L3718">
            <v>0</v>
          </cell>
          <cell r="M3718">
            <v>3.5</v>
          </cell>
          <cell r="V3718" t="str">
            <v>14+200</v>
          </cell>
          <cell r="W3718">
            <v>14200</v>
          </cell>
          <cell r="X3718">
            <v>14</v>
          </cell>
          <cell r="Y3718">
            <v>200</v>
          </cell>
          <cell r="Z3718">
            <v>200</v>
          </cell>
          <cell r="AA3718" t="str">
            <v>14+400</v>
          </cell>
          <cell r="AB3718">
            <v>14400</v>
          </cell>
          <cell r="AC3718">
            <v>14</v>
          </cell>
          <cell r="AD3718">
            <v>400</v>
          </cell>
          <cell r="AE3718">
            <v>400</v>
          </cell>
          <cell r="AF3718">
            <v>200</v>
          </cell>
          <cell r="AL3718">
            <v>200</v>
          </cell>
        </row>
        <row r="3719">
          <cell r="E3719" t="str">
            <v>14+400</v>
          </cell>
          <cell r="F3719" t="str">
            <v>14+600</v>
          </cell>
          <cell r="H3719" t="str">
            <v>B</v>
          </cell>
          <cell r="I3719">
            <v>200</v>
          </cell>
          <cell r="J3719">
            <v>0</v>
          </cell>
          <cell r="K3719">
            <v>0</v>
          </cell>
          <cell r="L3719">
            <v>0</v>
          </cell>
          <cell r="M3719">
            <v>3.5</v>
          </cell>
          <cell r="V3719" t="str">
            <v>14+400</v>
          </cell>
          <cell r="W3719">
            <v>14400</v>
          </cell>
          <cell r="X3719">
            <v>14</v>
          </cell>
          <cell r="Y3719">
            <v>400</v>
          </cell>
          <cell r="Z3719">
            <v>400</v>
          </cell>
          <cell r="AA3719" t="str">
            <v>14+600</v>
          </cell>
          <cell r="AB3719">
            <v>14600</v>
          </cell>
          <cell r="AC3719">
            <v>14</v>
          </cell>
          <cell r="AD3719">
            <v>600</v>
          </cell>
          <cell r="AE3719">
            <v>600</v>
          </cell>
          <cell r="AF3719">
            <v>200</v>
          </cell>
          <cell r="AL3719">
            <v>200</v>
          </cell>
        </row>
        <row r="3720">
          <cell r="E3720" t="str">
            <v>14+600</v>
          </cell>
          <cell r="F3720" t="str">
            <v>14+800</v>
          </cell>
          <cell r="H3720" t="str">
            <v>B</v>
          </cell>
          <cell r="I3720">
            <v>200</v>
          </cell>
          <cell r="J3720">
            <v>0</v>
          </cell>
          <cell r="K3720">
            <v>0</v>
          </cell>
          <cell r="L3720">
            <v>0</v>
          </cell>
          <cell r="M3720">
            <v>3.5</v>
          </cell>
          <cell r="V3720" t="str">
            <v>14+600</v>
          </cell>
          <cell r="W3720">
            <v>14600</v>
          </cell>
          <cell r="X3720">
            <v>14</v>
          </cell>
          <cell r="Y3720">
            <v>600</v>
          </cell>
          <cell r="Z3720">
            <v>600</v>
          </cell>
          <cell r="AA3720" t="str">
            <v>14+800</v>
          </cell>
          <cell r="AB3720">
            <v>14800</v>
          </cell>
          <cell r="AC3720">
            <v>14</v>
          </cell>
          <cell r="AD3720">
            <v>800</v>
          </cell>
          <cell r="AE3720">
            <v>800</v>
          </cell>
          <cell r="AF3720">
            <v>200</v>
          </cell>
          <cell r="AL3720">
            <v>200</v>
          </cell>
        </row>
        <row r="3721">
          <cell r="E3721" t="str">
            <v>14+800</v>
          </cell>
          <cell r="F3721" t="str">
            <v>15+000</v>
          </cell>
          <cell r="H3721" t="str">
            <v>B</v>
          </cell>
          <cell r="I3721">
            <v>200</v>
          </cell>
          <cell r="J3721">
            <v>0</v>
          </cell>
          <cell r="K3721">
            <v>0</v>
          </cell>
          <cell r="L3721">
            <v>0</v>
          </cell>
          <cell r="M3721">
            <v>3.5</v>
          </cell>
          <cell r="V3721" t="str">
            <v>14+800</v>
          </cell>
          <cell r="W3721">
            <v>14800</v>
          </cell>
          <cell r="X3721">
            <v>14</v>
          </cell>
          <cell r="Y3721">
            <v>800</v>
          </cell>
          <cell r="Z3721">
            <v>800</v>
          </cell>
          <cell r="AA3721" t="str">
            <v>15+000</v>
          </cell>
          <cell r="AB3721">
            <v>15000</v>
          </cell>
          <cell r="AC3721">
            <v>15</v>
          </cell>
          <cell r="AD3721">
            <v>0</v>
          </cell>
          <cell r="AE3721" t="str">
            <v>000</v>
          </cell>
          <cell r="AF3721">
            <v>200</v>
          </cell>
          <cell r="AL3721">
            <v>200</v>
          </cell>
        </row>
        <row r="3722">
          <cell r="E3722" t="str">
            <v>15+000</v>
          </cell>
          <cell r="F3722" t="str">
            <v>15+200</v>
          </cell>
          <cell r="H3722" t="str">
            <v>B</v>
          </cell>
          <cell r="I3722">
            <v>200</v>
          </cell>
          <cell r="J3722">
            <v>0</v>
          </cell>
          <cell r="K3722">
            <v>0</v>
          </cell>
          <cell r="L3722">
            <v>0</v>
          </cell>
          <cell r="M3722">
            <v>3.5</v>
          </cell>
          <cell r="V3722" t="str">
            <v>15+000</v>
          </cell>
          <cell r="W3722">
            <v>15000</v>
          </cell>
          <cell r="X3722">
            <v>15</v>
          </cell>
          <cell r="Y3722">
            <v>0</v>
          </cell>
          <cell r="Z3722" t="str">
            <v>000</v>
          </cell>
          <cell r="AA3722" t="str">
            <v>15+200</v>
          </cell>
          <cell r="AB3722">
            <v>15200</v>
          </cell>
          <cell r="AC3722">
            <v>15</v>
          </cell>
          <cell r="AD3722">
            <v>200</v>
          </cell>
          <cell r="AE3722">
            <v>200</v>
          </cell>
          <cell r="AF3722">
            <v>200</v>
          </cell>
          <cell r="AL3722">
            <v>200</v>
          </cell>
        </row>
        <row r="3723">
          <cell r="E3723" t="str">
            <v>15+200</v>
          </cell>
          <cell r="F3723" t="str">
            <v>15+400</v>
          </cell>
          <cell r="H3723" t="str">
            <v>B</v>
          </cell>
          <cell r="I3723">
            <v>200</v>
          </cell>
          <cell r="J3723">
            <v>0</v>
          </cell>
          <cell r="K3723">
            <v>0</v>
          </cell>
          <cell r="L3723">
            <v>0</v>
          </cell>
          <cell r="M3723">
            <v>3.5</v>
          </cell>
          <cell r="V3723" t="str">
            <v>15+200</v>
          </cell>
          <cell r="W3723">
            <v>15200</v>
          </cell>
          <cell r="X3723">
            <v>15</v>
          </cell>
          <cell r="Y3723">
            <v>200</v>
          </cell>
          <cell r="Z3723">
            <v>200</v>
          </cell>
          <cell r="AA3723" t="str">
            <v>15+400</v>
          </cell>
          <cell r="AB3723">
            <v>15400</v>
          </cell>
          <cell r="AC3723">
            <v>15</v>
          </cell>
          <cell r="AD3723">
            <v>400</v>
          </cell>
          <cell r="AE3723">
            <v>400</v>
          </cell>
          <cell r="AF3723">
            <v>200</v>
          </cell>
          <cell r="AL3723">
            <v>200</v>
          </cell>
        </row>
        <row r="3724">
          <cell r="E3724" t="str">
            <v>15+400</v>
          </cell>
          <cell r="F3724" t="str">
            <v>15+600</v>
          </cell>
          <cell r="H3724" t="str">
            <v>B</v>
          </cell>
          <cell r="I3724">
            <v>200</v>
          </cell>
          <cell r="J3724">
            <v>0</v>
          </cell>
          <cell r="K3724">
            <v>0</v>
          </cell>
          <cell r="L3724">
            <v>0</v>
          </cell>
          <cell r="M3724">
            <v>3.5</v>
          </cell>
          <cell r="V3724" t="str">
            <v>15+400</v>
          </cell>
          <cell r="W3724">
            <v>15400</v>
          </cell>
          <cell r="X3724">
            <v>15</v>
          </cell>
          <cell r="Y3724">
            <v>400</v>
          </cell>
          <cell r="Z3724">
            <v>400</v>
          </cell>
          <cell r="AA3724" t="str">
            <v>15+600</v>
          </cell>
          <cell r="AB3724">
            <v>15600</v>
          </cell>
          <cell r="AC3724">
            <v>15</v>
          </cell>
          <cell r="AD3724">
            <v>600</v>
          </cell>
          <cell r="AE3724">
            <v>600</v>
          </cell>
          <cell r="AF3724">
            <v>200</v>
          </cell>
          <cell r="AL3724">
            <v>200</v>
          </cell>
        </row>
        <row r="3725">
          <cell r="E3725" t="str">
            <v>15+600</v>
          </cell>
          <cell r="F3725" t="str">
            <v>15+800</v>
          </cell>
          <cell r="H3725" t="str">
            <v>B</v>
          </cell>
          <cell r="I3725">
            <v>200</v>
          </cell>
          <cell r="J3725">
            <v>0</v>
          </cell>
          <cell r="K3725">
            <v>0</v>
          </cell>
          <cell r="L3725">
            <v>0</v>
          </cell>
          <cell r="M3725">
            <v>3.5</v>
          </cell>
          <cell r="V3725" t="str">
            <v>15+600</v>
          </cell>
          <cell r="W3725">
            <v>15600</v>
          </cell>
          <cell r="X3725">
            <v>15</v>
          </cell>
          <cell r="Y3725">
            <v>600</v>
          </cell>
          <cell r="Z3725">
            <v>600</v>
          </cell>
          <cell r="AA3725" t="str">
            <v>15+800</v>
          </cell>
          <cell r="AB3725">
            <v>15800</v>
          </cell>
          <cell r="AC3725">
            <v>15</v>
          </cell>
          <cell r="AD3725">
            <v>800</v>
          </cell>
          <cell r="AE3725">
            <v>800</v>
          </cell>
          <cell r="AF3725">
            <v>200</v>
          </cell>
          <cell r="AL3725">
            <v>200</v>
          </cell>
        </row>
        <row r="3726">
          <cell r="E3726" t="str">
            <v>15+800</v>
          </cell>
          <cell r="F3726" t="str">
            <v>16+000</v>
          </cell>
          <cell r="H3726" t="str">
            <v>B</v>
          </cell>
          <cell r="I3726">
            <v>200</v>
          </cell>
          <cell r="J3726">
            <v>0</v>
          </cell>
          <cell r="K3726">
            <v>0</v>
          </cell>
          <cell r="L3726">
            <v>0</v>
          </cell>
          <cell r="M3726">
            <v>3.5</v>
          </cell>
          <cell r="V3726" t="str">
            <v>15+800</v>
          </cell>
          <cell r="W3726">
            <v>15800</v>
          </cell>
          <cell r="X3726">
            <v>15</v>
          </cell>
          <cell r="Y3726">
            <v>800</v>
          </cell>
          <cell r="Z3726">
            <v>800</v>
          </cell>
          <cell r="AA3726" t="str">
            <v>16+000</v>
          </cell>
          <cell r="AB3726">
            <v>16000</v>
          </cell>
          <cell r="AC3726">
            <v>16</v>
          </cell>
          <cell r="AD3726">
            <v>0</v>
          </cell>
          <cell r="AE3726" t="str">
            <v>000</v>
          </cell>
          <cell r="AF3726">
            <v>200</v>
          </cell>
          <cell r="AL3726">
            <v>200</v>
          </cell>
        </row>
        <row r="3727">
          <cell r="E3727" t="str">
            <v>16+000</v>
          </cell>
          <cell r="F3727" t="str">
            <v>16+200</v>
          </cell>
          <cell r="H3727" t="str">
            <v>B</v>
          </cell>
          <cell r="I3727">
            <v>200</v>
          </cell>
          <cell r="J3727">
            <v>0</v>
          </cell>
          <cell r="K3727">
            <v>0</v>
          </cell>
          <cell r="L3727">
            <v>0</v>
          </cell>
          <cell r="M3727">
            <v>3.5</v>
          </cell>
          <cell r="V3727" t="str">
            <v>16+000</v>
          </cell>
          <cell r="W3727">
            <v>16000</v>
          </cell>
          <cell r="X3727">
            <v>16</v>
          </cell>
          <cell r="Y3727">
            <v>0</v>
          </cell>
          <cell r="Z3727" t="str">
            <v>000</v>
          </cell>
          <cell r="AA3727" t="str">
            <v>16+200</v>
          </cell>
          <cell r="AB3727">
            <v>16200</v>
          </cell>
          <cell r="AC3727">
            <v>16</v>
          </cell>
          <cell r="AD3727">
            <v>200</v>
          </cell>
          <cell r="AE3727">
            <v>200</v>
          </cell>
          <cell r="AF3727">
            <v>200</v>
          </cell>
          <cell r="AL3727">
            <v>200</v>
          </cell>
        </row>
        <row r="3728">
          <cell r="E3728" t="str">
            <v>16+200</v>
          </cell>
          <cell r="F3728" t="str">
            <v>16+400</v>
          </cell>
          <cell r="H3728" t="str">
            <v>B</v>
          </cell>
          <cell r="I3728">
            <v>200</v>
          </cell>
          <cell r="J3728">
            <v>0</v>
          </cell>
          <cell r="K3728">
            <v>0</v>
          </cell>
          <cell r="L3728">
            <v>0</v>
          </cell>
          <cell r="M3728">
            <v>3.5</v>
          </cell>
          <cell r="V3728" t="str">
            <v>16+200</v>
          </cell>
          <cell r="W3728">
            <v>16200</v>
          </cell>
          <cell r="X3728">
            <v>16</v>
          </cell>
          <cell r="Y3728">
            <v>200</v>
          </cell>
          <cell r="Z3728">
            <v>200</v>
          </cell>
          <cell r="AA3728" t="str">
            <v>16+400</v>
          </cell>
          <cell r="AB3728">
            <v>16400</v>
          </cell>
          <cell r="AC3728">
            <v>16</v>
          </cell>
          <cell r="AD3728">
            <v>400</v>
          </cell>
          <cell r="AE3728">
            <v>400</v>
          </cell>
          <cell r="AF3728">
            <v>200</v>
          </cell>
          <cell r="AL3728">
            <v>200</v>
          </cell>
        </row>
        <row r="3729">
          <cell r="E3729" t="str">
            <v>16+400</v>
          </cell>
          <cell r="F3729" t="str">
            <v>16+600</v>
          </cell>
          <cell r="H3729" t="str">
            <v>B</v>
          </cell>
          <cell r="I3729">
            <v>200</v>
          </cell>
          <cell r="J3729">
            <v>0</v>
          </cell>
          <cell r="K3729">
            <v>0</v>
          </cell>
          <cell r="L3729">
            <v>0</v>
          </cell>
          <cell r="M3729">
            <v>3.5</v>
          </cell>
          <cell r="V3729" t="str">
            <v>16+400</v>
          </cell>
          <cell r="W3729">
            <v>16400</v>
          </cell>
          <cell r="X3729">
            <v>16</v>
          </cell>
          <cell r="Y3729">
            <v>400</v>
          </cell>
          <cell r="Z3729">
            <v>400</v>
          </cell>
          <cell r="AA3729" t="str">
            <v>16+600</v>
          </cell>
          <cell r="AB3729">
            <v>16600</v>
          </cell>
          <cell r="AC3729">
            <v>16</v>
          </cell>
          <cell r="AD3729">
            <v>600</v>
          </cell>
          <cell r="AE3729">
            <v>600</v>
          </cell>
          <cell r="AF3729">
            <v>200</v>
          </cell>
          <cell r="AL3729">
            <v>200</v>
          </cell>
        </row>
        <row r="3730">
          <cell r="E3730" t="str">
            <v>16+600</v>
          </cell>
          <cell r="F3730" t="str">
            <v>16+800</v>
          </cell>
          <cell r="H3730" t="str">
            <v>B</v>
          </cell>
          <cell r="I3730">
            <v>200</v>
          </cell>
          <cell r="J3730">
            <v>0</v>
          </cell>
          <cell r="K3730">
            <v>0</v>
          </cell>
          <cell r="L3730">
            <v>0</v>
          </cell>
          <cell r="M3730">
            <v>3.5</v>
          </cell>
          <cell r="V3730" t="str">
            <v>16+600</v>
          </cell>
          <cell r="W3730">
            <v>16600</v>
          </cell>
          <cell r="X3730">
            <v>16</v>
          </cell>
          <cell r="Y3730">
            <v>600</v>
          </cell>
          <cell r="Z3730">
            <v>600</v>
          </cell>
          <cell r="AA3730" t="str">
            <v>16+800</v>
          </cell>
          <cell r="AB3730">
            <v>16800</v>
          </cell>
          <cell r="AC3730">
            <v>16</v>
          </cell>
          <cell r="AD3730">
            <v>800</v>
          </cell>
          <cell r="AE3730">
            <v>800</v>
          </cell>
          <cell r="AF3730">
            <v>200</v>
          </cell>
          <cell r="AL3730">
            <v>200</v>
          </cell>
        </row>
        <row r="3731">
          <cell r="E3731" t="str">
            <v>16+800</v>
          </cell>
          <cell r="F3731" t="str">
            <v>17+000</v>
          </cell>
          <cell r="H3731" t="str">
            <v>B</v>
          </cell>
          <cell r="I3731">
            <v>200</v>
          </cell>
          <cell r="J3731">
            <v>0</v>
          </cell>
          <cell r="K3731">
            <v>0</v>
          </cell>
          <cell r="L3731">
            <v>0</v>
          </cell>
          <cell r="M3731">
            <v>3.5</v>
          </cell>
          <cell r="V3731" t="str">
            <v>16+800</v>
          </cell>
          <cell r="W3731">
            <v>16800</v>
          </cell>
          <cell r="X3731">
            <v>16</v>
          </cell>
          <cell r="Y3731">
            <v>800</v>
          </cell>
          <cell r="Z3731">
            <v>800</v>
          </cell>
          <cell r="AA3731" t="str">
            <v>17+000</v>
          </cell>
          <cell r="AB3731">
            <v>17000</v>
          </cell>
          <cell r="AC3731">
            <v>17</v>
          </cell>
          <cell r="AD3731">
            <v>0</v>
          </cell>
          <cell r="AE3731" t="str">
            <v>000</v>
          </cell>
          <cell r="AF3731">
            <v>200</v>
          </cell>
          <cell r="AL3731">
            <v>200</v>
          </cell>
        </row>
        <row r="3732">
          <cell r="E3732" t="str">
            <v>17+000</v>
          </cell>
          <cell r="F3732" t="str">
            <v>17+200</v>
          </cell>
          <cell r="H3732" t="str">
            <v>B</v>
          </cell>
          <cell r="I3732">
            <v>200</v>
          </cell>
          <cell r="J3732">
            <v>0</v>
          </cell>
          <cell r="K3732">
            <v>0</v>
          </cell>
          <cell r="L3732">
            <v>0</v>
          </cell>
          <cell r="M3732">
            <v>3.5</v>
          </cell>
          <cell r="V3732" t="str">
            <v>17+000</v>
          </cell>
          <cell r="W3732">
            <v>17000</v>
          </cell>
          <cell r="X3732">
            <v>17</v>
          </cell>
          <cell r="Y3732">
            <v>0</v>
          </cell>
          <cell r="Z3732" t="str">
            <v>000</v>
          </cell>
          <cell r="AA3732" t="str">
            <v>17+200</v>
          </cell>
          <cell r="AB3732">
            <v>17200</v>
          </cell>
          <cell r="AC3732">
            <v>17</v>
          </cell>
          <cell r="AD3732">
            <v>200</v>
          </cell>
          <cell r="AE3732">
            <v>200</v>
          </cell>
          <cell r="AF3732">
            <v>200</v>
          </cell>
          <cell r="AL3732">
            <v>200</v>
          </cell>
        </row>
        <row r="3733">
          <cell r="E3733" t="str">
            <v>17+200</v>
          </cell>
          <cell r="F3733" t="str">
            <v>17+400</v>
          </cell>
          <cell r="H3733" t="str">
            <v>B</v>
          </cell>
          <cell r="I3733">
            <v>200</v>
          </cell>
          <cell r="J3733">
            <v>0</v>
          </cell>
          <cell r="K3733">
            <v>0</v>
          </cell>
          <cell r="L3733">
            <v>0</v>
          </cell>
          <cell r="M3733">
            <v>3.5</v>
          </cell>
          <cell r="V3733" t="str">
            <v>17+200</v>
          </cell>
          <cell r="W3733">
            <v>17200</v>
          </cell>
          <cell r="X3733">
            <v>17</v>
          </cell>
          <cell r="Y3733">
            <v>200</v>
          </cell>
          <cell r="Z3733">
            <v>200</v>
          </cell>
          <cell r="AA3733" t="str">
            <v>17+400</v>
          </cell>
          <cell r="AB3733">
            <v>17400</v>
          </cell>
          <cell r="AC3733">
            <v>17</v>
          </cell>
          <cell r="AD3733">
            <v>400</v>
          </cell>
          <cell r="AE3733">
            <v>400</v>
          </cell>
          <cell r="AF3733">
            <v>200</v>
          </cell>
          <cell r="AL3733">
            <v>200</v>
          </cell>
        </row>
        <row r="3734">
          <cell r="E3734" t="str">
            <v>17+400</v>
          </cell>
          <cell r="F3734" t="str">
            <v>17+590</v>
          </cell>
          <cell r="H3734" t="str">
            <v>B</v>
          </cell>
          <cell r="I3734">
            <v>190</v>
          </cell>
          <cell r="J3734">
            <v>0</v>
          </cell>
          <cell r="K3734">
            <v>0</v>
          </cell>
          <cell r="L3734">
            <v>0</v>
          </cell>
          <cell r="M3734">
            <v>3.5</v>
          </cell>
          <cell r="V3734" t="str">
            <v>17+400</v>
          </cell>
          <cell r="W3734">
            <v>17400</v>
          </cell>
          <cell r="X3734">
            <v>17</v>
          </cell>
          <cell r="Y3734">
            <v>400</v>
          </cell>
          <cell r="Z3734">
            <v>400</v>
          </cell>
          <cell r="AA3734" t="str">
            <v>17+590</v>
          </cell>
          <cell r="AB3734">
            <v>17590</v>
          </cell>
          <cell r="AC3734">
            <v>17</v>
          </cell>
          <cell r="AD3734">
            <v>590</v>
          </cell>
          <cell r="AE3734">
            <v>590</v>
          </cell>
          <cell r="AF3734">
            <v>190</v>
          </cell>
          <cell r="AL3734">
            <v>190</v>
          </cell>
        </row>
        <row r="3735">
          <cell r="C3735" t="str">
            <v>Beangonong - Boloang</v>
          </cell>
          <cell r="D3735">
            <v>18.72</v>
          </cell>
          <cell r="I3735">
            <v>14.8</v>
          </cell>
          <cell r="J3735">
            <v>0</v>
          </cell>
          <cell r="K3735">
            <v>3.92</v>
          </cell>
          <cell r="L3735">
            <v>0</v>
          </cell>
          <cell r="M3735">
            <v>18.72</v>
          </cell>
          <cell r="O3735">
            <v>0</v>
          </cell>
          <cell r="P3735">
            <v>18.72</v>
          </cell>
          <cell r="Q3735">
            <v>0</v>
          </cell>
          <cell r="R3735">
            <v>0</v>
          </cell>
          <cell r="S3735">
            <v>18.72</v>
          </cell>
          <cell r="T3735">
            <v>0</v>
          </cell>
          <cell r="U3735">
            <v>0</v>
          </cell>
          <cell r="AG3735">
            <v>0</v>
          </cell>
          <cell r="AH3735">
            <v>18.72</v>
          </cell>
          <cell r="AI3735">
            <v>0</v>
          </cell>
          <cell r="AJ3735">
            <v>0</v>
          </cell>
          <cell r="AK3735">
            <v>18.72</v>
          </cell>
        </row>
        <row r="3736">
          <cell r="E3736" t="str">
            <v>0+000</v>
          </cell>
          <cell r="F3736" t="str">
            <v>0+200</v>
          </cell>
          <cell r="H3736" t="str">
            <v>S</v>
          </cell>
          <cell r="I3736">
            <v>200</v>
          </cell>
          <cell r="J3736">
            <v>0</v>
          </cell>
          <cell r="K3736">
            <v>0</v>
          </cell>
          <cell r="L3736">
            <v>0</v>
          </cell>
          <cell r="M3736" t="str">
            <v>3.5</v>
          </cell>
          <cell r="V3736" t="str">
            <v>0+000</v>
          </cell>
          <cell r="W3736">
            <v>0</v>
          </cell>
          <cell r="X3736">
            <v>0</v>
          </cell>
          <cell r="Y3736">
            <v>0</v>
          </cell>
          <cell r="Z3736" t="str">
            <v>000</v>
          </cell>
          <cell r="AA3736" t="str">
            <v>0+200</v>
          </cell>
          <cell r="AB3736">
            <v>200</v>
          </cell>
          <cell r="AC3736">
            <v>0</v>
          </cell>
          <cell r="AD3736">
            <v>200</v>
          </cell>
          <cell r="AE3736">
            <v>200</v>
          </cell>
          <cell r="AF3736">
            <v>200</v>
          </cell>
          <cell r="AL3736">
            <v>200</v>
          </cell>
        </row>
        <row r="3737">
          <cell r="E3737" t="str">
            <v>0+200</v>
          </cell>
          <cell r="F3737" t="str">
            <v>0+400</v>
          </cell>
          <cell r="H3737" t="str">
            <v>S</v>
          </cell>
          <cell r="I3737">
            <v>200</v>
          </cell>
          <cell r="J3737">
            <v>0</v>
          </cell>
          <cell r="K3737">
            <v>0</v>
          </cell>
          <cell r="L3737">
            <v>0</v>
          </cell>
          <cell r="M3737" t="str">
            <v>3.5</v>
          </cell>
          <cell r="V3737" t="str">
            <v>0+200</v>
          </cell>
          <cell r="W3737">
            <v>200</v>
          </cell>
          <cell r="X3737">
            <v>0</v>
          </cell>
          <cell r="Y3737">
            <v>200</v>
          </cell>
          <cell r="Z3737">
            <v>200</v>
          </cell>
          <cell r="AA3737" t="str">
            <v>0+400</v>
          </cell>
          <cell r="AB3737">
            <v>400</v>
          </cell>
          <cell r="AC3737">
            <v>0</v>
          </cell>
          <cell r="AD3737">
            <v>400</v>
          </cell>
          <cell r="AE3737">
            <v>400</v>
          </cell>
          <cell r="AF3737">
            <v>200</v>
          </cell>
          <cell r="AL3737">
            <v>200</v>
          </cell>
        </row>
        <row r="3738">
          <cell r="E3738" t="str">
            <v>0+400</v>
          </cell>
          <cell r="F3738" t="str">
            <v>0+600</v>
          </cell>
          <cell r="H3738" t="str">
            <v>S</v>
          </cell>
          <cell r="I3738">
            <v>200</v>
          </cell>
          <cell r="J3738">
            <v>0</v>
          </cell>
          <cell r="K3738">
            <v>0</v>
          </cell>
          <cell r="L3738">
            <v>0</v>
          </cell>
          <cell r="M3738" t="str">
            <v>3.5</v>
          </cell>
          <cell r="V3738" t="str">
            <v>0+400</v>
          </cell>
          <cell r="W3738">
            <v>400</v>
          </cell>
          <cell r="X3738">
            <v>0</v>
          </cell>
          <cell r="Y3738">
            <v>400</v>
          </cell>
          <cell r="Z3738">
            <v>400</v>
          </cell>
          <cell r="AA3738" t="str">
            <v>0+600</v>
          </cell>
          <cell r="AB3738">
            <v>600</v>
          </cell>
          <cell r="AC3738">
            <v>0</v>
          </cell>
          <cell r="AD3738">
            <v>600</v>
          </cell>
          <cell r="AE3738">
            <v>600</v>
          </cell>
          <cell r="AF3738">
            <v>200</v>
          </cell>
          <cell r="AL3738">
            <v>200</v>
          </cell>
        </row>
        <row r="3739">
          <cell r="E3739" t="str">
            <v>0+600</v>
          </cell>
          <cell r="F3739" t="str">
            <v>0+800</v>
          </cell>
          <cell r="H3739" t="str">
            <v>S</v>
          </cell>
          <cell r="I3739">
            <v>200</v>
          </cell>
          <cell r="J3739">
            <v>0</v>
          </cell>
          <cell r="K3739">
            <v>0</v>
          </cell>
          <cell r="L3739">
            <v>0</v>
          </cell>
          <cell r="M3739" t="str">
            <v>3.5</v>
          </cell>
          <cell r="V3739" t="str">
            <v>0+600</v>
          </cell>
          <cell r="W3739">
            <v>600</v>
          </cell>
          <cell r="X3739">
            <v>0</v>
          </cell>
          <cell r="Y3739">
            <v>600</v>
          </cell>
          <cell r="Z3739">
            <v>600</v>
          </cell>
          <cell r="AA3739" t="str">
            <v>0+800</v>
          </cell>
          <cell r="AB3739">
            <v>800</v>
          </cell>
          <cell r="AC3739">
            <v>0</v>
          </cell>
          <cell r="AD3739">
            <v>800</v>
          </cell>
          <cell r="AE3739">
            <v>800</v>
          </cell>
          <cell r="AF3739">
            <v>200</v>
          </cell>
          <cell r="AL3739">
            <v>200</v>
          </cell>
        </row>
        <row r="3740">
          <cell r="E3740" t="str">
            <v>0+800</v>
          </cell>
          <cell r="F3740" t="str">
            <v>1+000</v>
          </cell>
          <cell r="H3740" t="str">
            <v>S</v>
          </cell>
          <cell r="I3740">
            <v>200</v>
          </cell>
          <cell r="J3740">
            <v>0</v>
          </cell>
          <cell r="K3740">
            <v>0</v>
          </cell>
          <cell r="L3740">
            <v>0</v>
          </cell>
          <cell r="M3740" t="str">
            <v>3.5</v>
          </cell>
          <cell r="V3740" t="str">
            <v>0+800</v>
          </cell>
          <cell r="W3740">
            <v>800</v>
          </cell>
          <cell r="X3740">
            <v>0</v>
          </cell>
          <cell r="Y3740">
            <v>800</v>
          </cell>
          <cell r="Z3740">
            <v>800</v>
          </cell>
          <cell r="AA3740" t="str">
            <v>1+000</v>
          </cell>
          <cell r="AB3740">
            <v>1000</v>
          </cell>
          <cell r="AC3740">
            <v>1</v>
          </cell>
          <cell r="AD3740">
            <v>0</v>
          </cell>
          <cell r="AE3740" t="str">
            <v>000</v>
          </cell>
          <cell r="AF3740">
            <v>200</v>
          </cell>
          <cell r="AL3740">
            <v>200</v>
          </cell>
        </row>
        <row r="3741">
          <cell r="E3741" t="str">
            <v>1+000</v>
          </cell>
          <cell r="F3741" t="str">
            <v>1+200</v>
          </cell>
          <cell r="H3741" t="str">
            <v>S</v>
          </cell>
          <cell r="I3741">
            <v>200</v>
          </cell>
          <cell r="J3741">
            <v>0</v>
          </cell>
          <cell r="K3741">
            <v>0</v>
          </cell>
          <cell r="L3741">
            <v>0</v>
          </cell>
          <cell r="M3741" t="str">
            <v>3.5</v>
          </cell>
          <cell r="V3741" t="str">
            <v>1+000</v>
          </cell>
          <cell r="W3741">
            <v>1000</v>
          </cell>
          <cell r="X3741">
            <v>1</v>
          </cell>
          <cell r="Y3741">
            <v>0</v>
          </cell>
          <cell r="Z3741" t="str">
            <v>000</v>
          </cell>
          <cell r="AA3741" t="str">
            <v>1+200</v>
          </cell>
          <cell r="AB3741">
            <v>1200</v>
          </cell>
          <cell r="AC3741">
            <v>1</v>
          </cell>
          <cell r="AD3741">
            <v>200</v>
          </cell>
          <cell r="AE3741">
            <v>200</v>
          </cell>
          <cell r="AF3741">
            <v>200</v>
          </cell>
          <cell r="AL3741">
            <v>200</v>
          </cell>
        </row>
        <row r="3742">
          <cell r="E3742" t="str">
            <v>1+200</v>
          </cell>
          <cell r="F3742" t="str">
            <v>1+400</v>
          </cell>
          <cell r="H3742" t="str">
            <v>S</v>
          </cell>
          <cell r="I3742">
            <v>200</v>
          </cell>
          <cell r="J3742">
            <v>0</v>
          </cell>
          <cell r="K3742">
            <v>0</v>
          </cell>
          <cell r="L3742">
            <v>0</v>
          </cell>
          <cell r="M3742" t="str">
            <v>3.5</v>
          </cell>
          <cell r="V3742" t="str">
            <v>1+200</v>
          </cell>
          <cell r="W3742">
            <v>1200</v>
          </cell>
          <cell r="X3742">
            <v>1</v>
          </cell>
          <cell r="Y3742">
            <v>200</v>
          </cell>
          <cell r="Z3742">
            <v>200</v>
          </cell>
          <cell r="AA3742" t="str">
            <v>1+400</v>
          </cell>
          <cell r="AB3742">
            <v>1400</v>
          </cell>
          <cell r="AC3742">
            <v>1</v>
          </cell>
          <cell r="AD3742">
            <v>400</v>
          </cell>
          <cell r="AE3742">
            <v>400</v>
          </cell>
          <cell r="AF3742">
            <v>200</v>
          </cell>
          <cell r="AL3742">
            <v>200</v>
          </cell>
        </row>
        <row r="3743">
          <cell r="E3743" t="str">
            <v>1+400</v>
          </cell>
          <cell r="F3743" t="str">
            <v>1+600</v>
          </cell>
          <cell r="H3743" t="str">
            <v>S</v>
          </cell>
          <cell r="I3743">
            <v>200</v>
          </cell>
          <cell r="J3743">
            <v>0</v>
          </cell>
          <cell r="K3743">
            <v>0</v>
          </cell>
          <cell r="L3743">
            <v>0</v>
          </cell>
          <cell r="M3743" t="str">
            <v>3.5</v>
          </cell>
          <cell r="V3743" t="str">
            <v>1+400</v>
          </cell>
          <cell r="W3743">
            <v>1400</v>
          </cell>
          <cell r="X3743">
            <v>1</v>
          </cell>
          <cell r="Y3743">
            <v>400</v>
          </cell>
          <cell r="Z3743">
            <v>400</v>
          </cell>
          <cell r="AA3743" t="str">
            <v>1+600</v>
          </cell>
          <cell r="AB3743">
            <v>1600</v>
          </cell>
          <cell r="AC3743">
            <v>1</v>
          </cell>
          <cell r="AD3743">
            <v>600</v>
          </cell>
          <cell r="AE3743">
            <v>600</v>
          </cell>
          <cell r="AF3743">
            <v>200</v>
          </cell>
          <cell r="AL3743">
            <v>200</v>
          </cell>
        </row>
        <row r="3744">
          <cell r="E3744" t="str">
            <v>1+600</v>
          </cell>
          <cell r="F3744" t="str">
            <v>1+800</v>
          </cell>
          <cell r="H3744" t="str">
            <v>S</v>
          </cell>
          <cell r="I3744">
            <v>200</v>
          </cell>
          <cell r="J3744">
            <v>0</v>
          </cell>
          <cell r="K3744">
            <v>0</v>
          </cell>
          <cell r="L3744">
            <v>0</v>
          </cell>
          <cell r="M3744" t="str">
            <v>3.5</v>
          </cell>
          <cell r="V3744" t="str">
            <v>1+600</v>
          </cell>
          <cell r="W3744">
            <v>1600</v>
          </cell>
          <cell r="X3744">
            <v>1</v>
          </cell>
          <cell r="Y3744">
            <v>600</v>
          </cell>
          <cell r="Z3744">
            <v>600</v>
          </cell>
          <cell r="AA3744" t="str">
            <v>1+800</v>
          </cell>
          <cell r="AB3744">
            <v>1800</v>
          </cell>
          <cell r="AC3744">
            <v>1</v>
          </cell>
          <cell r="AD3744">
            <v>800</v>
          </cell>
          <cell r="AE3744">
            <v>800</v>
          </cell>
          <cell r="AF3744">
            <v>200</v>
          </cell>
          <cell r="AL3744">
            <v>200</v>
          </cell>
        </row>
        <row r="3745">
          <cell r="E3745" t="str">
            <v>1+800</v>
          </cell>
          <cell r="F3745" t="str">
            <v>2+000</v>
          </cell>
          <cell r="H3745" t="str">
            <v>S</v>
          </cell>
          <cell r="I3745">
            <v>200</v>
          </cell>
          <cell r="J3745">
            <v>0</v>
          </cell>
          <cell r="K3745">
            <v>0</v>
          </cell>
          <cell r="L3745">
            <v>0</v>
          </cell>
          <cell r="M3745" t="str">
            <v>3.5</v>
          </cell>
          <cell r="V3745" t="str">
            <v>1+800</v>
          </cell>
          <cell r="W3745">
            <v>1800</v>
          </cell>
          <cell r="X3745">
            <v>1</v>
          </cell>
          <cell r="Y3745">
            <v>800</v>
          </cell>
          <cell r="Z3745">
            <v>800</v>
          </cell>
          <cell r="AA3745" t="str">
            <v>2+000</v>
          </cell>
          <cell r="AB3745">
            <v>2000</v>
          </cell>
          <cell r="AC3745">
            <v>2</v>
          </cell>
          <cell r="AD3745">
            <v>0</v>
          </cell>
          <cell r="AE3745" t="str">
            <v>000</v>
          </cell>
          <cell r="AF3745">
            <v>200</v>
          </cell>
          <cell r="AL3745">
            <v>200</v>
          </cell>
        </row>
        <row r="3746">
          <cell r="E3746" t="str">
            <v>2+000</v>
          </cell>
          <cell r="F3746" t="str">
            <v>2+200</v>
          </cell>
          <cell r="H3746" t="str">
            <v>S</v>
          </cell>
          <cell r="I3746">
            <v>200</v>
          </cell>
          <cell r="J3746">
            <v>0</v>
          </cell>
          <cell r="K3746">
            <v>0</v>
          </cell>
          <cell r="L3746">
            <v>0</v>
          </cell>
          <cell r="M3746" t="str">
            <v>3.5</v>
          </cell>
          <cell r="V3746" t="str">
            <v>2+000</v>
          </cell>
          <cell r="W3746">
            <v>2000</v>
          </cell>
          <cell r="X3746">
            <v>2</v>
          </cell>
          <cell r="Y3746">
            <v>0</v>
          </cell>
          <cell r="Z3746" t="str">
            <v>000</v>
          </cell>
          <cell r="AA3746" t="str">
            <v>2+200</v>
          </cell>
          <cell r="AB3746">
            <v>2200</v>
          </cell>
          <cell r="AC3746">
            <v>2</v>
          </cell>
          <cell r="AD3746">
            <v>200</v>
          </cell>
          <cell r="AE3746">
            <v>200</v>
          </cell>
          <cell r="AF3746">
            <v>200</v>
          </cell>
          <cell r="AL3746">
            <v>200</v>
          </cell>
        </row>
        <row r="3747">
          <cell r="E3747" t="str">
            <v>2+200</v>
          </cell>
          <cell r="F3747" t="str">
            <v>2+400</v>
          </cell>
          <cell r="H3747" t="str">
            <v>S</v>
          </cell>
          <cell r="I3747">
            <v>200</v>
          </cell>
          <cell r="J3747">
            <v>0</v>
          </cell>
          <cell r="K3747">
            <v>0</v>
          </cell>
          <cell r="L3747">
            <v>0</v>
          </cell>
          <cell r="M3747" t="str">
            <v>3.5</v>
          </cell>
          <cell r="V3747" t="str">
            <v>2+200</v>
          </cell>
          <cell r="W3747">
            <v>2200</v>
          </cell>
          <cell r="X3747">
            <v>2</v>
          </cell>
          <cell r="Y3747">
            <v>200</v>
          </cell>
          <cell r="Z3747">
            <v>200</v>
          </cell>
          <cell r="AA3747" t="str">
            <v>2+400</v>
          </cell>
          <cell r="AB3747">
            <v>2400</v>
          </cell>
          <cell r="AC3747">
            <v>2</v>
          </cell>
          <cell r="AD3747">
            <v>400</v>
          </cell>
          <cell r="AE3747">
            <v>400</v>
          </cell>
          <cell r="AF3747">
            <v>200</v>
          </cell>
          <cell r="AL3747">
            <v>200</v>
          </cell>
        </row>
        <row r="3748">
          <cell r="E3748" t="str">
            <v>2+400</v>
          </cell>
          <cell r="F3748" t="str">
            <v>2+600</v>
          </cell>
          <cell r="H3748" t="str">
            <v>S</v>
          </cell>
          <cell r="I3748">
            <v>200</v>
          </cell>
          <cell r="J3748">
            <v>0</v>
          </cell>
          <cell r="K3748">
            <v>0</v>
          </cell>
          <cell r="L3748">
            <v>0</v>
          </cell>
          <cell r="M3748" t="str">
            <v>3.5</v>
          </cell>
          <cell r="V3748" t="str">
            <v>2+400</v>
          </cell>
          <cell r="W3748">
            <v>2400</v>
          </cell>
          <cell r="X3748">
            <v>2</v>
          </cell>
          <cell r="Y3748">
            <v>400</v>
          </cell>
          <cell r="Z3748">
            <v>400</v>
          </cell>
          <cell r="AA3748" t="str">
            <v>2+600</v>
          </cell>
          <cell r="AB3748">
            <v>2600</v>
          </cell>
          <cell r="AC3748">
            <v>2</v>
          </cell>
          <cell r="AD3748">
            <v>600</v>
          </cell>
          <cell r="AE3748">
            <v>600</v>
          </cell>
          <cell r="AF3748">
            <v>200</v>
          </cell>
          <cell r="AL3748">
            <v>200</v>
          </cell>
        </row>
        <row r="3749">
          <cell r="E3749" t="str">
            <v>2+600</v>
          </cell>
          <cell r="F3749" t="str">
            <v>2+800</v>
          </cell>
          <cell r="H3749" t="str">
            <v>S</v>
          </cell>
          <cell r="I3749">
            <v>200</v>
          </cell>
          <cell r="J3749">
            <v>0</v>
          </cell>
          <cell r="K3749">
            <v>0</v>
          </cell>
          <cell r="L3749">
            <v>0</v>
          </cell>
          <cell r="M3749" t="str">
            <v>3.5</v>
          </cell>
          <cell r="V3749" t="str">
            <v>2+600</v>
          </cell>
          <cell r="W3749">
            <v>2600</v>
          </cell>
          <cell r="X3749">
            <v>2</v>
          </cell>
          <cell r="Y3749">
            <v>600</v>
          </cell>
          <cell r="Z3749">
            <v>600</v>
          </cell>
          <cell r="AA3749" t="str">
            <v>2+800</v>
          </cell>
          <cell r="AB3749">
            <v>2800</v>
          </cell>
          <cell r="AC3749">
            <v>2</v>
          </cell>
          <cell r="AD3749">
            <v>800</v>
          </cell>
          <cell r="AE3749">
            <v>800</v>
          </cell>
          <cell r="AF3749">
            <v>200</v>
          </cell>
          <cell r="AL3749">
            <v>200</v>
          </cell>
        </row>
        <row r="3750">
          <cell r="E3750" t="str">
            <v>2+800</v>
          </cell>
          <cell r="F3750" t="str">
            <v>3+000</v>
          </cell>
          <cell r="H3750" t="str">
            <v>S</v>
          </cell>
          <cell r="I3750">
            <v>200</v>
          </cell>
          <cell r="J3750">
            <v>0</v>
          </cell>
          <cell r="K3750">
            <v>0</v>
          </cell>
          <cell r="L3750">
            <v>0</v>
          </cell>
          <cell r="M3750" t="str">
            <v>3.5</v>
          </cell>
          <cell r="V3750" t="str">
            <v>2+800</v>
          </cell>
          <cell r="W3750">
            <v>2800</v>
          </cell>
          <cell r="X3750">
            <v>2</v>
          </cell>
          <cell r="Y3750">
            <v>800</v>
          </cell>
          <cell r="Z3750">
            <v>800</v>
          </cell>
          <cell r="AA3750" t="str">
            <v>3+000</v>
          </cell>
          <cell r="AB3750">
            <v>3000</v>
          </cell>
          <cell r="AC3750">
            <v>3</v>
          </cell>
          <cell r="AD3750">
            <v>0</v>
          </cell>
          <cell r="AE3750" t="str">
            <v>000</v>
          </cell>
          <cell r="AF3750">
            <v>200</v>
          </cell>
          <cell r="AL3750">
            <v>200</v>
          </cell>
        </row>
        <row r="3751">
          <cell r="E3751" t="str">
            <v>3+000</v>
          </cell>
          <cell r="F3751" t="str">
            <v>3+200</v>
          </cell>
          <cell r="H3751" t="str">
            <v>S</v>
          </cell>
          <cell r="I3751">
            <v>200</v>
          </cell>
          <cell r="J3751">
            <v>0</v>
          </cell>
          <cell r="K3751">
            <v>0</v>
          </cell>
          <cell r="L3751">
            <v>0</v>
          </cell>
          <cell r="M3751" t="str">
            <v>3.5</v>
          </cell>
          <cell r="V3751" t="str">
            <v>3+000</v>
          </cell>
          <cell r="W3751">
            <v>3000</v>
          </cell>
          <cell r="X3751">
            <v>3</v>
          </cell>
          <cell r="Y3751">
            <v>0</v>
          </cell>
          <cell r="Z3751" t="str">
            <v>000</v>
          </cell>
          <cell r="AA3751" t="str">
            <v>3+200</v>
          </cell>
          <cell r="AB3751">
            <v>3200</v>
          </cell>
          <cell r="AC3751">
            <v>3</v>
          </cell>
          <cell r="AD3751">
            <v>200</v>
          </cell>
          <cell r="AE3751">
            <v>200</v>
          </cell>
          <cell r="AF3751">
            <v>200</v>
          </cell>
          <cell r="AL3751">
            <v>200</v>
          </cell>
        </row>
        <row r="3752">
          <cell r="E3752" t="str">
            <v>3+200</v>
          </cell>
          <cell r="F3752" t="str">
            <v>3+400</v>
          </cell>
          <cell r="H3752" t="str">
            <v>S</v>
          </cell>
          <cell r="I3752">
            <v>200</v>
          </cell>
          <cell r="J3752">
            <v>0</v>
          </cell>
          <cell r="K3752">
            <v>0</v>
          </cell>
          <cell r="L3752">
            <v>0</v>
          </cell>
          <cell r="M3752" t="str">
            <v>3.5</v>
          </cell>
          <cell r="V3752" t="str">
            <v>3+200</v>
          </cell>
          <cell r="W3752">
            <v>3200</v>
          </cell>
          <cell r="X3752">
            <v>3</v>
          </cell>
          <cell r="Y3752">
            <v>200</v>
          </cell>
          <cell r="Z3752">
            <v>200</v>
          </cell>
          <cell r="AA3752" t="str">
            <v>3+400</v>
          </cell>
          <cell r="AB3752">
            <v>3400</v>
          </cell>
          <cell r="AC3752">
            <v>3</v>
          </cell>
          <cell r="AD3752">
            <v>400</v>
          </cell>
          <cell r="AE3752">
            <v>400</v>
          </cell>
          <cell r="AF3752">
            <v>200</v>
          </cell>
          <cell r="AL3752">
            <v>200</v>
          </cell>
        </row>
        <row r="3753">
          <cell r="E3753" t="str">
            <v>3+400</v>
          </cell>
          <cell r="F3753" t="str">
            <v>3+600</v>
          </cell>
          <cell r="H3753" t="str">
            <v>S</v>
          </cell>
          <cell r="I3753">
            <v>200</v>
          </cell>
          <cell r="J3753">
            <v>0</v>
          </cell>
          <cell r="K3753">
            <v>0</v>
          </cell>
          <cell r="L3753">
            <v>0</v>
          </cell>
          <cell r="M3753" t="str">
            <v>3.5</v>
          </cell>
          <cell r="V3753" t="str">
            <v>3+400</v>
          </cell>
          <cell r="W3753">
            <v>3400</v>
          </cell>
          <cell r="X3753">
            <v>3</v>
          </cell>
          <cell r="Y3753">
            <v>400</v>
          </cell>
          <cell r="Z3753">
            <v>400</v>
          </cell>
          <cell r="AA3753" t="str">
            <v>3+600</v>
          </cell>
          <cell r="AB3753">
            <v>3600</v>
          </cell>
          <cell r="AC3753">
            <v>3</v>
          </cell>
          <cell r="AD3753">
            <v>600</v>
          </cell>
          <cell r="AE3753">
            <v>600</v>
          </cell>
          <cell r="AF3753">
            <v>200</v>
          </cell>
          <cell r="AL3753">
            <v>200</v>
          </cell>
        </row>
        <row r="3754">
          <cell r="E3754" t="str">
            <v>3+600</v>
          </cell>
          <cell r="F3754" t="str">
            <v>3+800</v>
          </cell>
          <cell r="H3754" t="str">
            <v>S</v>
          </cell>
          <cell r="I3754">
            <v>200</v>
          </cell>
          <cell r="J3754">
            <v>0</v>
          </cell>
          <cell r="K3754">
            <v>0</v>
          </cell>
          <cell r="L3754">
            <v>0</v>
          </cell>
          <cell r="M3754" t="str">
            <v>3.5</v>
          </cell>
          <cell r="V3754" t="str">
            <v>3+600</v>
          </cell>
          <cell r="W3754">
            <v>3600</v>
          </cell>
          <cell r="X3754">
            <v>3</v>
          </cell>
          <cell r="Y3754">
            <v>600</v>
          </cell>
          <cell r="Z3754">
            <v>600</v>
          </cell>
          <cell r="AA3754" t="str">
            <v>3+800</v>
          </cell>
          <cell r="AB3754">
            <v>3800</v>
          </cell>
          <cell r="AC3754">
            <v>3</v>
          </cell>
          <cell r="AD3754">
            <v>800</v>
          </cell>
          <cell r="AE3754">
            <v>800</v>
          </cell>
          <cell r="AF3754">
            <v>200</v>
          </cell>
          <cell r="AL3754">
            <v>200</v>
          </cell>
        </row>
        <row r="3755">
          <cell r="E3755" t="str">
            <v>3+800</v>
          </cell>
          <cell r="F3755" t="str">
            <v>4+000</v>
          </cell>
          <cell r="H3755" t="str">
            <v>S</v>
          </cell>
          <cell r="I3755">
            <v>200</v>
          </cell>
          <cell r="J3755">
            <v>0</v>
          </cell>
          <cell r="K3755">
            <v>0</v>
          </cell>
          <cell r="L3755">
            <v>0</v>
          </cell>
          <cell r="M3755" t="str">
            <v>3.5</v>
          </cell>
          <cell r="V3755" t="str">
            <v>3+800</v>
          </cell>
          <cell r="W3755">
            <v>3800</v>
          </cell>
          <cell r="X3755">
            <v>3</v>
          </cell>
          <cell r="Y3755">
            <v>800</v>
          </cell>
          <cell r="Z3755">
            <v>800</v>
          </cell>
          <cell r="AA3755" t="str">
            <v>4+000</v>
          </cell>
          <cell r="AB3755">
            <v>4000</v>
          </cell>
          <cell r="AC3755">
            <v>4</v>
          </cell>
          <cell r="AD3755">
            <v>0</v>
          </cell>
          <cell r="AE3755" t="str">
            <v>000</v>
          </cell>
          <cell r="AF3755">
            <v>200</v>
          </cell>
          <cell r="AL3755">
            <v>200</v>
          </cell>
        </row>
        <row r="3756">
          <cell r="E3756" t="str">
            <v>4+000</v>
          </cell>
          <cell r="F3756" t="str">
            <v>4+200</v>
          </cell>
          <cell r="H3756" t="str">
            <v>S</v>
          </cell>
          <cell r="I3756">
            <v>200</v>
          </cell>
          <cell r="J3756">
            <v>0</v>
          </cell>
          <cell r="K3756">
            <v>0</v>
          </cell>
          <cell r="L3756">
            <v>0</v>
          </cell>
          <cell r="M3756" t="str">
            <v>3.5</v>
          </cell>
          <cell r="V3756" t="str">
            <v>4+000</v>
          </cell>
          <cell r="W3756">
            <v>4000</v>
          </cell>
          <cell r="X3756">
            <v>4</v>
          </cell>
          <cell r="Y3756">
            <v>0</v>
          </cell>
          <cell r="Z3756" t="str">
            <v>000</v>
          </cell>
          <cell r="AA3756" t="str">
            <v>4+200</v>
          </cell>
          <cell r="AB3756">
            <v>4200</v>
          </cell>
          <cell r="AC3756">
            <v>4</v>
          </cell>
          <cell r="AD3756">
            <v>200</v>
          </cell>
          <cell r="AE3756">
            <v>200</v>
          </cell>
          <cell r="AF3756">
            <v>200</v>
          </cell>
          <cell r="AL3756">
            <v>200</v>
          </cell>
        </row>
        <row r="3757">
          <cell r="E3757" t="str">
            <v>4+200</v>
          </cell>
          <cell r="F3757" t="str">
            <v>4+400</v>
          </cell>
          <cell r="H3757" t="str">
            <v>S</v>
          </cell>
          <cell r="I3757">
            <v>200</v>
          </cell>
          <cell r="J3757">
            <v>0</v>
          </cell>
          <cell r="K3757">
            <v>0</v>
          </cell>
          <cell r="L3757">
            <v>0</v>
          </cell>
          <cell r="M3757" t="str">
            <v>3.5</v>
          </cell>
          <cell r="V3757" t="str">
            <v>4+200</v>
          </cell>
          <cell r="W3757">
            <v>4200</v>
          </cell>
          <cell r="X3757">
            <v>4</v>
          </cell>
          <cell r="Y3757">
            <v>200</v>
          </cell>
          <cell r="Z3757">
            <v>200</v>
          </cell>
          <cell r="AA3757" t="str">
            <v>4+400</v>
          </cell>
          <cell r="AB3757">
            <v>4400</v>
          </cell>
          <cell r="AC3757">
            <v>4</v>
          </cell>
          <cell r="AD3757">
            <v>400</v>
          </cell>
          <cell r="AE3757">
            <v>400</v>
          </cell>
          <cell r="AF3757">
            <v>200</v>
          </cell>
          <cell r="AL3757">
            <v>200</v>
          </cell>
        </row>
        <row r="3758">
          <cell r="E3758" t="str">
            <v>4+400</v>
          </cell>
          <cell r="F3758" t="str">
            <v>4+600</v>
          </cell>
          <cell r="H3758" t="str">
            <v>S</v>
          </cell>
          <cell r="I3758">
            <v>200</v>
          </cell>
          <cell r="J3758">
            <v>0</v>
          </cell>
          <cell r="K3758">
            <v>0</v>
          </cell>
          <cell r="L3758">
            <v>0</v>
          </cell>
          <cell r="M3758" t="str">
            <v>3.5</v>
          </cell>
          <cell r="V3758" t="str">
            <v>4+400</v>
          </cell>
          <cell r="W3758">
            <v>4400</v>
          </cell>
          <cell r="X3758">
            <v>4</v>
          </cell>
          <cell r="Y3758">
            <v>400</v>
          </cell>
          <cell r="Z3758">
            <v>400</v>
          </cell>
          <cell r="AA3758" t="str">
            <v>4+600</v>
          </cell>
          <cell r="AB3758">
            <v>4600</v>
          </cell>
          <cell r="AC3758">
            <v>4</v>
          </cell>
          <cell r="AD3758">
            <v>600</v>
          </cell>
          <cell r="AE3758">
            <v>600</v>
          </cell>
          <cell r="AF3758">
            <v>200</v>
          </cell>
          <cell r="AL3758">
            <v>200</v>
          </cell>
        </row>
        <row r="3759">
          <cell r="E3759" t="str">
            <v>4+600</v>
          </cell>
          <cell r="F3759" t="str">
            <v>4+800</v>
          </cell>
          <cell r="H3759" t="str">
            <v>S</v>
          </cell>
          <cell r="I3759">
            <v>200</v>
          </cell>
          <cell r="J3759">
            <v>0</v>
          </cell>
          <cell r="K3759">
            <v>0</v>
          </cell>
          <cell r="L3759">
            <v>0</v>
          </cell>
          <cell r="M3759" t="str">
            <v>3.5</v>
          </cell>
          <cell r="V3759" t="str">
            <v>4+600</v>
          </cell>
          <cell r="W3759">
            <v>4600</v>
          </cell>
          <cell r="X3759">
            <v>4</v>
          </cell>
          <cell r="Y3759">
            <v>600</v>
          </cell>
          <cell r="Z3759">
            <v>600</v>
          </cell>
          <cell r="AA3759" t="str">
            <v>4+800</v>
          </cell>
          <cell r="AB3759">
            <v>4800</v>
          </cell>
          <cell r="AC3759">
            <v>4</v>
          </cell>
          <cell r="AD3759">
            <v>800</v>
          </cell>
          <cell r="AE3759">
            <v>800</v>
          </cell>
          <cell r="AF3759">
            <v>200</v>
          </cell>
          <cell r="AL3759">
            <v>200</v>
          </cell>
        </row>
        <row r="3760">
          <cell r="E3760" t="str">
            <v>4+800</v>
          </cell>
          <cell r="F3760" t="str">
            <v>5+000</v>
          </cell>
          <cell r="H3760" t="str">
            <v>S</v>
          </cell>
          <cell r="I3760">
            <v>200</v>
          </cell>
          <cell r="J3760">
            <v>0</v>
          </cell>
          <cell r="K3760">
            <v>0</v>
          </cell>
          <cell r="L3760">
            <v>0</v>
          </cell>
          <cell r="M3760" t="str">
            <v>3.5</v>
          </cell>
          <cell r="V3760" t="str">
            <v>4+800</v>
          </cell>
          <cell r="W3760">
            <v>4800</v>
          </cell>
          <cell r="X3760">
            <v>4</v>
          </cell>
          <cell r="Y3760">
            <v>800</v>
          </cell>
          <cell r="Z3760">
            <v>800</v>
          </cell>
          <cell r="AA3760" t="str">
            <v>5+000</v>
          </cell>
          <cell r="AB3760">
            <v>5000</v>
          </cell>
          <cell r="AC3760">
            <v>5</v>
          </cell>
          <cell r="AD3760">
            <v>0</v>
          </cell>
          <cell r="AE3760" t="str">
            <v>000</v>
          </cell>
          <cell r="AF3760">
            <v>200</v>
          </cell>
          <cell r="AL3760">
            <v>200</v>
          </cell>
        </row>
        <row r="3761">
          <cell r="E3761" t="str">
            <v>5+000</v>
          </cell>
          <cell r="F3761" t="str">
            <v>5+200</v>
          </cell>
          <cell r="H3761" t="str">
            <v>S</v>
          </cell>
          <cell r="I3761">
            <v>200</v>
          </cell>
          <cell r="J3761">
            <v>0</v>
          </cell>
          <cell r="K3761">
            <v>0</v>
          </cell>
          <cell r="L3761">
            <v>0</v>
          </cell>
          <cell r="M3761" t="str">
            <v>3.5</v>
          </cell>
          <cell r="V3761" t="str">
            <v>5+000</v>
          </cell>
          <cell r="W3761">
            <v>5000</v>
          </cell>
          <cell r="X3761">
            <v>5</v>
          </cell>
          <cell r="Y3761">
            <v>0</v>
          </cell>
          <cell r="Z3761" t="str">
            <v>000</v>
          </cell>
          <cell r="AA3761" t="str">
            <v>5+200</v>
          </cell>
          <cell r="AB3761">
            <v>5200</v>
          </cell>
          <cell r="AC3761">
            <v>5</v>
          </cell>
          <cell r="AD3761">
            <v>200</v>
          </cell>
          <cell r="AE3761">
            <v>200</v>
          </cell>
          <cell r="AF3761">
            <v>200</v>
          </cell>
          <cell r="AL3761">
            <v>200</v>
          </cell>
        </row>
        <row r="3762">
          <cell r="E3762" t="str">
            <v>5+200</v>
          </cell>
          <cell r="F3762" t="str">
            <v>5+400</v>
          </cell>
          <cell r="H3762" t="str">
            <v>S</v>
          </cell>
          <cell r="I3762">
            <v>200</v>
          </cell>
          <cell r="J3762">
            <v>0</v>
          </cell>
          <cell r="K3762">
            <v>0</v>
          </cell>
          <cell r="L3762">
            <v>0</v>
          </cell>
          <cell r="M3762" t="str">
            <v>3.5</v>
          </cell>
          <cell r="V3762" t="str">
            <v>5+200</v>
          </cell>
          <cell r="W3762">
            <v>5200</v>
          </cell>
          <cell r="X3762">
            <v>5</v>
          </cell>
          <cell r="Y3762">
            <v>200</v>
          </cell>
          <cell r="Z3762">
            <v>200</v>
          </cell>
          <cell r="AA3762" t="str">
            <v>5+400</v>
          </cell>
          <cell r="AB3762">
            <v>5400</v>
          </cell>
          <cell r="AC3762">
            <v>5</v>
          </cell>
          <cell r="AD3762">
            <v>400</v>
          </cell>
          <cell r="AE3762">
            <v>400</v>
          </cell>
          <cell r="AF3762">
            <v>200</v>
          </cell>
          <cell r="AL3762">
            <v>200</v>
          </cell>
        </row>
        <row r="3763">
          <cell r="E3763" t="str">
            <v>5+400</v>
          </cell>
          <cell r="F3763" t="str">
            <v>5+600</v>
          </cell>
          <cell r="H3763" t="str">
            <v>S</v>
          </cell>
          <cell r="I3763">
            <v>200</v>
          </cell>
          <cell r="J3763">
            <v>0</v>
          </cell>
          <cell r="K3763">
            <v>0</v>
          </cell>
          <cell r="L3763">
            <v>0</v>
          </cell>
          <cell r="M3763" t="str">
            <v>3.5</v>
          </cell>
          <cell r="V3763" t="str">
            <v>5+400</v>
          </cell>
          <cell r="W3763">
            <v>5400</v>
          </cell>
          <cell r="X3763">
            <v>5</v>
          </cell>
          <cell r="Y3763">
            <v>400</v>
          </cell>
          <cell r="Z3763">
            <v>400</v>
          </cell>
          <cell r="AA3763" t="str">
            <v>5+600</v>
          </cell>
          <cell r="AB3763">
            <v>5600</v>
          </cell>
          <cell r="AC3763">
            <v>5</v>
          </cell>
          <cell r="AD3763">
            <v>600</v>
          </cell>
          <cell r="AE3763">
            <v>600</v>
          </cell>
          <cell r="AF3763">
            <v>200</v>
          </cell>
          <cell r="AL3763">
            <v>200</v>
          </cell>
        </row>
        <row r="3764">
          <cell r="E3764" t="str">
            <v>5+600</v>
          </cell>
          <cell r="F3764" t="str">
            <v>5+800</v>
          </cell>
          <cell r="H3764" t="str">
            <v>S</v>
          </cell>
          <cell r="I3764">
            <v>200</v>
          </cell>
          <cell r="J3764">
            <v>0</v>
          </cell>
          <cell r="K3764">
            <v>0</v>
          </cell>
          <cell r="L3764">
            <v>0</v>
          </cell>
          <cell r="M3764" t="str">
            <v>3.5</v>
          </cell>
          <cell r="V3764" t="str">
            <v>5+600</v>
          </cell>
          <cell r="W3764">
            <v>5600</v>
          </cell>
          <cell r="X3764">
            <v>5</v>
          </cell>
          <cell r="Y3764">
            <v>600</v>
          </cell>
          <cell r="Z3764">
            <v>600</v>
          </cell>
          <cell r="AA3764" t="str">
            <v>5+800</v>
          </cell>
          <cell r="AB3764">
            <v>5800</v>
          </cell>
          <cell r="AC3764">
            <v>5</v>
          </cell>
          <cell r="AD3764">
            <v>800</v>
          </cell>
          <cell r="AE3764">
            <v>800</v>
          </cell>
          <cell r="AF3764">
            <v>200</v>
          </cell>
          <cell r="AL3764">
            <v>200</v>
          </cell>
        </row>
        <row r="3765">
          <cell r="E3765" t="str">
            <v>5+800</v>
          </cell>
          <cell r="F3765" t="str">
            <v>6+000</v>
          </cell>
          <cell r="H3765" t="str">
            <v>S</v>
          </cell>
          <cell r="I3765">
            <v>200</v>
          </cell>
          <cell r="J3765">
            <v>0</v>
          </cell>
          <cell r="K3765">
            <v>0</v>
          </cell>
          <cell r="L3765">
            <v>0</v>
          </cell>
          <cell r="M3765">
            <v>3</v>
          </cell>
          <cell r="V3765" t="str">
            <v>5+800</v>
          </cell>
          <cell r="W3765">
            <v>5800</v>
          </cell>
          <cell r="X3765">
            <v>5</v>
          </cell>
          <cell r="Y3765">
            <v>800</v>
          </cell>
          <cell r="Z3765">
            <v>800</v>
          </cell>
          <cell r="AA3765" t="str">
            <v>6+000</v>
          </cell>
          <cell r="AB3765">
            <v>6000</v>
          </cell>
          <cell r="AC3765">
            <v>6</v>
          </cell>
          <cell r="AD3765">
            <v>0</v>
          </cell>
          <cell r="AE3765" t="str">
            <v>000</v>
          </cell>
          <cell r="AF3765">
            <v>200</v>
          </cell>
          <cell r="AL3765">
            <v>200</v>
          </cell>
        </row>
        <row r="3766">
          <cell r="E3766" t="str">
            <v>6+000</v>
          </cell>
          <cell r="F3766" t="str">
            <v>6+200</v>
          </cell>
          <cell r="H3766" t="str">
            <v>S</v>
          </cell>
          <cell r="I3766">
            <v>200</v>
          </cell>
          <cell r="J3766">
            <v>0</v>
          </cell>
          <cell r="K3766">
            <v>0</v>
          </cell>
          <cell r="L3766">
            <v>0</v>
          </cell>
          <cell r="M3766" t="str">
            <v>3.5</v>
          </cell>
          <cell r="V3766" t="str">
            <v>6+000</v>
          </cell>
          <cell r="W3766">
            <v>6000</v>
          </cell>
          <cell r="X3766">
            <v>6</v>
          </cell>
          <cell r="Y3766">
            <v>0</v>
          </cell>
          <cell r="Z3766" t="str">
            <v>000</v>
          </cell>
          <cell r="AA3766" t="str">
            <v>6+200</v>
          </cell>
          <cell r="AB3766">
            <v>6200</v>
          </cell>
          <cell r="AC3766">
            <v>6</v>
          </cell>
          <cell r="AD3766">
            <v>200</v>
          </cell>
          <cell r="AE3766">
            <v>200</v>
          </cell>
          <cell r="AF3766">
            <v>200</v>
          </cell>
          <cell r="AL3766">
            <v>200</v>
          </cell>
        </row>
        <row r="3767">
          <cell r="E3767" t="str">
            <v>6+200</v>
          </cell>
          <cell r="F3767" t="str">
            <v>6+400</v>
          </cell>
          <cell r="H3767" t="str">
            <v>S</v>
          </cell>
          <cell r="I3767">
            <v>200</v>
          </cell>
          <cell r="J3767">
            <v>0</v>
          </cell>
          <cell r="K3767">
            <v>0</v>
          </cell>
          <cell r="L3767">
            <v>0</v>
          </cell>
          <cell r="M3767" t="str">
            <v>3.5</v>
          </cell>
          <cell r="V3767" t="str">
            <v>6+200</v>
          </cell>
          <cell r="W3767">
            <v>6200</v>
          </cell>
          <cell r="X3767">
            <v>6</v>
          </cell>
          <cell r="Y3767">
            <v>200</v>
          </cell>
          <cell r="Z3767">
            <v>200</v>
          </cell>
          <cell r="AA3767" t="str">
            <v>6+400</v>
          </cell>
          <cell r="AB3767">
            <v>6400</v>
          </cell>
          <cell r="AC3767">
            <v>6</v>
          </cell>
          <cell r="AD3767">
            <v>400</v>
          </cell>
          <cell r="AE3767">
            <v>400</v>
          </cell>
          <cell r="AF3767">
            <v>200</v>
          </cell>
          <cell r="AL3767">
            <v>200</v>
          </cell>
        </row>
        <row r="3768">
          <cell r="E3768" t="str">
            <v>6+400</v>
          </cell>
          <cell r="F3768" t="str">
            <v>6+600</v>
          </cell>
          <cell r="H3768" t="str">
            <v>S</v>
          </cell>
          <cell r="I3768">
            <v>200</v>
          </cell>
          <cell r="J3768">
            <v>0</v>
          </cell>
          <cell r="K3768">
            <v>0</v>
          </cell>
          <cell r="L3768">
            <v>0</v>
          </cell>
          <cell r="M3768" t="str">
            <v>3.5</v>
          </cell>
          <cell r="V3768" t="str">
            <v>6+400</v>
          </cell>
          <cell r="W3768">
            <v>6400</v>
          </cell>
          <cell r="X3768">
            <v>6</v>
          </cell>
          <cell r="Y3768">
            <v>400</v>
          </cell>
          <cell r="Z3768">
            <v>400</v>
          </cell>
          <cell r="AA3768" t="str">
            <v>6+600</v>
          </cell>
          <cell r="AB3768">
            <v>6600</v>
          </cell>
          <cell r="AC3768">
            <v>6</v>
          </cell>
          <cell r="AD3768">
            <v>600</v>
          </cell>
          <cell r="AE3768">
            <v>600</v>
          </cell>
          <cell r="AF3768">
            <v>200</v>
          </cell>
          <cell r="AL3768">
            <v>200</v>
          </cell>
        </row>
        <row r="3769">
          <cell r="E3769" t="str">
            <v>6+600</v>
          </cell>
          <cell r="F3769" t="str">
            <v>6+800</v>
          </cell>
          <cell r="H3769" t="str">
            <v>S</v>
          </cell>
          <cell r="I3769">
            <v>200</v>
          </cell>
          <cell r="J3769">
            <v>0</v>
          </cell>
          <cell r="K3769">
            <v>0</v>
          </cell>
          <cell r="L3769">
            <v>0</v>
          </cell>
          <cell r="M3769" t="str">
            <v>3.5</v>
          </cell>
          <cell r="V3769" t="str">
            <v>6+600</v>
          </cell>
          <cell r="W3769">
            <v>6600</v>
          </cell>
          <cell r="X3769">
            <v>6</v>
          </cell>
          <cell r="Y3769">
            <v>600</v>
          </cell>
          <cell r="Z3769">
            <v>600</v>
          </cell>
          <cell r="AA3769" t="str">
            <v>6+800</v>
          </cell>
          <cell r="AB3769">
            <v>6800</v>
          </cell>
          <cell r="AC3769">
            <v>6</v>
          </cell>
          <cell r="AD3769">
            <v>800</v>
          </cell>
          <cell r="AE3769">
            <v>800</v>
          </cell>
          <cell r="AF3769">
            <v>200</v>
          </cell>
          <cell r="AL3769">
            <v>200</v>
          </cell>
        </row>
        <row r="3770">
          <cell r="E3770" t="str">
            <v>6+800</v>
          </cell>
          <cell r="F3770" t="str">
            <v>7+000</v>
          </cell>
          <cell r="H3770" t="str">
            <v>S</v>
          </cell>
          <cell r="I3770">
            <v>200</v>
          </cell>
          <cell r="J3770">
            <v>0</v>
          </cell>
          <cell r="K3770">
            <v>0</v>
          </cell>
          <cell r="L3770">
            <v>0</v>
          </cell>
          <cell r="M3770" t="str">
            <v>3.5</v>
          </cell>
          <cell r="V3770" t="str">
            <v>6+800</v>
          </cell>
          <cell r="W3770">
            <v>6800</v>
          </cell>
          <cell r="X3770">
            <v>6</v>
          </cell>
          <cell r="Y3770">
            <v>800</v>
          </cell>
          <cell r="Z3770">
            <v>800</v>
          </cell>
          <cell r="AA3770" t="str">
            <v>7+000</v>
          </cell>
          <cell r="AB3770">
            <v>7000</v>
          </cell>
          <cell r="AC3770">
            <v>7</v>
          </cell>
          <cell r="AD3770">
            <v>0</v>
          </cell>
          <cell r="AE3770" t="str">
            <v>000</v>
          </cell>
          <cell r="AF3770">
            <v>200</v>
          </cell>
          <cell r="AL3770">
            <v>200</v>
          </cell>
        </row>
        <row r="3771">
          <cell r="E3771" t="str">
            <v>7+000</v>
          </cell>
          <cell r="F3771" t="str">
            <v>7+200</v>
          </cell>
          <cell r="H3771" t="str">
            <v>S</v>
          </cell>
          <cell r="I3771">
            <v>200</v>
          </cell>
          <cell r="J3771">
            <v>0</v>
          </cell>
          <cell r="K3771">
            <v>0</v>
          </cell>
          <cell r="L3771">
            <v>0</v>
          </cell>
          <cell r="M3771" t="str">
            <v>3.5</v>
          </cell>
          <cell r="V3771" t="str">
            <v>7+000</v>
          </cell>
          <cell r="W3771">
            <v>7000</v>
          </cell>
          <cell r="X3771">
            <v>7</v>
          </cell>
          <cell r="Y3771">
            <v>0</v>
          </cell>
          <cell r="Z3771" t="str">
            <v>000</v>
          </cell>
          <cell r="AA3771" t="str">
            <v>7+200</v>
          </cell>
          <cell r="AB3771">
            <v>7200</v>
          </cell>
          <cell r="AC3771">
            <v>7</v>
          </cell>
          <cell r="AD3771">
            <v>200</v>
          </cell>
          <cell r="AE3771">
            <v>200</v>
          </cell>
          <cell r="AF3771">
            <v>200</v>
          </cell>
          <cell r="AL3771">
            <v>200</v>
          </cell>
        </row>
        <row r="3772">
          <cell r="E3772" t="str">
            <v>7+200</v>
          </cell>
          <cell r="F3772" t="str">
            <v>7+400</v>
          </cell>
          <cell r="H3772" t="str">
            <v>S</v>
          </cell>
          <cell r="I3772">
            <v>200</v>
          </cell>
          <cell r="J3772">
            <v>0</v>
          </cell>
          <cell r="K3772">
            <v>0</v>
          </cell>
          <cell r="L3772">
            <v>0</v>
          </cell>
          <cell r="M3772" t="str">
            <v>3.5</v>
          </cell>
          <cell r="V3772" t="str">
            <v>7+200</v>
          </cell>
          <cell r="W3772">
            <v>7200</v>
          </cell>
          <cell r="X3772">
            <v>7</v>
          </cell>
          <cell r="Y3772">
            <v>200</v>
          </cell>
          <cell r="Z3772">
            <v>200</v>
          </cell>
          <cell r="AA3772" t="str">
            <v>7+400</v>
          </cell>
          <cell r="AB3772">
            <v>7400</v>
          </cell>
          <cell r="AC3772">
            <v>7</v>
          </cell>
          <cell r="AD3772">
            <v>400</v>
          </cell>
          <cell r="AE3772">
            <v>400</v>
          </cell>
          <cell r="AF3772">
            <v>200</v>
          </cell>
          <cell r="AL3772">
            <v>200</v>
          </cell>
        </row>
        <row r="3773">
          <cell r="E3773" t="str">
            <v>7+400</v>
          </cell>
          <cell r="F3773" t="str">
            <v>7+600</v>
          </cell>
          <cell r="H3773" t="str">
            <v>S</v>
          </cell>
          <cell r="I3773">
            <v>200</v>
          </cell>
          <cell r="J3773">
            <v>0</v>
          </cell>
          <cell r="K3773">
            <v>0</v>
          </cell>
          <cell r="L3773">
            <v>0</v>
          </cell>
          <cell r="M3773" t="str">
            <v>3.5</v>
          </cell>
          <cell r="V3773" t="str">
            <v>7+400</v>
          </cell>
          <cell r="W3773">
            <v>7400</v>
          </cell>
          <cell r="X3773">
            <v>7</v>
          </cell>
          <cell r="Y3773">
            <v>400</v>
          </cell>
          <cell r="Z3773">
            <v>400</v>
          </cell>
          <cell r="AA3773" t="str">
            <v>7+600</v>
          </cell>
          <cell r="AB3773">
            <v>7600</v>
          </cell>
          <cell r="AC3773">
            <v>7</v>
          </cell>
          <cell r="AD3773">
            <v>600</v>
          </cell>
          <cell r="AE3773">
            <v>600</v>
          </cell>
          <cell r="AF3773">
            <v>200</v>
          </cell>
          <cell r="AL3773">
            <v>200</v>
          </cell>
        </row>
        <row r="3774">
          <cell r="E3774" t="str">
            <v>7+600</v>
          </cell>
          <cell r="F3774" t="str">
            <v>7+800</v>
          </cell>
          <cell r="H3774" t="str">
            <v>S</v>
          </cell>
          <cell r="I3774">
            <v>200</v>
          </cell>
          <cell r="J3774">
            <v>0</v>
          </cell>
          <cell r="K3774">
            <v>0</v>
          </cell>
          <cell r="L3774">
            <v>0</v>
          </cell>
          <cell r="M3774" t="str">
            <v>3.5</v>
          </cell>
          <cell r="V3774" t="str">
            <v>7+600</v>
          </cell>
          <cell r="W3774">
            <v>7600</v>
          </cell>
          <cell r="X3774">
            <v>7</v>
          </cell>
          <cell r="Y3774">
            <v>600</v>
          </cell>
          <cell r="Z3774">
            <v>600</v>
          </cell>
          <cell r="AA3774" t="str">
            <v>7+800</v>
          </cell>
          <cell r="AB3774">
            <v>7800</v>
          </cell>
          <cell r="AC3774">
            <v>7</v>
          </cell>
          <cell r="AD3774">
            <v>800</v>
          </cell>
          <cell r="AE3774">
            <v>800</v>
          </cell>
          <cell r="AF3774">
            <v>200</v>
          </cell>
          <cell r="AL3774">
            <v>200</v>
          </cell>
        </row>
        <row r="3775">
          <cell r="E3775" t="str">
            <v>7+800</v>
          </cell>
          <cell r="F3775" t="str">
            <v>8+000</v>
          </cell>
          <cell r="H3775" t="str">
            <v>S</v>
          </cell>
          <cell r="I3775">
            <v>200</v>
          </cell>
          <cell r="J3775">
            <v>0</v>
          </cell>
          <cell r="K3775">
            <v>0</v>
          </cell>
          <cell r="L3775">
            <v>0</v>
          </cell>
          <cell r="M3775" t="str">
            <v>3.5</v>
          </cell>
          <cell r="V3775" t="str">
            <v>7+800</v>
          </cell>
          <cell r="W3775">
            <v>7800</v>
          </cell>
          <cell r="X3775">
            <v>7</v>
          </cell>
          <cell r="Y3775">
            <v>800</v>
          </cell>
          <cell r="Z3775">
            <v>800</v>
          </cell>
          <cell r="AA3775" t="str">
            <v>8+000</v>
          </cell>
          <cell r="AB3775">
            <v>8000</v>
          </cell>
          <cell r="AC3775">
            <v>8</v>
          </cell>
          <cell r="AD3775">
            <v>0</v>
          </cell>
          <cell r="AE3775" t="str">
            <v>000</v>
          </cell>
          <cell r="AF3775">
            <v>200</v>
          </cell>
          <cell r="AL3775">
            <v>200</v>
          </cell>
        </row>
        <row r="3776">
          <cell r="E3776" t="str">
            <v>8+000</v>
          </cell>
          <cell r="F3776" t="str">
            <v>8+200</v>
          </cell>
          <cell r="H3776" t="str">
            <v>S</v>
          </cell>
          <cell r="I3776">
            <v>200</v>
          </cell>
          <cell r="J3776">
            <v>0</v>
          </cell>
          <cell r="K3776">
            <v>0</v>
          </cell>
          <cell r="L3776">
            <v>0</v>
          </cell>
          <cell r="M3776" t="str">
            <v>3.5</v>
          </cell>
          <cell r="V3776" t="str">
            <v>8+000</v>
          </cell>
          <cell r="W3776">
            <v>8000</v>
          </cell>
          <cell r="X3776">
            <v>8</v>
          </cell>
          <cell r="Y3776">
            <v>0</v>
          </cell>
          <cell r="Z3776" t="str">
            <v>000</v>
          </cell>
          <cell r="AA3776" t="str">
            <v>8+200</v>
          </cell>
          <cell r="AB3776">
            <v>8200</v>
          </cell>
          <cell r="AC3776">
            <v>8</v>
          </cell>
          <cell r="AD3776">
            <v>200</v>
          </cell>
          <cell r="AE3776">
            <v>200</v>
          </cell>
          <cell r="AF3776">
            <v>200</v>
          </cell>
          <cell r="AL3776">
            <v>200</v>
          </cell>
        </row>
        <row r="3777">
          <cell r="E3777" t="str">
            <v>8+200</v>
          </cell>
          <cell r="F3777" t="str">
            <v>8+400</v>
          </cell>
          <cell r="H3777" t="str">
            <v>S</v>
          </cell>
          <cell r="I3777">
            <v>200</v>
          </cell>
          <cell r="J3777">
            <v>0</v>
          </cell>
          <cell r="K3777">
            <v>0</v>
          </cell>
          <cell r="L3777">
            <v>0</v>
          </cell>
          <cell r="M3777" t="str">
            <v>3.5</v>
          </cell>
          <cell r="V3777" t="str">
            <v>8+200</v>
          </cell>
          <cell r="W3777">
            <v>8200</v>
          </cell>
          <cell r="X3777">
            <v>8</v>
          </cell>
          <cell r="Y3777">
            <v>200</v>
          </cell>
          <cell r="Z3777">
            <v>200</v>
          </cell>
          <cell r="AA3777" t="str">
            <v>8+400</v>
          </cell>
          <cell r="AB3777">
            <v>8400</v>
          </cell>
          <cell r="AC3777">
            <v>8</v>
          </cell>
          <cell r="AD3777">
            <v>400</v>
          </cell>
          <cell r="AE3777">
            <v>400</v>
          </cell>
          <cell r="AF3777">
            <v>200</v>
          </cell>
          <cell r="AL3777">
            <v>200</v>
          </cell>
        </row>
        <row r="3778">
          <cell r="E3778" t="str">
            <v>8+400</v>
          </cell>
          <cell r="F3778" t="str">
            <v>8+600</v>
          </cell>
          <cell r="H3778" t="str">
            <v>S</v>
          </cell>
          <cell r="I3778">
            <v>200</v>
          </cell>
          <cell r="J3778">
            <v>0</v>
          </cell>
          <cell r="K3778">
            <v>0</v>
          </cell>
          <cell r="L3778">
            <v>0</v>
          </cell>
          <cell r="M3778" t="str">
            <v>3.5</v>
          </cell>
          <cell r="V3778" t="str">
            <v>8+400</v>
          </cell>
          <cell r="W3778">
            <v>8400</v>
          </cell>
          <cell r="X3778">
            <v>8</v>
          </cell>
          <cell r="Y3778">
            <v>400</v>
          </cell>
          <cell r="Z3778">
            <v>400</v>
          </cell>
          <cell r="AA3778" t="str">
            <v>8+600</v>
          </cell>
          <cell r="AB3778">
            <v>8600</v>
          </cell>
          <cell r="AC3778">
            <v>8</v>
          </cell>
          <cell r="AD3778">
            <v>600</v>
          </cell>
          <cell r="AE3778">
            <v>600</v>
          </cell>
          <cell r="AF3778">
            <v>200</v>
          </cell>
          <cell r="AL3778">
            <v>200</v>
          </cell>
        </row>
        <row r="3779">
          <cell r="E3779" t="str">
            <v>8+600</v>
          </cell>
          <cell r="F3779" t="str">
            <v>8+800</v>
          </cell>
          <cell r="H3779" t="str">
            <v>S</v>
          </cell>
          <cell r="I3779">
            <v>200</v>
          </cell>
          <cell r="J3779">
            <v>0</v>
          </cell>
          <cell r="K3779">
            <v>0</v>
          </cell>
          <cell r="L3779">
            <v>0</v>
          </cell>
          <cell r="M3779" t="str">
            <v>3.5</v>
          </cell>
          <cell r="V3779" t="str">
            <v>8+600</v>
          </cell>
          <cell r="W3779">
            <v>8600</v>
          </cell>
          <cell r="X3779">
            <v>8</v>
          </cell>
          <cell r="Y3779">
            <v>600</v>
          </cell>
          <cell r="Z3779">
            <v>600</v>
          </cell>
          <cell r="AA3779" t="str">
            <v>8+800</v>
          </cell>
          <cell r="AB3779">
            <v>8800</v>
          </cell>
          <cell r="AC3779">
            <v>8</v>
          </cell>
          <cell r="AD3779">
            <v>800</v>
          </cell>
          <cell r="AE3779">
            <v>800</v>
          </cell>
          <cell r="AF3779">
            <v>200</v>
          </cell>
          <cell r="AL3779">
            <v>200</v>
          </cell>
        </row>
        <row r="3780">
          <cell r="E3780" t="str">
            <v>8+800</v>
          </cell>
          <cell r="F3780" t="str">
            <v>9+000</v>
          </cell>
          <cell r="H3780" t="str">
            <v>S</v>
          </cell>
          <cell r="I3780">
            <v>200</v>
          </cell>
          <cell r="J3780">
            <v>0</v>
          </cell>
          <cell r="K3780">
            <v>0</v>
          </cell>
          <cell r="L3780">
            <v>0</v>
          </cell>
          <cell r="M3780" t="str">
            <v>3.5</v>
          </cell>
          <cell r="V3780" t="str">
            <v>8+800</v>
          </cell>
          <cell r="W3780">
            <v>8800</v>
          </cell>
          <cell r="X3780">
            <v>8</v>
          </cell>
          <cell r="Y3780">
            <v>800</v>
          </cell>
          <cell r="Z3780">
            <v>800</v>
          </cell>
          <cell r="AA3780" t="str">
            <v>9+000</v>
          </cell>
          <cell r="AB3780">
            <v>9000</v>
          </cell>
          <cell r="AC3780">
            <v>9</v>
          </cell>
          <cell r="AD3780">
            <v>0</v>
          </cell>
          <cell r="AE3780" t="str">
            <v>000</v>
          </cell>
          <cell r="AF3780">
            <v>200</v>
          </cell>
          <cell r="AL3780">
            <v>200</v>
          </cell>
        </row>
        <row r="3781">
          <cell r="E3781" t="str">
            <v>9+000</v>
          </cell>
          <cell r="F3781" t="str">
            <v>9+200</v>
          </cell>
          <cell r="H3781" t="str">
            <v>S</v>
          </cell>
          <cell r="I3781">
            <v>200</v>
          </cell>
          <cell r="J3781">
            <v>0</v>
          </cell>
          <cell r="K3781">
            <v>0</v>
          </cell>
          <cell r="L3781">
            <v>0</v>
          </cell>
          <cell r="M3781" t="str">
            <v>3.5</v>
          </cell>
          <cell r="V3781" t="str">
            <v>9+000</v>
          </cell>
          <cell r="W3781">
            <v>9000</v>
          </cell>
          <cell r="X3781">
            <v>9</v>
          </cell>
          <cell r="Y3781">
            <v>0</v>
          </cell>
          <cell r="Z3781" t="str">
            <v>000</v>
          </cell>
          <cell r="AA3781" t="str">
            <v>9+200</v>
          </cell>
          <cell r="AB3781">
            <v>9200</v>
          </cell>
          <cell r="AC3781">
            <v>9</v>
          </cell>
          <cell r="AD3781">
            <v>200</v>
          </cell>
          <cell r="AE3781">
            <v>200</v>
          </cell>
          <cell r="AF3781">
            <v>200</v>
          </cell>
          <cell r="AL3781">
            <v>200</v>
          </cell>
        </row>
        <row r="3782">
          <cell r="E3782" t="str">
            <v>9+200</v>
          </cell>
          <cell r="F3782" t="str">
            <v>9+400</v>
          </cell>
          <cell r="H3782" t="str">
            <v>S</v>
          </cell>
          <cell r="I3782">
            <v>200</v>
          </cell>
          <cell r="J3782">
            <v>0</v>
          </cell>
          <cell r="K3782">
            <v>0</v>
          </cell>
          <cell r="L3782">
            <v>0</v>
          </cell>
          <cell r="M3782" t="str">
            <v>3.5</v>
          </cell>
          <cell r="V3782" t="str">
            <v>9+200</v>
          </cell>
          <cell r="W3782">
            <v>9200</v>
          </cell>
          <cell r="X3782">
            <v>9</v>
          </cell>
          <cell r="Y3782">
            <v>200</v>
          </cell>
          <cell r="Z3782">
            <v>200</v>
          </cell>
          <cell r="AA3782" t="str">
            <v>9+400</v>
          </cell>
          <cell r="AB3782">
            <v>9400</v>
          </cell>
          <cell r="AC3782">
            <v>9</v>
          </cell>
          <cell r="AD3782">
            <v>400</v>
          </cell>
          <cell r="AE3782">
            <v>400</v>
          </cell>
          <cell r="AF3782">
            <v>200</v>
          </cell>
          <cell r="AL3782">
            <v>200</v>
          </cell>
        </row>
        <row r="3783">
          <cell r="E3783" t="str">
            <v>9+400</v>
          </cell>
          <cell r="F3783" t="str">
            <v>9+600</v>
          </cell>
          <cell r="H3783" t="str">
            <v>S</v>
          </cell>
          <cell r="I3783">
            <v>200</v>
          </cell>
          <cell r="J3783">
            <v>0</v>
          </cell>
          <cell r="K3783">
            <v>0</v>
          </cell>
          <cell r="L3783">
            <v>0</v>
          </cell>
          <cell r="M3783" t="str">
            <v>3.5</v>
          </cell>
          <cell r="V3783" t="str">
            <v>9+400</v>
          </cell>
          <cell r="W3783">
            <v>9400</v>
          </cell>
          <cell r="X3783">
            <v>9</v>
          </cell>
          <cell r="Y3783">
            <v>400</v>
          </cell>
          <cell r="Z3783">
            <v>400</v>
          </cell>
          <cell r="AA3783" t="str">
            <v>9+600</v>
          </cell>
          <cell r="AB3783">
            <v>9600</v>
          </cell>
          <cell r="AC3783">
            <v>9</v>
          </cell>
          <cell r="AD3783">
            <v>600</v>
          </cell>
          <cell r="AE3783">
            <v>600</v>
          </cell>
          <cell r="AF3783">
            <v>200</v>
          </cell>
          <cell r="AL3783">
            <v>200</v>
          </cell>
        </row>
        <row r="3784">
          <cell r="E3784" t="str">
            <v>9+600</v>
          </cell>
          <cell r="F3784" t="str">
            <v>9+800</v>
          </cell>
          <cell r="H3784" t="str">
            <v>S</v>
          </cell>
          <cell r="I3784">
            <v>200</v>
          </cell>
          <cell r="J3784">
            <v>0</v>
          </cell>
          <cell r="K3784">
            <v>0</v>
          </cell>
          <cell r="L3784">
            <v>0</v>
          </cell>
          <cell r="M3784" t="str">
            <v>3.5</v>
          </cell>
          <cell r="V3784" t="str">
            <v>9+600</v>
          </cell>
          <cell r="W3784">
            <v>9600</v>
          </cell>
          <cell r="X3784">
            <v>9</v>
          </cell>
          <cell r="Y3784">
            <v>600</v>
          </cell>
          <cell r="Z3784">
            <v>600</v>
          </cell>
          <cell r="AA3784" t="str">
            <v>9+800</v>
          </cell>
          <cell r="AB3784">
            <v>9800</v>
          </cell>
          <cell r="AC3784">
            <v>9</v>
          </cell>
          <cell r="AD3784">
            <v>800</v>
          </cell>
          <cell r="AE3784">
            <v>800</v>
          </cell>
          <cell r="AF3784">
            <v>200</v>
          </cell>
          <cell r="AL3784">
            <v>200</v>
          </cell>
        </row>
        <row r="3785">
          <cell r="E3785" t="str">
            <v>9+800</v>
          </cell>
          <cell r="F3785" t="str">
            <v>10+000</v>
          </cell>
          <cell r="H3785" t="str">
            <v>S</v>
          </cell>
          <cell r="I3785">
            <v>200</v>
          </cell>
          <cell r="J3785">
            <v>0</v>
          </cell>
          <cell r="K3785">
            <v>0</v>
          </cell>
          <cell r="L3785">
            <v>0</v>
          </cell>
          <cell r="M3785" t="str">
            <v>3.5</v>
          </cell>
          <cell r="V3785" t="str">
            <v>9+800</v>
          </cell>
          <cell r="W3785">
            <v>9800</v>
          </cell>
          <cell r="X3785">
            <v>9</v>
          </cell>
          <cell r="Y3785">
            <v>800</v>
          </cell>
          <cell r="Z3785">
            <v>800</v>
          </cell>
          <cell r="AA3785" t="str">
            <v>10+000</v>
          </cell>
          <cell r="AB3785">
            <v>10000</v>
          </cell>
          <cell r="AC3785">
            <v>10</v>
          </cell>
          <cell r="AD3785">
            <v>0</v>
          </cell>
          <cell r="AE3785" t="str">
            <v>000</v>
          </cell>
          <cell r="AF3785">
            <v>200</v>
          </cell>
          <cell r="AL3785">
            <v>200</v>
          </cell>
        </row>
        <row r="3786">
          <cell r="E3786" t="str">
            <v>10+000</v>
          </cell>
          <cell r="F3786" t="str">
            <v>10+200</v>
          </cell>
          <cell r="H3786" t="str">
            <v>S</v>
          </cell>
          <cell r="I3786">
            <v>200</v>
          </cell>
          <cell r="J3786">
            <v>0</v>
          </cell>
          <cell r="K3786">
            <v>0</v>
          </cell>
          <cell r="L3786">
            <v>0</v>
          </cell>
          <cell r="M3786" t="str">
            <v>3.5</v>
          </cell>
          <cell r="V3786" t="str">
            <v>10+000</v>
          </cell>
          <cell r="W3786">
            <v>10000</v>
          </cell>
          <cell r="X3786">
            <v>10</v>
          </cell>
          <cell r="Y3786">
            <v>0</v>
          </cell>
          <cell r="Z3786" t="str">
            <v>000</v>
          </cell>
          <cell r="AA3786" t="str">
            <v>10+200</v>
          </cell>
          <cell r="AB3786">
            <v>10200</v>
          </cell>
          <cell r="AC3786">
            <v>10</v>
          </cell>
          <cell r="AD3786">
            <v>200</v>
          </cell>
          <cell r="AE3786">
            <v>200</v>
          </cell>
          <cell r="AF3786">
            <v>200</v>
          </cell>
          <cell r="AL3786">
            <v>200</v>
          </cell>
        </row>
        <row r="3787">
          <cell r="E3787" t="str">
            <v>10+200</v>
          </cell>
          <cell r="F3787" t="str">
            <v>10+400</v>
          </cell>
          <cell r="H3787" t="str">
            <v>S</v>
          </cell>
          <cell r="I3787">
            <v>200</v>
          </cell>
          <cell r="J3787">
            <v>0</v>
          </cell>
          <cell r="K3787">
            <v>0</v>
          </cell>
          <cell r="M3787" t="str">
            <v>3.5</v>
          </cell>
          <cell r="V3787" t="str">
            <v>10+200</v>
          </cell>
          <cell r="W3787">
            <v>10200</v>
          </cell>
          <cell r="X3787">
            <v>10</v>
          </cell>
          <cell r="Y3787">
            <v>200</v>
          </cell>
          <cell r="Z3787">
            <v>200</v>
          </cell>
          <cell r="AA3787" t="str">
            <v>10+400</v>
          </cell>
          <cell r="AB3787">
            <v>10400</v>
          </cell>
          <cell r="AC3787">
            <v>10</v>
          </cell>
          <cell r="AD3787">
            <v>400</v>
          </cell>
          <cell r="AE3787">
            <v>400</v>
          </cell>
          <cell r="AF3787">
            <v>200</v>
          </cell>
          <cell r="AL3787">
            <v>200</v>
          </cell>
        </row>
        <row r="3788">
          <cell r="E3788" t="str">
            <v>10+400</v>
          </cell>
          <cell r="F3788" t="str">
            <v>10+600</v>
          </cell>
          <cell r="H3788" t="str">
            <v>S</v>
          </cell>
          <cell r="I3788">
            <v>200</v>
          </cell>
          <cell r="J3788">
            <v>0</v>
          </cell>
          <cell r="K3788">
            <v>0</v>
          </cell>
          <cell r="M3788" t="str">
            <v>3.5</v>
          </cell>
          <cell r="V3788" t="str">
            <v>10+400</v>
          </cell>
          <cell r="W3788">
            <v>10400</v>
          </cell>
          <cell r="X3788">
            <v>10</v>
          </cell>
          <cell r="Y3788">
            <v>400</v>
          </cell>
          <cell r="Z3788">
            <v>400</v>
          </cell>
          <cell r="AA3788" t="str">
            <v>10+600</v>
          </cell>
          <cell r="AB3788">
            <v>10600</v>
          </cell>
          <cell r="AC3788">
            <v>10</v>
          </cell>
          <cell r="AD3788">
            <v>600</v>
          </cell>
          <cell r="AE3788">
            <v>600</v>
          </cell>
          <cell r="AF3788">
            <v>200</v>
          </cell>
          <cell r="AL3788">
            <v>200</v>
          </cell>
        </row>
        <row r="3789">
          <cell r="E3789" t="str">
            <v>10+600</v>
          </cell>
          <cell r="F3789" t="str">
            <v>10+800</v>
          </cell>
          <cell r="H3789" t="str">
            <v>S</v>
          </cell>
          <cell r="I3789">
            <v>200</v>
          </cell>
          <cell r="J3789">
            <v>0</v>
          </cell>
          <cell r="K3789">
            <v>0</v>
          </cell>
          <cell r="M3789" t="str">
            <v>3.5</v>
          </cell>
          <cell r="V3789" t="str">
            <v>10+600</v>
          </cell>
          <cell r="W3789">
            <v>10600</v>
          </cell>
          <cell r="X3789">
            <v>10</v>
          </cell>
          <cell r="Y3789">
            <v>600</v>
          </cell>
          <cell r="Z3789">
            <v>600</v>
          </cell>
          <cell r="AA3789" t="str">
            <v>10+800</v>
          </cell>
          <cell r="AB3789">
            <v>10800</v>
          </cell>
          <cell r="AC3789">
            <v>10</v>
          </cell>
          <cell r="AD3789">
            <v>800</v>
          </cell>
          <cell r="AE3789">
            <v>800</v>
          </cell>
          <cell r="AF3789">
            <v>200</v>
          </cell>
          <cell r="AL3789">
            <v>200</v>
          </cell>
        </row>
        <row r="3790">
          <cell r="E3790" t="str">
            <v>10+800</v>
          </cell>
          <cell r="F3790" t="str">
            <v>11+000</v>
          </cell>
          <cell r="H3790" t="str">
            <v>S</v>
          </cell>
          <cell r="I3790">
            <v>200</v>
          </cell>
          <cell r="J3790">
            <v>0</v>
          </cell>
          <cell r="K3790">
            <v>0</v>
          </cell>
          <cell r="M3790" t="str">
            <v>3.5</v>
          </cell>
          <cell r="V3790" t="str">
            <v>10+800</v>
          </cell>
          <cell r="W3790">
            <v>10800</v>
          </cell>
          <cell r="X3790">
            <v>10</v>
          </cell>
          <cell r="Y3790">
            <v>800</v>
          </cell>
          <cell r="Z3790">
            <v>800</v>
          </cell>
          <cell r="AA3790" t="str">
            <v>11+000</v>
          </cell>
          <cell r="AB3790">
            <v>11000</v>
          </cell>
          <cell r="AC3790">
            <v>11</v>
          </cell>
          <cell r="AD3790">
            <v>0</v>
          </cell>
          <cell r="AE3790" t="str">
            <v>000</v>
          </cell>
          <cell r="AF3790">
            <v>200</v>
          </cell>
          <cell r="AL3790">
            <v>200</v>
          </cell>
        </row>
        <row r="3791">
          <cell r="E3791" t="str">
            <v>11+000</v>
          </cell>
          <cell r="F3791" t="str">
            <v>11+200</v>
          </cell>
          <cell r="H3791" t="str">
            <v>S</v>
          </cell>
          <cell r="I3791">
            <v>200</v>
          </cell>
          <cell r="J3791">
            <v>0</v>
          </cell>
          <cell r="K3791">
            <v>0</v>
          </cell>
          <cell r="M3791" t="str">
            <v>3.5</v>
          </cell>
          <cell r="V3791" t="str">
            <v>11+000</v>
          </cell>
          <cell r="W3791">
            <v>11000</v>
          </cell>
          <cell r="X3791">
            <v>11</v>
          </cell>
          <cell r="Y3791">
            <v>0</v>
          </cell>
          <cell r="Z3791" t="str">
            <v>000</v>
          </cell>
          <cell r="AA3791" t="str">
            <v>11+200</v>
          </cell>
          <cell r="AB3791">
            <v>11200</v>
          </cell>
          <cell r="AC3791">
            <v>11</v>
          </cell>
          <cell r="AD3791">
            <v>200</v>
          </cell>
          <cell r="AE3791">
            <v>200</v>
          </cell>
          <cell r="AF3791">
            <v>200</v>
          </cell>
          <cell r="AL3791">
            <v>200</v>
          </cell>
        </row>
        <row r="3792">
          <cell r="E3792" t="str">
            <v>11+200</v>
          </cell>
          <cell r="F3792" t="str">
            <v>11+400</v>
          </cell>
          <cell r="H3792" t="str">
            <v>S</v>
          </cell>
          <cell r="I3792">
            <v>200</v>
          </cell>
          <cell r="J3792">
            <v>0</v>
          </cell>
          <cell r="K3792">
            <v>0</v>
          </cell>
          <cell r="M3792" t="str">
            <v>3.5</v>
          </cell>
          <cell r="V3792" t="str">
            <v>11+200</v>
          </cell>
          <cell r="W3792">
            <v>11200</v>
          </cell>
          <cell r="X3792">
            <v>11</v>
          </cell>
          <cell r="Y3792">
            <v>200</v>
          </cell>
          <cell r="Z3792">
            <v>200</v>
          </cell>
          <cell r="AA3792" t="str">
            <v>11+400</v>
          </cell>
          <cell r="AB3792">
            <v>11400</v>
          </cell>
          <cell r="AC3792">
            <v>11</v>
          </cell>
          <cell r="AD3792">
            <v>400</v>
          </cell>
          <cell r="AE3792">
            <v>400</v>
          </cell>
          <cell r="AF3792">
            <v>200</v>
          </cell>
          <cell r="AL3792">
            <v>200</v>
          </cell>
        </row>
        <row r="3793">
          <cell r="E3793" t="str">
            <v>11+400</v>
          </cell>
          <cell r="F3793" t="str">
            <v>11+600</v>
          </cell>
          <cell r="H3793" t="str">
            <v>S</v>
          </cell>
          <cell r="I3793">
            <v>200</v>
          </cell>
          <cell r="J3793">
            <v>0</v>
          </cell>
          <cell r="K3793">
            <v>0</v>
          </cell>
          <cell r="M3793" t="str">
            <v>3.5</v>
          </cell>
          <cell r="V3793" t="str">
            <v>11+400</v>
          </cell>
          <cell r="W3793">
            <v>11400</v>
          </cell>
          <cell r="X3793">
            <v>11</v>
          </cell>
          <cell r="Y3793">
            <v>400</v>
          </cell>
          <cell r="Z3793">
            <v>400</v>
          </cell>
          <cell r="AA3793" t="str">
            <v>11+600</v>
          </cell>
          <cell r="AB3793">
            <v>11600</v>
          </cell>
          <cell r="AC3793">
            <v>11</v>
          </cell>
          <cell r="AD3793">
            <v>600</v>
          </cell>
          <cell r="AE3793">
            <v>600</v>
          </cell>
          <cell r="AF3793">
            <v>200</v>
          </cell>
          <cell r="AL3793">
            <v>200</v>
          </cell>
        </row>
        <row r="3794">
          <cell r="E3794" t="str">
            <v>11+600</v>
          </cell>
          <cell r="F3794" t="str">
            <v>11+800</v>
          </cell>
          <cell r="H3794" t="str">
            <v>S</v>
          </cell>
          <cell r="I3794">
            <v>200</v>
          </cell>
          <cell r="J3794">
            <v>0</v>
          </cell>
          <cell r="K3794">
            <v>0</v>
          </cell>
          <cell r="M3794" t="str">
            <v>3.5</v>
          </cell>
          <cell r="V3794" t="str">
            <v>11+600</v>
          </cell>
          <cell r="W3794">
            <v>11600</v>
          </cell>
          <cell r="X3794">
            <v>11</v>
          </cell>
          <cell r="Y3794">
            <v>600</v>
          </cell>
          <cell r="Z3794">
            <v>600</v>
          </cell>
          <cell r="AA3794" t="str">
            <v>11+800</v>
          </cell>
          <cell r="AB3794">
            <v>11800</v>
          </cell>
          <cell r="AC3794">
            <v>11</v>
          </cell>
          <cell r="AD3794">
            <v>800</v>
          </cell>
          <cell r="AE3794">
            <v>800</v>
          </cell>
          <cell r="AF3794">
            <v>200</v>
          </cell>
          <cell r="AL3794">
            <v>200</v>
          </cell>
        </row>
        <row r="3795">
          <cell r="E3795" t="str">
            <v>11+800</v>
          </cell>
          <cell r="F3795" t="str">
            <v>12+000</v>
          </cell>
          <cell r="H3795" t="str">
            <v>S</v>
          </cell>
          <cell r="I3795">
            <v>200</v>
          </cell>
          <cell r="J3795">
            <v>0</v>
          </cell>
          <cell r="K3795">
            <v>0</v>
          </cell>
          <cell r="M3795" t="str">
            <v>3.5</v>
          </cell>
          <cell r="V3795" t="str">
            <v>11+800</v>
          </cell>
          <cell r="W3795">
            <v>11800</v>
          </cell>
          <cell r="X3795">
            <v>11</v>
          </cell>
          <cell r="Y3795">
            <v>800</v>
          </cell>
          <cell r="Z3795">
            <v>800</v>
          </cell>
          <cell r="AA3795" t="str">
            <v>12+000</v>
          </cell>
          <cell r="AB3795">
            <v>12000</v>
          </cell>
          <cell r="AC3795">
            <v>12</v>
          </cell>
          <cell r="AD3795">
            <v>0</v>
          </cell>
          <cell r="AE3795" t="str">
            <v>000</v>
          </cell>
          <cell r="AF3795">
            <v>200</v>
          </cell>
          <cell r="AL3795">
            <v>200</v>
          </cell>
        </row>
        <row r="3796">
          <cell r="E3796" t="str">
            <v>12+000</v>
          </cell>
          <cell r="F3796" t="str">
            <v>12+200</v>
          </cell>
          <cell r="H3796" t="str">
            <v>S</v>
          </cell>
          <cell r="I3796">
            <v>200</v>
          </cell>
          <cell r="J3796">
            <v>0</v>
          </cell>
          <cell r="K3796">
            <v>0</v>
          </cell>
          <cell r="M3796" t="str">
            <v>3.5</v>
          </cell>
          <cell r="V3796" t="str">
            <v>12+000</v>
          </cell>
          <cell r="W3796">
            <v>12000</v>
          </cell>
          <cell r="X3796">
            <v>12</v>
          </cell>
          <cell r="Y3796">
            <v>0</v>
          </cell>
          <cell r="Z3796" t="str">
            <v>000</v>
          </cell>
          <cell r="AA3796" t="str">
            <v>12+200</v>
          </cell>
          <cell r="AB3796">
            <v>12200</v>
          </cell>
          <cell r="AC3796">
            <v>12</v>
          </cell>
          <cell r="AD3796">
            <v>200</v>
          </cell>
          <cell r="AE3796">
            <v>200</v>
          </cell>
          <cell r="AF3796">
            <v>200</v>
          </cell>
          <cell r="AL3796">
            <v>200</v>
          </cell>
        </row>
        <row r="3797">
          <cell r="E3797" t="str">
            <v>12+200</v>
          </cell>
          <cell r="F3797" t="str">
            <v>12+400</v>
          </cell>
          <cell r="H3797" t="str">
            <v>S</v>
          </cell>
          <cell r="I3797">
            <v>200</v>
          </cell>
          <cell r="J3797">
            <v>0</v>
          </cell>
          <cell r="K3797">
            <v>0</v>
          </cell>
          <cell r="M3797" t="str">
            <v>3.5</v>
          </cell>
          <cell r="V3797" t="str">
            <v>12+200</v>
          </cell>
          <cell r="W3797">
            <v>12200</v>
          </cell>
          <cell r="X3797">
            <v>12</v>
          </cell>
          <cell r="Y3797">
            <v>200</v>
          </cell>
          <cell r="Z3797">
            <v>200</v>
          </cell>
          <cell r="AA3797" t="str">
            <v>12+400</v>
          </cell>
          <cell r="AB3797">
            <v>12400</v>
          </cell>
          <cell r="AC3797">
            <v>12</v>
          </cell>
          <cell r="AD3797">
            <v>400</v>
          </cell>
          <cell r="AE3797">
            <v>400</v>
          </cell>
          <cell r="AF3797">
            <v>200</v>
          </cell>
          <cell r="AL3797">
            <v>200</v>
          </cell>
        </row>
        <row r="3798">
          <cell r="E3798" t="str">
            <v>12+400</v>
          </cell>
          <cell r="F3798" t="str">
            <v>12+600</v>
          </cell>
          <cell r="H3798" t="str">
            <v>S</v>
          </cell>
          <cell r="I3798">
            <v>200</v>
          </cell>
          <cell r="J3798">
            <v>0</v>
          </cell>
          <cell r="K3798">
            <v>0</v>
          </cell>
          <cell r="M3798" t="str">
            <v>3.5</v>
          </cell>
          <cell r="V3798" t="str">
            <v>12+400</v>
          </cell>
          <cell r="W3798">
            <v>12400</v>
          </cell>
          <cell r="X3798">
            <v>12</v>
          </cell>
          <cell r="Y3798">
            <v>400</v>
          </cell>
          <cell r="Z3798">
            <v>400</v>
          </cell>
          <cell r="AA3798" t="str">
            <v>12+600</v>
          </cell>
          <cell r="AB3798">
            <v>12600</v>
          </cell>
          <cell r="AC3798">
            <v>12</v>
          </cell>
          <cell r="AD3798">
            <v>600</v>
          </cell>
          <cell r="AE3798">
            <v>600</v>
          </cell>
          <cell r="AF3798">
            <v>200</v>
          </cell>
          <cell r="AL3798">
            <v>200</v>
          </cell>
        </row>
        <row r="3799">
          <cell r="E3799" t="str">
            <v>12+600</v>
          </cell>
          <cell r="F3799" t="str">
            <v>12+800</v>
          </cell>
          <cell r="H3799" t="str">
            <v>S</v>
          </cell>
          <cell r="I3799">
            <v>200</v>
          </cell>
          <cell r="J3799">
            <v>0</v>
          </cell>
          <cell r="K3799">
            <v>0</v>
          </cell>
          <cell r="M3799" t="str">
            <v>3.5</v>
          </cell>
          <cell r="V3799" t="str">
            <v>12+600</v>
          </cell>
          <cell r="W3799">
            <v>12600</v>
          </cell>
          <cell r="X3799">
            <v>12</v>
          </cell>
          <cell r="Y3799">
            <v>600</v>
          </cell>
          <cell r="Z3799">
            <v>600</v>
          </cell>
          <cell r="AA3799" t="str">
            <v>12+800</v>
          </cell>
          <cell r="AB3799">
            <v>12800</v>
          </cell>
          <cell r="AC3799">
            <v>12</v>
          </cell>
          <cell r="AD3799">
            <v>800</v>
          </cell>
          <cell r="AE3799">
            <v>800</v>
          </cell>
          <cell r="AF3799">
            <v>200</v>
          </cell>
          <cell r="AL3799">
            <v>200</v>
          </cell>
        </row>
        <row r="3800">
          <cell r="E3800" t="str">
            <v>12+800</v>
          </cell>
          <cell r="F3800" t="str">
            <v>13+000</v>
          </cell>
          <cell r="H3800" t="str">
            <v>S</v>
          </cell>
          <cell r="I3800">
            <v>200</v>
          </cell>
          <cell r="J3800">
            <v>0</v>
          </cell>
          <cell r="K3800">
            <v>0</v>
          </cell>
          <cell r="M3800" t="str">
            <v>3.5</v>
          </cell>
          <cell r="V3800" t="str">
            <v>12+800</v>
          </cell>
          <cell r="W3800">
            <v>12800</v>
          </cell>
          <cell r="X3800">
            <v>12</v>
          </cell>
          <cell r="Y3800">
            <v>800</v>
          </cell>
          <cell r="Z3800">
            <v>800</v>
          </cell>
          <cell r="AA3800" t="str">
            <v>13+000</v>
          </cell>
          <cell r="AB3800">
            <v>13000</v>
          </cell>
          <cell r="AC3800">
            <v>13</v>
          </cell>
          <cell r="AD3800">
            <v>0</v>
          </cell>
          <cell r="AE3800" t="str">
            <v>000</v>
          </cell>
          <cell r="AF3800">
            <v>200</v>
          </cell>
          <cell r="AL3800">
            <v>200</v>
          </cell>
        </row>
        <row r="3801">
          <cell r="E3801" t="str">
            <v>13+000</v>
          </cell>
          <cell r="F3801" t="str">
            <v>13+200</v>
          </cell>
          <cell r="H3801" t="str">
            <v>S</v>
          </cell>
          <cell r="I3801">
            <v>200</v>
          </cell>
          <cell r="J3801">
            <v>0</v>
          </cell>
          <cell r="K3801">
            <v>0</v>
          </cell>
          <cell r="M3801" t="str">
            <v>3.5</v>
          </cell>
          <cell r="V3801" t="str">
            <v>13+000</v>
          </cell>
          <cell r="W3801">
            <v>13000</v>
          </cell>
          <cell r="X3801">
            <v>13</v>
          </cell>
          <cell r="Y3801">
            <v>0</v>
          </cell>
          <cell r="Z3801" t="str">
            <v>000</v>
          </cell>
          <cell r="AA3801" t="str">
            <v>13+200</v>
          </cell>
          <cell r="AB3801">
            <v>13200</v>
          </cell>
          <cell r="AC3801">
            <v>13</v>
          </cell>
          <cell r="AD3801">
            <v>200</v>
          </cell>
          <cell r="AE3801">
            <v>200</v>
          </cell>
          <cell r="AF3801">
            <v>200</v>
          </cell>
          <cell r="AL3801">
            <v>200</v>
          </cell>
        </row>
        <row r="3802">
          <cell r="E3802" t="str">
            <v>13+200</v>
          </cell>
          <cell r="F3802" t="str">
            <v>13+400</v>
          </cell>
          <cell r="H3802" t="str">
            <v>S</v>
          </cell>
          <cell r="I3802">
            <v>200</v>
          </cell>
          <cell r="J3802">
            <v>0</v>
          </cell>
          <cell r="K3802">
            <v>0</v>
          </cell>
          <cell r="M3802" t="str">
            <v>3.5</v>
          </cell>
          <cell r="V3802" t="str">
            <v>13+200</v>
          </cell>
          <cell r="W3802">
            <v>13200</v>
          </cell>
          <cell r="X3802">
            <v>13</v>
          </cell>
          <cell r="Y3802">
            <v>200</v>
          </cell>
          <cell r="Z3802">
            <v>200</v>
          </cell>
          <cell r="AA3802" t="str">
            <v>13+400</v>
          </cell>
          <cell r="AB3802">
            <v>13400</v>
          </cell>
          <cell r="AC3802">
            <v>13</v>
          </cell>
          <cell r="AD3802">
            <v>400</v>
          </cell>
          <cell r="AE3802">
            <v>400</v>
          </cell>
          <cell r="AF3802">
            <v>200</v>
          </cell>
          <cell r="AL3802">
            <v>200</v>
          </cell>
        </row>
        <row r="3803">
          <cell r="E3803" t="str">
            <v>13+400</v>
          </cell>
          <cell r="F3803" t="str">
            <v>13+600</v>
          </cell>
          <cell r="H3803" t="str">
            <v>S</v>
          </cell>
          <cell r="I3803">
            <v>200</v>
          </cell>
          <cell r="J3803">
            <v>0</v>
          </cell>
          <cell r="K3803">
            <v>0</v>
          </cell>
          <cell r="M3803" t="str">
            <v>3.5</v>
          </cell>
          <cell r="V3803" t="str">
            <v>13+400</v>
          </cell>
          <cell r="W3803">
            <v>13400</v>
          </cell>
          <cell r="X3803">
            <v>13</v>
          </cell>
          <cell r="Y3803">
            <v>400</v>
          </cell>
          <cell r="Z3803">
            <v>400</v>
          </cell>
          <cell r="AA3803" t="str">
            <v>13+600</v>
          </cell>
          <cell r="AB3803">
            <v>13600</v>
          </cell>
          <cell r="AC3803">
            <v>13</v>
          </cell>
          <cell r="AD3803">
            <v>600</v>
          </cell>
          <cell r="AE3803">
            <v>600</v>
          </cell>
          <cell r="AF3803">
            <v>200</v>
          </cell>
          <cell r="AL3803">
            <v>200</v>
          </cell>
        </row>
        <row r="3804">
          <cell r="E3804" t="str">
            <v>13+600</v>
          </cell>
          <cell r="F3804" t="str">
            <v>13+800</v>
          </cell>
          <cell r="H3804" t="str">
            <v>S</v>
          </cell>
          <cell r="I3804">
            <v>200</v>
          </cell>
          <cell r="J3804">
            <v>0</v>
          </cell>
          <cell r="K3804">
            <v>0</v>
          </cell>
          <cell r="M3804" t="str">
            <v>3.5</v>
          </cell>
          <cell r="V3804" t="str">
            <v>13+600</v>
          </cell>
          <cell r="W3804">
            <v>13600</v>
          </cell>
          <cell r="X3804">
            <v>13</v>
          </cell>
          <cell r="Y3804">
            <v>600</v>
          </cell>
          <cell r="Z3804">
            <v>600</v>
          </cell>
          <cell r="AA3804" t="str">
            <v>13+800</v>
          </cell>
          <cell r="AB3804">
            <v>13800</v>
          </cell>
          <cell r="AC3804">
            <v>13</v>
          </cell>
          <cell r="AD3804">
            <v>800</v>
          </cell>
          <cell r="AE3804">
            <v>800</v>
          </cell>
          <cell r="AF3804">
            <v>200</v>
          </cell>
          <cell r="AL3804">
            <v>200</v>
          </cell>
        </row>
        <row r="3805">
          <cell r="E3805" t="str">
            <v>13+800</v>
          </cell>
          <cell r="F3805" t="str">
            <v>14+000</v>
          </cell>
          <cell r="H3805" t="str">
            <v>S</v>
          </cell>
          <cell r="I3805">
            <v>200</v>
          </cell>
          <cell r="J3805">
            <v>0</v>
          </cell>
          <cell r="K3805">
            <v>0</v>
          </cell>
          <cell r="L3805">
            <v>0</v>
          </cell>
          <cell r="M3805" t="str">
            <v>3.5</v>
          </cell>
          <cell r="V3805" t="str">
            <v>13+800</v>
          </cell>
          <cell r="W3805">
            <v>13800</v>
          </cell>
          <cell r="X3805">
            <v>13</v>
          </cell>
          <cell r="Y3805">
            <v>800</v>
          </cell>
          <cell r="Z3805">
            <v>800</v>
          </cell>
          <cell r="AA3805" t="str">
            <v>14+000</v>
          </cell>
          <cell r="AB3805">
            <v>14000</v>
          </cell>
          <cell r="AC3805">
            <v>14</v>
          </cell>
          <cell r="AD3805">
            <v>0</v>
          </cell>
          <cell r="AE3805" t="str">
            <v>000</v>
          </cell>
          <cell r="AF3805">
            <v>200</v>
          </cell>
          <cell r="AL3805">
            <v>0</v>
          </cell>
        </row>
        <row r="3806">
          <cell r="E3806" t="str">
            <v>14+000</v>
          </cell>
          <cell r="F3806" t="str">
            <v>14+200</v>
          </cell>
          <cell r="H3806" t="str">
            <v>S</v>
          </cell>
          <cell r="I3806">
            <v>200</v>
          </cell>
          <cell r="J3806">
            <v>0</v>
          </cell>
          <cell r="K3806">
            <v>0</v>
          </cell>
          <cell r="L3806">
            <v>0</v>
          </cell>
          <cell r="M3806" t="str">
            <v>3.5</v>
          </cell>
          <cell r="V3806" t="str">
            <v>14+000</v>
          </cell>
          <cell r="W3806">
            <v>14000</v>
          </cell>
          <cell r="X3806">
            <v>14</v>
          </cell>
          <cell r="Y3806">
            <v>0</v>
          </cell>
          <cell r="Z3806" t="str">
            <v>000</v>
          </cell>
          <cell r="AA3806" t="str">
            <v>14+200</v>
          </cell>
          <cell r="AB3806">
            <v>14200</v>
          </cell>
          <cell r="AC3806">
            <v>14</v>
          </cell>
          <cell r="AD3806">
            <v>200</v>
          </cell>
          <cell r="AE3806">
            <v>200</v>
          </cell>
          <cell r="AF3806">
            <v>200</v>
          </cell>
          <cell r="AL3806">
            <v>200</v>
          </cell>
        </row>
        <row r="3807">
          <cell r="E3807" t="str">
            <v>14+200</v>
          </cell>
          <cell r="F3807" t="str">
            <v>14+400</v>
          </cell>
          <cell r="H3807" t="str">
            <v>S</v>
          </cell>
          <cell r="I3807">
            <v>200</v>
          </cell>
          <cell r="J3807">
            <v>0</v>
          </cell>
          <cell r="K3807">
            <v>0</v>
          </cell>
          <cell r="L3807">
            <v>0</v>
          </cell>
          <cell r="M3807" t="str">
            <v>3.5</v>
          </cell>
          <cell r="V3807" t="str">
            <v>14+200</v>
          </cell>
          <cell r="W3807">
            <v>14200</v>
          </cell>
          <cell r="X3807">
            <v>14</v>
          </cell>
          <cell r="Y3807">
            <v>200</v>
          </cell>
          <cell r="Z3807">
            <v>200</v>
          </cell>
          <cell r="AA3807" t="str">
            <v>14+400</v>
          </cell>
          <cell r="AB3807">
            <v>14400</v>
          </cell>
          <cell r="AC3807">
            <v>14</v>
          </cell>
          <cell r="AD3807">
            <v>400</v>
          </cell>
          <cell r="AE3807">
            <v>400</v>
          </cell>
          <cell r="AF3807">
            <v>200</v>
          </cell>
          <cell r="AL3807">
            <v>200</v>
          </cell>
        </row>
        <row r="3808">
          <cell r="E3808" t="str">
            <v>14+400</v>
          </cell>
          <cell r="F3808" t="str">
            <v>14+600</v>
          </cell>
          <cell r="H3808" t="str">
            <v>S</v>
          </cell>
          <cell r="I3808">
            <v>200</v>
          </cell>
          <cell r="J3808">
            <v>0</v>
          </cell>
          <cell r="K3808">
            <v>0</v>
          </cell>
          <cell r="L3808">
            <v>0</v>
          </cell>
          <cell r="M3808" t="str">
            <v>3.5</v>
          </cell>
          <cell r="V3808" t="str">
            <v>14+400</v>
          </cell>
          <cell r="W3808">
            <v>14400</v>
          </cell>
          <cell r="X3808">
            <v>14</v>
          </cell>
          <cell r="Y3808">
            <v>400</v>
          </cell>
          <cell r="Z3808">
            <v>400</v>
          </cell>
          <cell r="AA3808" t="str">
            <v>14+600</v>
          </cell>
          <cell r="AB3808">
            <v>14600</v>
          </cell>
          <cell r="AC3808">
            <v>14</v>
          </cell>
          <cell r="AD3808">
            <v>600</v>
          </cell>
          <cell r="AE3808">
            <v>600</v>
          </cell>
          <cell r="AF3808">
            <v>200</v>
          </cell>
          <cell r="AL3808">
            <v>200</v>
          </cell>
        </row>
        <row r="3809">
          <cell r="E3809" t="str">
            <v>14+600</v>
          </cell>
          <cell r="F3809" t="str">
            <v>14+800</v>
          </cell>
          <cell r="H3809" t="str">
            <v>S</v>
          </cell>
          <cell r="I3809">
            <v>200</v>
          </cell>
          <cell r="J3809">
            <v>0</v>
          </cell>
          <cell r="K3809">
            <v>0</v>
          </cell>
          <cell r="L3809">
            <v>0</v>
          </cell>
          <cell r="M3809" t="str">
            <v>3.5</v>
          </cell>
          <cell r="V3809" t="str">
            <v>14+600</v>
          </cell>
          <cell r="W3809">
            <v>14600</v>
          </cell>
          <cell r="X3809">
            <v>14</v>
          </cell>
          <cell r="Y3809">
            <v>600</v>
          </cell>
          <cell r="Z3809">
            <v>600</v>
          </cell>
          <cell r="AA3809" t="str">
            <v>14+800</v>
          </cell>
          <cell r="AB3809">
            <v>14800</v>
          </cell>
          <cell r="AC3809">
            <v>14</v>
          </cell>
          <cell r="AD3809">
            <v>800</v>
          </cell>
          <cell r="AE3809">
            <v>800</v>
          </cell>
          <cell r="AF3809">
            <v>200</v>
          </cell>
          <cell r="AL3809">
            <v>200</v>
          </cell>
        </row>
        <row r="3810">
          <cell r="E3810" t="str">
            <v>14+800</v>
          </cell>
          <cell r="F3810" t="str">
            <v>15+000</v>
          </cell>
          <cell r="H3810" t="str">
            <v>S</v>
          </cell>
          <cell r="I3810">
            <v>0</v>
          </cell>
          <cell r="J3810">
            <v>0</v>
          </cell>
          <cell r="K3810">
            <v>200</v>
          </cell>
          <cell r="L3810">
            <v>0</v>
          </cell>
          <cell r="M3810">
            <v>4</v>
          </cell>
          <cell r="V3810" t="str">
            <v>14+800</v>
          </cell>
          <cell r="W3810">
            <v>14800</v>
          </cell>
          <cell r="X3810">
            <v>14</v>
          </cell>
          <cell r="Y3810">
            <v>800</v>
          </cell>
          <cell r="Z3810">
            <v>800</v>
          </cell>
          <cell r="AA3810" t="str">
            <v>15+000</v>
          </cell>
          <cell r="AB3810">
            <v>15000</v>
          </cell>
          <cell r="AC3810">
            <v>15</v>
          </cell>
          <cell r="AD3810">
            <v>0</v>
          </cell>
          <cell r="AE3810" t="str">
            <v>000</v>
          </cell>
          <cell r="AF3810">
            <v>200</v>
          </cell>
          <cell r="AL3810">
            <v>200</v>
          </cell>
        </row>
        <row r="3811">
          <cell r="E3811" t="str">
            <v>15+000</v>
          </cell>
          <cell r="F3811" t="str">
            <v>15+200</v>
          </cell>
          <cell r="H3811" t="str">
            <v>S</v>
          </cell>
          <cell r="I3811">
            <v>0</v>
          </cell>
          <cell r="J3811">
            <v>0</v>
          </cell>
          <cell r="K3811">
            <v>200</v>
          </cell>
          <cell r="L3811">
            <v>0</v>
          </cell>
          <cell r="M3811">
            <v>4</v>
          </cell>
          <cell r="V3811" t="str">
            <v>15+000</v>
          </cell>
          <cell r="W3811">
            <v>15000</v>
          </cell>
          <cell r="X3811">
            <v>15</v>
          </cell>
          <cell r="Y3811">
            <v>0</v>
          </cell>
          <cell r="Z3811" t="str">
            <v>000</v>
          </cell>
          <cell r="AA3811" t="str">
            <v>15+200</v>
          </cell>
          <cell r="AB3811">
            <v>15200</v>
          </cell>
          <cell r="AC3811">
            <v>15</v>
          </cell>
          <cell r="AD3811">
            <v>200</v>
          </cell>
          <cell r="AE3811">
            <v>200</v>
          </cell>
          <cell r="AF3811">
            <v>200</v>
          </cell>
          <cell r="AL3811">
            <v>200</v>
          </cell>
        </row>
        <row r="3812">
          <cell r="E3812" t="str">
            <v>15+200</v>
          </cell>
          <cell r="F3812" t="str">
            <v>15+400</v>
          </cell>
          <cell r="H3812" t="str">
            <v>S</v>
          </cell>
          <cell r="I3812">
            <v>0</v>
          </cell>
          <cell r="J3812">
            <v>0</v>
          </cell>
          <cell r="K3812">
            <v>200</v>
          </cell>
          <cell r="L3812">
            <v>0</v>
          </cell>
          <cell r="M3812">
            <v>4</v>
          </cell>
          <cell r="V3812" t="str">
            <v>15+200</v>
          </cell>
          <cell r="W3812">
            <v>15200</v>
          </cell>
          <cell r="X3812">
            <v>15</v>
          </cell>
          <cell r="Y3812">
            <v>200</v>
          </cell>
          <cell r="Z3812">
            <v>200</v>
          </cell>
          <cell r="AA3812" t="str">
            <v>15+400</v>
          </cell>
          <cell r="AB3812">
            <v>15400</v>
          </cell>
          <cell r="AC3812">
            <v>15</v>
          </cell>
          <cell r="AD3812">
            <v>400</v>
          </cell>
          <cell r="AE3812">
            <v>400</v>
          </cell>
          <cell r="AF3812">
            <v>200</v>
          </cell>
          <cell r="AL3812">
            <v>200</v>
          </cell>
        </row>
        <row r="3813">
          <cell r="E3813" t="str">
            <v>15+400</v>
          </cell>
          <cell r="F3813" t="str">
            <v>15+600</v>
          </cell>
          <cell r="H3813" t="str">
            <v>S</v>
          </cell>
          <cell r="I3813">
            <v>0</v>
          </cell>
          <cell r="J3813">
            <v>0</v>
          </cell>
          <cell r="K3813">
            <v>200</v>
          </cell>
          <cell r="L3813">
            <v>0</v>
          </cell>
          <cell r="M3813">
            <v>4</v>
          </cell>
          <cell r="V3813" t="str">
            <v>15+400</v>
          </cell>
          <cell r="W3813">
            <v>15400</v>
          </cell>
          <cell r="X3813">
            <v>15</v>
          </cell>
          <cell r="Y3813">
            <v>400</v>
          </cell>
          <cell r="Z3813">
            <v>400</v>
          </cell>
          <cell r="AA3813" t="str">
            <v>15+600</v>
          </cell>
          <cell r="AB3813">
            <v>15600</v>
          </cell>
          <cell r="AC3813">
            <v>15</v>
          </cell>
          <cell r="AD3813">
            <v>600</v>
          </cell>
          <cell r="AE3813">
            <v>600</v>
          </cell>
          <cell r="AF3813">
            <v>200</v>
          </cell>
          <cell r="AL3813">
            <v>200</v>
          </cell>
        </row>
        <row r="3814">
          <cell r="E3814" t="str">
            <v>15+600</v>
          </cell>
          <cell r="F3814" t="str">
            <v>15+800</v>
          </cell>
          <cell r="H3814" t="str">
            <v>S</v>
          </cell>
          <cell r="I3814">
            <v>0</v>
          </cell>
          <cell r="J3814">
            <v>0</v>
          </cell>
          <cell r="K3814">
            <v>200</v>
          </cell>
          <cell r="L3814">
            <v>0</v>
          </cell>
          <cell r="M3814">
            <v>4</v>
          </cell>
          <cell r="V3814" t="str">
            <v>15+600</v>
          </cell>
          <cell r="W3814">
            <v>15600</v>
          </cell>
          <cell r="X3814">
            <v>15</v>
          </cell>
          <cell r="Y3814">
            <v>600</v>
          </cell>
          <cell r="Z3814">
            <v>600</v>
          </cell>
          <cell r="AA3814" t="str">
            <v>15+800</v>
          </cell>
          <cell r="AB3814">
            <v>15800</v>
          </cell>
          <cell r="AC3814">
            <v>15</v>
          </cell>
          <cell r="AD3814">
            <v>800</v>
          </cell>
          <cell r="AE3814">
            <v>800</v>
          </cell>
          <cell r="AF3814">
            <v>200</v>
          </cell>
          <cell r="AL3814">
            <v>200</v>
          </cell>
        </row>
        <row r="3815">
          <cell r="E3815" t="str">
            <v>15+800</v>
          </cell>
          <cell r="F3815" t="str">
            <v>16+000</v>
          </cell>
          <cell r="H3815" t="str">
            <v>S</v>
          </cell>
          <cell r="I3815">
            <v>0</v>
          </cell>
          <cell r="J3815">
            <v>0</v>
          </cell>
          <cell r="K3815">
            <v>200</v>
          </cell>
          <cell r="L3815">
            <v>0</v>
          </cell>
          <cell r="M3815">
            <v>4</v>
          </cell>
          <cell r="V3815" t="str">
            <v>15+800</v>
          </cell>
          <cell r="W3815">
            <v>15800</v>
          </cell>
          <cell r="X3815">
            <v>15</v>
          </cell>
          <cell r="Y3815">
            <v>800</v>
          </cell>
          <cell r="Z3815">
            <v>800</v>
          </cell>
          <cell r="AA3815" t="str">
            <v>16+000</v>
          </cell>
          <cell r="AB3815">
            <v>16000</v>
          </cell>
          <cell r="AC3815">
            <v>16</v>
          </cell>
          <cell r="AD3815">
            <v>0</v>
          </cell>
          <cell r="AE3815" t="str">
            <v>000</v>
          </cell>
          <cell r="AF3815">
            <v>200</v>
          </cell>
          <cell r="AL3815">
            <v>200</v>
          </cell>
        </row>
        <row r="3816">
          <cell r="E3816" t="str">
            <v>16+000</v>
          </cell>
          <cell r="F3816" t="str">
            <v>16+200</v>
          </cell>
          <cell r="H3816" t="str">
            <v>S</v>
          </cell>
          <cell r="I3816">
            <v>0</v>
          </cell>
          <cell r="J3816">
            <v>0</v>
          </cell>
          <cell r="K3816">
            <v>200</v>
          </cell>
          <cell r="L3816">
            <v>0</v>
          </cell>
          <cell r="M3816">
            <v>4</v>
          </cell>
          <cell r="V3816" t="str">
            <v>16+000</v>
          </cell>
          <cell r="W3816">
            <v>16000</v>
          </cell>
          <cell r="X3816">
            <v>16</v>
          </cell>
          <cell r="Y3816">
            <v>0</v>
          </cell>
          <cell r="Z3816" t="str">
            <v>000</v>
          </cell>
          <cell r="AA3816" t="str">
            <v>16+200</v>
          </cell>
          <cell r="AB3816">
            <v>16200</v>
          </cell>
          <cell r="AC3816">
            <v>16</v>
          </cell>
          <cell r="AD3816">
            <v>200</v>
          </cell>
          <cell r="AE3816">
            <v>200</v>
          </cell>
          <cell r="AF3816">
            <v>200</v>
          </cell>
          <cell r="AL3816">
            <v>200</v>
          </cell>
        </row>
        <row r="3817">
          <cell r="E3817" t="str">
            <v>16+200</v>
          </cell>
          <cell r="F3817" t="str">
            <v>16+400</v>
          </cell>
          <cell r="H3817" t="str">
            <v>S</v>
          </cell>
          <cell r="I3817">
            <v>0</v>
          </cell>
          <cell r="J3817">
            <v>0</v>
          </cell>
          <cell r="K3817">
            <v>200</v>
          </cell>
          <cell r="L3817">
            <v>0</v>
          </cell>
          <cell r="M3817">
            <v>4</v>
          </cell>
          <cell r="V3817" t="str">
            <v>16+200</v>
          </cell>
          <cell r="W3817">
            <v>16200</v>
          </cell>
          <cell r="X3817">
            <v>16</v>
          </cell>
          <cell r="Y3817">
            <v>200</v>
          </cell>
          <cell r="Z3817">
            <v>200</v>
          </cell>
          <cell r="AA3817" t="str">
            <v>16+400</v>
          </cell>
          <cell r="AB3817">
            <v>16400</v>
          </cell>
          <cell r="AC3817">
            <v>16</v>
          </cell>
          <cell r="AD3817">
            <v>400</v>
          </cell>
          <cell r="AE3817">
            <v>400</v>
          </cell>
          <cell r="AF3817">
            <v>200</v>
          </cell>
          <cell r="AL3817">
            <v>200</v>
          </cell>
        </row>
        <row r="3818">
          <cell r="E3818" t="str">
            <v>16+400</v>
          </cell>
          <cell r="F3818" t="str">
            <v>16+600</v>
          </cell>
          <cell r="H3818" t="str">
            <v>S</v>
          </cell>
          <cell r="I3818">
            <v>0</v>
          </cell>
          <cell r="J3818">
            <v>0</v>
          </cell>
          <cell r="K3818">
            <v>200</v>
          </cell>
          <cell r="L3818">
            <v>0</v>
          </cell>
          <cell r="M3818">
            <v>4</v>
          </cell>
          <cell r="V3818" t="str">
            <v>16+400</v>
          </cell>
          <cell r="W3818">
            <v>16400</v>
          </cell>
          <cell r="X3818">
            <v>16</v>
          </cell>
          <cell r="Y3818">
            <v>400</v>
          </cell>
          <cell r="Z3818">
            <v>400</v>
          </cell>
          <cell r="AA3818" t="str">
            <v>16+600</v>
          </cell>
          <cell r="AB3818">
            <v>16600</v>
          </cell>
          <cell r="AC3818">
            <v>16</v>
          </cell>
          <cell r="AD3818">
            <v>600</v>
          </cell>
          <cell r="AE3818">
            <v>600</v>
          </cell>
          <cell r="AF3818">
            <v>200</v>
          </cell>
          <cell r="AL3818">
            <v>200</v>
          </cell>
        </row>
        <row r="3819">
          <cell r="E3819" t="str">
            <v>16+600</v>
          </cell>
          <cell r="F3819" t="str">
            <v>16+800</v>
          </cell>
          <cell r="H3819" t="str">
            <v>S</v>
          </cell>
          <cell r="I3819">
            <v>0</v>
          </cell>
          <cell r="J3819">
            <v>0</v>
          </cell>
          <cell r="K3819">
            <v>200</v>
          </cell>
          <cell r="L3819">
            <v>0</v>
          </cell>
          <cell r="M3819">
            <v>4</v>
          </cell>
          <cell r="V3819" t="str">
            <v>16+600</v>
          </cell>
          <cell r="W3819">
            <v>16600</v>
          </cell>
          <cell r="X3819">
            <v>16</v>
          </cell>
          <cell r="Y3819">
            <v>600</v>
          </cell>
          <cell r="Z3819">
            <v>600</v>
          </cell>
          <cell r="AA3819" t="str">
            <v>16+800</v>
          </cell>
          <cell r="AB3819">
            <v>16800</v>
          </cell>
          <cell r="AC3819">
            <v>16</v>
          </cell>
          <cell r="AD3819">
            <v>800</v>
          </cell>
          <cell r="AE3819">
            <v>800</v>
          </cell>
          <cell r="AF3819">
            <v>200</v>
          </cell>
          <cell r="AL3819">
            <v>200</v>
          </cell>
        </row>
        <row r="3820">
          <cell r="E3820" t="str">
            <v>16+800</v>
          </cell>
          <cell r="F3820" t="str">
            <v>17+000</v>
          </cell>
          <cell r="H3820" t="str">
            <v>S</v>
          </cell>
          <cell r="I3820">
            <v>0</v>
          </cell>
          <cell r="J3820">
            <v>0</v>
          </cell>
          <cell r="K3820">
            <v>200</v>
          </cell>
          <cell r="L3820">
            <v>0</v>
          </cell>
          <cell r="M3820">
            <v>4</v>
          </cell>
          <cell r="V3820" t="str">
            <v>16+800</v>
          </cell>
          <cell r="W3820">
            <v>16800</v>
          </cell>
          <cell r="X3820">
            <v>16</v>
          </cell>
          <cell r="Y3820">
            <v>800</v>
          </cell>
          <cell r="Z3820">
            <v>800</v>
          </cell>
          <cell r="AA3820" t="str">
            <v>17+000</v>
          </cell>
          <cell r="AB3820">
            <v>17000</v>
          </cell>
          <cell r="AC3820">
            <v>17</v>
          </cell>
          <cell r="AD3820">
            <v>0</v>
          </cell>
          <cell r="AE3820" t="str">
            <v>000</v>
          </cell>
          <cell r="AF3820">
            <v>200</v>
          </cell>
          <cell r="AL3820">
            <v>200</v>
          </cell>
        </row>
        <row r="3821">
          <cell r="E3821" t="str">
            <v>17+000</v>
          </cell>
          <cell r="F3821" t="str">
            <v>17+200</v>
          </cell>
          <cell r="H3821" t="str">
            <v>S</v>
          </cell>
          <cell r="I3821">
            <v>0</v>
          </cell>
          <cell r="J3821">
            <v>0</v>
          </cell>
          <cell r="K3821">
            <v>200</v>
          </cell>
          <cell r="L3821">
            <v>0</v>
          </cell>
          <cell r="M3821">
            <v>4</v>
          </cell>
          <cell r="V3821" t="str">
            <v>17+000</v>
          </cell>
          <cell r="W3821">
            <v>17000</v>
          </cell>
          <cell r="X3821">
            <v>17</v>
          </cell>
          <cell r="Y3821">
            <v>0</v>
          </cell>
          <cell r="Z3821" t="str">
            <v>000</v>
          </cell>
          <cell r="AA3821" t="str">
            <v>17+200</v>
          </cell>
          <cell r="AB3821">
            <v>17200</v>
          </cell>
          <cell r="AC3821">
            <v>17</v>
          </cell>
          <cell r="AD3821">
            <v>200</v>
          </cell>
          <cell r="AE3821">
            <v>200</v>
          </cell>
          <cell r="AF3821">
            <v>200</v>
          </cell>
          <cell r="AL3821">
            <v>200</v>
          </cell>
        </row>
        <row r="3822">
          <cell r="E3822" t="str">
            <v>17+200</v>
          </cell>
          <cell r="F3822" t="str">
            <v>17+400</v>
          </cell>
          <cell r="H3822" t="str">
            <v>S</v>
          </cell>
          <cell r="I3822">
            <v>0</v>
          </cell>
          <cell r="J3822">
            <v>0</v>
          </cell>
          <cell r="K3822">
            <v>200</v>
          </cell>
          <cell r="L3822">
            <v>0</v>
          </cell>
          <cell r="M3822">
            <v>4</v>
          </cell>
          <cell r="V3822" t="str">
            <v>17+200</v>
          </cell>
          <cell r="W3822">
            <v>17200</v>
          </cell>
          <cell r="X3822">
            <v>17</v>
          </cell>
          <cell r="Y3822">
            <v>200</v>
          </cell>
          <cell r="Z3822">
            <v>200</v>
          </cell>
          <cell r="AA3822" t="str">
            <v>17+400</v>
          </cell>
          <cell r="AB3822">
            <v>17400</v>
          </cell>
          <cell r="AC3822">
            <v>17</v>
          </cell>
          <cell r="AD3822">
            <v>400</v>
          </cell>
          <cell r="AE3822">
            <v>400</v>
          </cell>
          <cell r="AF3822">
            <v>200</v>
          </cell>
          <cell r="AL3822">
            <v>200</v>
          </cell>
        </row>
        <row r="3823">
          <cell r="E3823" t="str">
            <v>17+400</v>
          </cell>
          <cell r="F3823" t="str">
            <v>17+600</v>
          </cell>
          <cell r="H3823" t="str">
            <v>S</v>
          </cell>
          <cell r="I3823">
            <v>0</v>
          </cell>
          <cell r="J3823">
            <v>0</v>
          </cell>
          <cell r="K3823">
            <v>200</v>
          </cell>
          <cell r="L3823">
            <v>0</v>
          </cell>
          <cell r="M3823">
            <v>4</v>
          </cell>
          <cell r="V3823" t="str">
            <v>17+400</v>
          </cell>
          <cell r="W3823">
            <v>17400</v>
          </cell>
          <cell r="X3823">
            <v>17</v>
          </cell>
          <cell r="Y3823">
            <v>400</v>
          </cell>
          <cell r="Z3823">
            <v>400</v>
          </cell>
          <cell r="AA3823" t="str">
            <v>17+600</v>
          </cell>
          <cell r="AB3823">
            <v>17600</v>
          </cell>
          <cell r="AC3823">
            <v>17</v>
          </cell>
          <cell r="AD3823">
            <v>600</v>
          </cell>
          <cell r="AE3823">
            <v>600</v>
          </cell>
          <cell r="AF3823">
            <v>200</v>
          </cell>
          <cell r="AL3823">
            <v>200</v>
          </cell>
        </row>
        <row r="3824">
          <cell r="E3824" t="str">
            <v>17+600</v>
          </cell>
          <cell r="F3824" t="str">
            <v>17+800</v>
          </cell>
          <cell r="H3824" t="str">
            <v>S</v>
          </cell>
          <cell r="I3824">
            <v>0</v>
          </cell>
          <cell r="J3824">
            <v>0</v>
          </cell>
          <cell r="K3824">
            <v>200</v>
          </cell>
          <cell r="L3824">
            <v>0</v>
          </cell>
          <cell r="M3824">
            <v>4</v>
          </cell>
          <cell r="V3824" t="str">
            <v>17+600</v>
          </cell>
          <cell r="W3824">
            <v>17600</v>
          </cell>
          <cell r="X3824">
            <v>17</v>
          </cell>
          <cell r="Y3824">
            <v>600</v>
          </cell>
          <cell r="Z3824">
            <v>600</v>
          </cell>
          <cell r="AA3824" t="str">
            <v>17+800</v>
          </cell>
          <cell r="AB3824">
            <v>17800</v>
          </cell>
          <cell r="AC3824">
            <v>17</v>
          </cell>
          <cell r="AD3824">
            <v>800</v>
          </cell>
          <cell r="AE3824">
            <v>800</v>
          </cell>
          <cell r="AF3824">
            <v>200</v>
          </cell>
          <cell r="AL3824">
            <v>200</v>
          </cell>
        </row>
        <row r="3825">
          <cell r="E3825" t="str">
            <v>17+800</v>
          </cell>
          <cell r="F3825" t="str">
            <v>18+000</v>
          </cell>
          <cell r="H3825" t="str">
            <v>S</v>
          </cell>
          <cell r="I3825">
            <v>0</v>
          </cell>
          <cell r="J3825">
            <v>0</v>
          </cell>
          <cell r="K3825">
            <v>200</v>
          </cell>
          <cell r="L3825">
            <v>0</v>
          </cell>
          <cell r="M3825">
            <v>4</v>
          </cell>
          <cell r="V3825" t="str">
            <v>17+800</v>
          </cell>
          <cell r="W3825">
            <v>17800</v>
          </cell>
          <cell r="X3825">
            <v>17</v>
          </cell>
          <cell r="Y3825">
            <v>800</v>
          </cell>
          <cell r="Z3825">
            <v>800</v>
          </cell>
          <cell r="AA3825" t="str">
            <v>18+000</v>
          </cell>
          <cell r="AB3825">
            <v>18000</v>
          </cell>
          <cell r="AC3825">
            <v>18</v>
          </cell>
          <cell r="AD3825">
            <v>0</v>
          </cell>
          <cell r="AE3825" t="str">
            <v>000</v>
          </cell>
          <cell r="AF3825">
            <v>200</v>
          </cell>
          <cell r="AL3825">
            <v>200</v>
          </cell>
        </row>
        <row r="3826">
          <cell r="E3826" t="str">
            <v>18+000</v>
          </cell>
          <cell r="F3826" t="str">
            <v>18+200</v>
          </cell>
          <cell r="H3826" t="str">
            <v>S</v>
          </cell>
          <cell r="I3826">
            <v>0</v>
          </cell>
          <cell r="J3826">
            <v>0</v>
          </cell>
          <cell r="K3826">
            <v>200</v>
          </cell>
          <cell r="L3826">
            <v>0</v>
          </cell>
          <cell r="M3826">
            <v>4</v>
          </cell>
          <cell r="V3826" t="str">
            <v>18+000</v>
          </cell>
          <cell r="W3826">
            <v>18000</v>
          </cell>
          <cell r="X3826">
            <v>18</v>
          </cell>
          <cell r="Y3826">
            <v>0</v>
          </cell>
          <cell r="Z3826" t="str">
            <v>000</v>
          </cell>
          <cell r="AA3826" t="str">
            <v>18+200</v>
          </cell>
          <cell r="AB3826">
            <v>18200</v>
          </cell>
          <cell r="AC3826">
            <v>18</v>
          </cell>
          <cell r="AD3826">
            <v>200</v>
          </cell>
          <cell r="AE3826">
            <v>200</v>
          </cell>
          <cell r="AF3826">
            <v>200</v>
          </cell>
          <cell r="AL3826">
            <v>200</v>
          </cell>
        </row>
        <row r="3827">
          <cell r="E3827" t="str">
            <v>18+200</v>
          </cell>
          <cell r="F3827" t="str">
            <v>18+400</v>
          </cell>
          <cell r="H3827" t="str">
            <v>S</v>
          </cell>
          <cell r="I3827">
            <v>0</v>
          </cell>
          <cell r="J3827">
            <v>0</v>
          </cell>
          <cell r="K3827">
            <v>200</v>
          </cell>
          <cell r="L3827">
            <v>0</v>
          </cell>
          <cell r="M3827">
            <v>4</v>
          </cell>
          <cell r="V3827" t="str">
            <v>18+200</v>
          </cell>
          <cell r="W3827">
            <v>18200</v>
          </cell>
          <cell r="X3827">
            <v>18</v>
          </cell>
          <cell r="Y3827">
            <v>200</v>
          </cell>
          <cell r="Z3827">
            <v>200</v>
          </cell>
          <cell r="AA3827" t="str">
            <v>18+400</v>
          </cell>
          <cell r="AB3827">
            <v>18400</v>
          </cell>
          <cell r="AC3827">
            <v>18</v>
          </cell>
          <cell r="AD3827">
            <v>400</v>
          </cell>
          <cell r="AE3827">
            <v>400</v>
          </cell>
          <cell r="AF3827">
            <v>200</v>
          </cell>
          <cell r="AL3827">
            <v>200</v>
          </cell>
        </row>
        <row r="3828">
          <cell r="E3828" t="str">
            <v>18+400</v>
          </cell>
          <cell r="F3828" t="str">
            <v>18+600</v>
          </cell>
          <cell r="H3828" t="str">
            <v>S</v>
          </cell>
          <cell r="I3828">
            <v>0</v>
          </cell>
          <cell r="J3828">
            <v>0</v>
          </cell>
          <cell r="K3828">
            <v>200</v>
          </cell>
          <cell r="L3828">
            <v>0</v>
          </cell>
          <cell r="M3828">
            <v>4</v>
          </cell>
          <cell r="V3828" t="str">
            <v>18+400</v>
          </cell>
          <cell r="W3828">
            <v>18400</v>
          </cell>
          <cell r="X3828">
            <v>18</v>
          </cell>
          <cell r="Y3828">
            <v>400</v>
          </cell>
          <cell r="Z3828">
            <v>400</v>
          </cell>
          <cell r="AA3828" t="str">
            <v>18+600</v>
          </cell>
          <cell r="AB3828">
            <v>18600</v>
          </cell>
          <cell r="AC3828">
            <v>18</v>
          </cell>
          <cell r="AD3828">
            <v>600</v>
          </cell>
          <cell r="AE3828">
            <v>600</v>
          </cell>
          <cell r="AF3828">
            <v>200</v>
          </cell>
          <cell r="AL3828">
            <v>200</v>
          </cell>
        </row>
        <row r="3829">
          <cell r="E3829" t="str">
            <v>18+600</v>
          </cell>
          <cell r="F3829" t="str">
            <v>18+720</v>
          </cell>
          <cell r="H3829" t="str">
            <v>S</v>
          </cell>
          <cell r="I3829">
            <v>0</v>
          </cell>
          <cell r="J3829">
            <v>0</v>
          </cell>
          <cell r="K3829">
            <v>120</v>
          </cell>
          <cell r="L3829">
            <v>0</v>
          </cell>
          <cell r="M3829">
            <v>4</v>
          </cell>
          <cell r="V3829" t="str">
            <v>18+600</v>
          </cell>
          <cell r="W3829">
            <v>18600</v>
          </cell>
          <cell r="X3829">
            <v>18</v>
          </cell>
          <cell r="Y3829">
            <v>600</v>
          </cell>
          <cell r="Z3829">
            <v>600</v>
          </cell>
          <cell r="AA3829" t="str">
            <v>18+720</v>
          </cell>
          <cell r="AB3829">
            <v>18720</v>
          </cell>
          <cell r="AC3829">
            <v>18</v>
          </cell>
          <cell r="AD3829">
            <v>720</v>
          </cell>
          <cell r="AE3829">
            <v>720</v>
          </cell>
          <cell r="AF3829">
            <v>120</v>
          </cell>
          <cell r="AL3829">
            <v>120</v>
          </cell>
        </row>
        <row r="3830">
          <cell r="C3830" t="str">
            <v>Boloang - Latuna</v>
          </cell>
          <cell r="D3830">
            <v>8.5399999999999991</v>
          </cell>
          <cell r="I3830">
            <v>2.79</v>
          </cell>
          <cell r="J3830">
            <v>0.08</v>
          </cell>
          <cell r="K3830">
            <v>0</v>
          </cell>
          <cell r="L3830">
            <v>5.67</v>
          </cell>
          <cell r="M3830">
            <v>8.5399999999999991</v>
          </cell>
          <cell r="O3830">
            <v>0</v>
          </cell>
          <cell r="P3830">
            <v>1.22</v>
          </cell>
          <cell r="Q3830">
            <v>1.77</v>
          </cell>
          <cell r="R3830">
            <v>5.55</v>
          </cell>
          <cell r="S3830">
            <v>8.5399999999999991</v>
          </cell>
          <cell r="T3830">
            <v>0</v>
          </cell>
          <cell r="U3830">
            <v>0</v>
          </cell>
          <cell r="AG3830">
            <v>0</v>
          </cell>
          <cell r="AH3830">
            <v>1.22</v>
          </cell>
          <cell r="AI3830">
            <v>1.77</v>
          </cell>
          <cell r="AJ3830">
            <v>5.55</v>
          </cell>
          <cell r="AK3830">
            <v>8.5399999999999991</v>
          </cell>
        </row>
        <row r="3831">
          <cell r="E3831" t="str">
            <v>0+000</v>
          </cell>
          <cell r="F3831" t="str">
            <v>0+080</v>
          </cell>
          <cell r="H3831" t="str">
            <v>S</v>
          </cell>
          <cell r="I3831">
            <v>0</v>
          </cell>
          <cell r="J3831">
            <v>80</v>
          </cell>
          <cell r="K3831">
            <v>0</v>
          </cell>
          <cell r="L3831">
            <v>0</v>
          </cell>
          <cell r="M3831">
            <v>2</v>
          </cell>
          <cell r="V3831" t="str">
            <v>0+000</v>
          </cell>
          <cell r="W3831">
            <v>0</v>
          </cell>
          <cell r="X3831">
            <v>0</v>
          </cell>
          <cell r="Y3831">
            <v>0</v>
          </cell>
          <cell r="Z3831" t="str">
            <v>000</v>
          </cell>
          <cell r="AA3831" t="str">
            <v>0+080</v>
          </cell>
          <cell r="AB3831">
            <v>80</v>
          </cell>
          <cell r="AC3831">
            <v>0</v>
          </cell>
          <cell r="AD3831">
            <v>80</v>
          </cell>
          <cell r="AE3831" t="str">
            <v>080</v>
          </cell>
          <cell r="AF3831">
            <v>80</v>
          </cell>
          <cell r="AL3831">
            <v>80</v>
          </cell>
        </row>
        <row r="3832">
          <cell r="E3832" t="str">
            <v>0+080</v>
          </cell>
          <cell r="F3832" t="str">
            <v>0+200</v>
          </cell>
          <cell r="H3832" t="str">
            <v>RR</v>
          </cell>
          <cell r="I3832">
            <v>0</v>
          </cell>
          <cell r="J3832">
            <v>0</v>
          </cell>
          <cell r="K3832">
            <v>0</v>
          </cell>
          <cell r="L3832">
            <v>120</v>
          </cell>
          <cell r="M3832">
            <v>5</v>
          </cell>
          <cell r="V3832" t="str">
            <v>0+080</v>
          </cell>
          <cell r="W3832">
            <v>80</v>
          </cell>
          <cell r="X3832">
            <v>0</v>
          </cell>
          <cell r="Y3832">
            <v>80</v>
          </cell>
          <cell r="Z3832" t="str">
            <v>080</v>
          </cell>
          <cell r="AA3832" t="str">
            <v>0+200</v>
          </cell>
          <cell r="AB3832">
            <v>200</v>
          </cell>
          <cell r="AC3832">
            <v>0</v>
          </cell>
          <cell r="AD3832">
            <v>200</v>
          </cell>
          <cell r="AE3832">
            <v>200</v>
          </cell>
          <cell r="AF3832">
            <v>120</v>
          </cell>
          <cell r="AL3832">
            <v>120</v>
          </cell>
        </row>
        <row r="3833">
          <cell r="E3833" t="str">
            <v>0+200</v>
          </cell>
          <cell r="F3833" t="str">
            <v>0+400</v>
          </cell>
          <cell r="H3833" t="str">
            <v>RB</v>
          </cell>
          <cell r="I3833">
            <v>0</v>
          </cell>
          <cell r="J3833">
            <v>0</v>
          </cell>
          <cell r="K3833">
            <v>0</v>
          </cell>
          <cell r="L3833">
            <v>200</v>
          </cell>
          <cell r="M3833">
            <v>5</v>
          </cell>
          <cell r="V3833" t="str">
            <v>0+200</v>
          </cell>
          <cell r="W3833">
            <v>200</v>
          </cell>
          <cell r="X3833">
            <v>0</v>
          </cell>
          <cell r="Y3833">
            <v>200</v>
          </cell>
          <cell r="Z3833">
            <v>200</v>
          </cell>
          <cell r="AA3833" t="str">
            <v>0+400</v>
          </cell>
          <cell r="AB3833">
            <v>400</v>
          </cell>
          <cell r="AC3833">
            <v>0</v>
          </cell>
          <cell r="AD3833">
            <v>400</v>
          </cell>
          <cell r="AE3833">
            <v>400</v>
          </cell>
          <cell r="AF3833">
            <v>200</v>
          </cell>
          <cell r="AL3833">
            <v>200</v>
          </cell>
        </row>
        <row r="3834">
          <cell r="E3834" t="str">
            <v>0+400</v>
          </cell>
          <cell r="F3834" t="str">
            <v>0+600</v>
          </cell>
          <cell r="H3834" t="str">
            <v>RB</v>
          </cell>
          <cell r="I3834">
            <v>0</v>
          </cell>
          <cell r="J3834">
            <v>0</v>
          </cell>
          <cell r="K3834">
            <v>0</v>
          </cell>
          <cell r="L3834">
            <v>200</v>
          </cell>
          <cell r="M3834">
            <v>5</v>
          </cell>
          <cell r="V3834" t="str">
            <v>0+400</v>
          </cell>
          <cell r="W3834">
            <v>400</v>
          </cell>
          <cell r="X3834">
            <v>0</v>
          </cell>
          <cell r="Y3834">
            <v>400</v>
          </cell>
          <cell r="Z3834">
            <v>400</v>
          </cell>
          <cell r="AA3834" t="str">
            <v>0+600</v>
          </cell>
          <cell r="AB3834">
            <v>600</v>
          </cell>
          <cell r="AC3834">
            <v>0</v>
          </cell>
          <cell r="AD3834">
            <v>600</v>
          </cell>
          <cell r="AE3834">
            <v>600</v>
          </cell>
          <cell r="AF3834">
            <v>200</v>
          </cell>
          <cell r="AL3834">
            <v>200</v>
          </cell>
        </row>
        <row r="3835">
          <cell r="E3835" t="str">
            <v>0+600</v>
          </cell>
          <cell r="F3835" t="str">
            <v>0+800</v>
          </cell>
          <cell r="H3835" t="str">
            <v>RB</v>
          </cell>
          <cell r="I3835">
            <v>0</v>
          </cell>
          <cell r="J3835">
            <v>0</v>
          </cell>
          <cell r="K3835">
            <v>0</v>
          </cell>
          <cell r="L3835">
            <v>200</v>
          </cell>
          <cell r="M3835">
            <v>5</v>
          </cell>
          <cell r="V3835" t="str">
            <v>0+600</v>
          </cell>
          <cell r="W3835">
            <v>600</v>
          </cell>
          <cell r="X3835">
            <v>0</v>
          </cell>
          <cell r="Y3835">
            <v>600</v>
          </cell>
          <cell r="Z3835">
            <v>600</v>
          </cell>
          <cell r="AA3835" t="str">
            <v>0+800</v>
          </cell>
          <cell r="AB3835">
            <v>800</v>
          </cell>
          <cell r="AC3835">
            <v>0</v>
          </cell>
          <cell r="AD3835">
            <v>800</v>
          </cell>
          <cell r="AE3835">
            <v>800</v>
          </cell>
          <cell r="AF3835">
            <v>200</v>
          </cell>
          <cell r="AL3835">
            <v>200</v>
          </cell>
        </row>
        <row r="3836">
          <cell r="E3836" t="str">
            <v>0+800</v>
          </cell>
          <cell r="F3836" t="str">
            <v>1+000</v>
          </cell>
          <cell r="H3836" t="str">
            <v>RB</v>
          </cell>
          <cell r="I3836">
            <v>0</v>
          </cell>
          <cell r="J3836">
            <v>0</v>
          </cell>
          <cell r="K3836">
            <v>0</v>
          </cell>
          <cell r="L3836">
            <v>200</v>
          </cell>
          <cell r="M3836">
            <v>5</v>
          </cell>
          <cell r="V3836" t="str">
            <v>0+800</v>
          </cell>
          <cell r="W3836">
            <v>800</v>
          </cell>
          <cell r="X3836">
            <v>0</v>
          </cell>
          <cell r="Y3836">
            <v>800</v>
          </cell>
          <cell r="Z3836">
            <v>800</v>
          </cell>
          <cell r="AA3836" t="str">
            <v>1+000</v>
          </cell>
          <cell r="AB3836">
            <v>1000</v>
          </cell>
          <cell r="AC3836">
            <v>1</v>
          </cell>
          <cell r="AD3836">
            <v>0</v>
          </cell>
          <cell r="AE3836" t="str">
            <v>000</v>
          </cell>
          <cell r="AF3836">
            <v>200</v>
          </cell>
          <cell r="AL3836">
            <v>200</v>
          </cell>
        </row>
        <row r="3837">
          <cell r="E3837" t="str">
            <v>1+000</v>
          </cell>
          <cell r="F3837" t="str">
            <v>1+200</v>
          </cell>
          <cell r="H3837" t="str">
            <v>RB</v>
          </cell>
          <cell r="I3837">
            <v>0</v>
          </cell>
          <cell r="J3837">
            <v>0</v>
          </cell>
          <cell r="K3837">
            <v>0</v>
          </cell>
          <cell r="L3837">
            <v>200</v>
          </cell>
          <cell r="M3837">
            <v>5</v>
          </cell>
          <cell r="V3837" t="str">
            <v>1+000</v>
          </cell>
          <cell r="W3837">
            <v>1000</v>
          </cell>
          <cell r="X3837">
            <v>1</v>
          </cell>
          <cell r="Y3837">
            <v>0</v>
          </cell>
          <cell r="Z3837" t="str">
            <v>000</v>
          </cell>
          <cell r="AA3837" t="str">
            <v>1+200</v>
          </cell>
          <cell r="AB3837">
            <v>1200</v>
          </cell>
          <cell r="AC3837">
            <v>1</v>
          </cell>
          <cell r="AD3837">
            <v>200</v>
          </cell>
          <cell r="AE3837">
            <v>200</v>
          </cell>
          <cell r="AF3837">
            <v>200</v>
          </cell>
          <cell r="AL3837">
            <v>200</v>
          </cell>
        </row>
        <row r="3838">
          <cell r="E3838" t="str">
            <v>1+200</v>
          </cell>
          <cell r="F3838" t="str">
            <v>1+400</v>
          </cell>
          <cell r="H3838" t="str">
            <v>RB</v>
          </cell>
          <cell r="I3838">
            <v>0</v>
          </cell>
          <cell r="J3838">
            <v>0</v>
          </cell>
          <cell r="K3838">
            <v>0</v>
          </cell>
          <cell r="L3838">
            <v>200</v>
          </cell>
          <cell r="M3838">
            <v>5</v>
          </cell>
          <cell r="V3838" t="str">
            <v>1+200</v>
          </cell>
          <cell r="W3838">
            <v>1200</v>
          </cell>
          <cell r="X3838">
            <v>1</v>
          </cell>
          <cell r="Y3838">
            <v>200</v>
          </cell>
          <cell r="Z3838">
            <v>200</v>
          </cell>
          <cell r="AA3838" t="str">
            <v>1+400</v>
          </cell>
          <cell r="AB3838">
            <v>1400</v>
          </cell>
          <cell r="AC3838">
            <v>1</v>
          </cell>
          <cell r="AD3838">
            <v>400</v>
          </cell>
          <cell r="AE3838">
            <v>400</v>
          </cell>
          <cell r="AF3838">
            <v>200</v>
          </cell>
          <cell r="AL3838">
            <v>200</v>
          </cell>
        </row>
        <row r="3839">
          <cell r="E3839" t="str">
            <v>1+400</v>
          </cell>
          <cell r="F3839" t="str">
            <v>1+600</v>
          </cell>
          <cell r="H3839" t="str">
            <v>RB</v>
          </cell>
          <cell r="I3839">
            <v>0</v>
          </cell>
          <cell r="J3839">
            <v>0</v>
          </cell>
          <cell r="K3839">
            <v>0</v>
          </cell>
          <cell r="L3839">
            <v>200</v>
          </cell>
          <cell r="M3839">
            <v>5</v>
          </cell>
          <cell r="V3839" t="str">
            <v>1+400</v>
          </cell>
          <cell r="W3839">
            <v>1400</v>
          </cell>
          <cell r="X3839">
            <v>1</v>
          </cell>
          <cell r="Y3839">
            <v>400</v>
          </cell>
          <cell r="Z3839">
            <v>400</v>
          </cell>
          <cell r="AA3839" t="str">
            <v>1+600</v>
          </cell>
          <cell r="AB3839">
            <v>1600</v>
          </cell>
          <cell r="AC3839">
            <v>1</v>
          </cell>
          <cell r="AD3839">
            <v>600</v>
          </cell>
          <cell r="AE3839">
            <v>600</v>
          </cell>
          <cell r="AF3839">
            <v>200</v>
          </cell>
          <cell r="AL3839">
            <v>200</v>
          </cell>
        </row>
        <row r="3840">
          <cell r="E3840" t="str">
            <v>1+600</v>
          </cell>
          <cell r="F3840" t="str">
            <v>1+800</v>
          </cell>
          <cell r="H3840" t="str">
            <v>RB</v>
          </cell>
          <cell r="I3840">
            <v>0</v>
          </cell>
          <cell r="J3840">
            <v>0</v>
          </cell>
          <cell r="K3840">
            <v>0</v>
          </cell>
          <cell r="L3840">
            <v>200</v>
          </cell>
          <cell r="M3840">
            <v>5</v>
          </cell>
          <cell r="V3840" t="str">
            <v>1+600</v>
          </cell>
          <cell r="W3840">
            <v>1600</v>
          </cell>
          <cell r="X3840">
            <v>1</v>
          </cell>
          <cell r="Y3840">
            <v>600</v>
          </cell>
          <cell r="Z3840">
            <v>600</v>
          </cell>
          <cell r="AA3840" t="str">
            <v>1+800</v>
          </cell>
          <cell r="AB3840">
            <v>1800</v>
          </cell>
          <cell r="AC3840">
            <v>1</v>
          </cell>
          <cell r="AD3840">
            <v>800</v>
          </cell>
          <cell r="AE3840">
            <v>800</v>
          </cell>
          <cell r="AF3840">
            <v>200</v>
          </cell>
          <cell r="AL3840">
            <v>200</v>
          </cell>
        </row>
        <row r="3841">
          <cell r="E3841" t="str">
            <v>1+800</v>
          </cell>
          <cell r="F3841" t="str">
            <v>2+000</v>
          </cell>
          <cell r="H3841" t="str">
            <v>RB</v>
          </cell>
          <cell r="I3841">
            <v>0</v>
          </cell>
          <cell r="J3841">
            <v>0</v>
          </cell>
          <cell r="K3841">
            <v>0</v>
          </cell>
          <cell r="L3841">
            <v>200</v>
          </cell>
          <cell r="M3841">
            <v>5</v>
          </cell>
          <cell r="V3841" t="str">
            <v>1+800</v>
          </cell>
          <cell r="W3841">
            <v>1800</v>
          </cell>
          <cell r="X3841">
            <v>1</v>
          </cell>
          <cell r="Y3841">
            <v>800</v>
          </cell>
          <cell r="Z3841">
            <v>800</v>
          </cell>
          <cell r="AA3841" t="str">
            <v>2+000</v>
          </cell>
          <cell r="AB3841">
            <v>2000</v>
          </cell>
          <cell r="AC3841">
            <v>2</v>
          </cell>
          <cell r="AD3841">
            <v>0</v>
          </cell>
          <cell r="AE3841" t="str">
            <v>000</v>
          </cell>
          <cell r="AF3841">
            <v>200</v>
          </cell>
          <cell r="AL3841">
            <v>200</v>
          </cell>
        </row>
        <row r="3842">
          <cell r="E3842" t="str">
            <v>2+000</v>
          </cell>
          <cell r="F3842" t="str">
            <v>2+200</v>
          </cell>
          <cell r="H3842" t="str">
            <v>RB</v>
          </cell>
          <cell r="I3842">
            <v>0</v>
          </cell>
          <cell r="J3842">
            <v>0</v>
          </cell>
          <cell r="K3842">
            <v>0</v>
          </cell>
          <cell r="L3842">
            <v>200</v>
          </cell>
          <cell r="M3842">
            <v>5</v>
          </cell>
          <cell r="V3842" t="str">
            <v>2+000</v>
          </cell>
          <cell r="W3842">
            <v>2000</v>
          </cell>
          <cell r="X3842">
            <v>2</v>
          </cell>
          <cell r="Y3842">
            <v>0</v>
          </cell>
          <cell r="Z3842" t="str">
            <v>000</v>
          </cell>
          <cell r="AA3842" t="str">
            <v>2+200</v>
          </cell>
          <cell r="AB3842">
            <v>2200</v>
          </cell>
          <cell r="AC3842">
            <v>2</v>
          </cell>
          <cell r="AD3842">
            <v>200</v>
          </cell>
          <cell r="AE3842">
            <v>200</v>
          </cell>
          <cell r="AF3842">
            <v>200</v>
          </cell>
          <cell r="AL3842">
            <v>200</v>
          </cell>
        </row>
        <row r="3843">
          <cell r="E3843" t="str">
            <v>2+200</v>
          </cell>
          <cell r="F3843" t="str">
            <v>2+400</v>
          </cell>
          <cell r="H3843" t="str">
            <v>RB</v>
          </cell>
          <cell r="I3843">
            <v>0</v>
          </cell>
          <cell r="J3843">
            <v>0</v>
          </cell>
          <cell r="K3843">
            <v>0</v>
          </cell>
          <cell r="L3843">
            <v>200</v>
          </cell>
          <cell r="M3843">
            <v>5</v>
          </cell>
          <cell r="V3843" t="str">
            <v>2+200</v>
          </cell>
          <cell r="W3843">
            <v>2200</v>
          </cell>
          <cell r="X3843">
            <v>2</v>
          </cell>
          <cell r="Y3843">
            <v>200</v>
          </cell>
          <cell r="Z3843">
            <v>200</v>
          </cell>
          <cell r="AA3843" t="str">
            <v>2+400</v>
          </cell>
          <cell r="AB3843">
            <v>2400</v>
          </cell>
          <cell r="AC3843">
            <v>2</v>
          </cell>
          <cell r="AD3843">
            <v>400</v>
          </cell>
          <cell r="AE3843">
            <v>400</v>
          </cell>
          <cell r="AF3843">
            <v>200</v>
          </cell>
          <cell r="AL3843">
            <v>200</v>
          </cell>
        </row>
        <row r="3844">
          <cell r="E3844" t="str">
            <v>2+400</v>
          </cell>
          <cell r="F3844" t="str">
            <v>2+600</v>
          </cell>
          <cell r="H3844" t="str">
            <v>RB</v>
          </cell>
          <cell r="I3844">
            <v>0</v>
          </cell>
          <cell r="J3844">
            <v>0</v>
          </cell>
          <cell r="K3844">
            <v>0</v>
          </cell>
          <cell r="L3844">
            <v>200</v>
          </cell>
          <cell r="M3844">
            <v>5</v>
          </cell>
          <cell r="V3844" t="str">
            <v>2+400</v>
          </cell>
          <cell r="W3844">
            <v>2400</v>
          </cell>
          <cell r="X3844">
            <v>2</v>
          </cell>
          <cell r="Y3844">
            <v>400</v>
          </cell>
          <cell r="Z3844">
            <v>400</v>
          </cell>
          <cell r="AA3844" t="str">
            <v>2+600</v>
          </cell>
          <cell r="AB3844">
            <v>2600</v>
          </cell>
          <cell r="AC3844">
            <v>2</v>
          </cell>
          <cell r="AD3844">
            <v>600</v>
          </cell>
          <cell r="AE3844">
            <v>600</v>
          </cell>
          <cell r="AF3844">
            <v>200</v>
          </cell>
          <cell r="AL3844">
            <v>200</v>
          </cell>
        </row>
        <row r="3845">
          <cell r="E3845" t="str">
            <v>2+600</v>
          </cell>
          <cell r="F3845" t="str">
            <v>2+800</v>
          </cell>
          <cell r="H3845" t="str">
            <v>RB</v>
          </cell>
          <cell r="I3845">
            <v>0</v>
          </cell>
          <cell r="J3845">
            <v>0</v>
          </cell>
          <cell r="K3845">
            <v>0</v>
          </cell>
          <cell r="L3845">
            <v>200</v>
          </cell>
          <cell r="M3845">
            <v>5</v>
          </cell>
          <cell r="V3845" t="str">
            <v>2+600</v>
          </cell>
          <cell r="W3845">
            <v>2600</v>
          </cell>
          <cell r="X3845">
            <v>2</v>
          </cell>
          <cell r="Y3845">
            <v>600</v>
          </cell>
          <cell r="Z3845">
            <v>600</v>
          </cell>
          <cell r="AA3845" t="str">
            <v>2+800</v>
          </cell>
          <cell r="AB3845">
            <v>2800</v>
          </cell>
          <cell r="AC3845">
            <v>2</v>
          </cell>
          <cell r="AD3845">
            <v>800</v>
          </cell>
          <cell r="AE3845">
            <v>800</v>
          </cell>
          <cell r="AF3845">
            <v>200</v>
          </cell>
          <cell r="AL3845">
            <v>200</v>
          </cell>
        </row>
        <row r="3846">
          <cell r="E3846" t="str">
            <v>2+800</v>
          </cell>
          <cell r="F3846" t="str">
            <v>3+000</v>
          </cell>
          <cell r="H3846" t="str">
            <v>RB</v>
          </cell>
          <cell r="I3846">
            <v>0</v>
          </cell>
          <cell r="J3846">
            <v>0</v>
          </cell>
          <cell r="K3846">
            <v>0</v>
          </cell>
          <cell r="L3846">
            <v>200</v>
          </cell>
          <cell r="M3846">
            <v>5</v>
          </cell>
          <cell r="V3846" t="str">
            <v>2+800</v>
          </cell>
          <cell r="W3846">
            <v>2800</v>
          </cell>
          <cell r="X3846">
            <v>2</v>
          </cell>
          <cell r="Y3846">
            <v>800</v>
          </cell>
          <cell r="Z3846">
            <v>800</v>
          </cell>
          <cell r="AA3846" t="str">
            <v>3+000</v>
          </cell>
          <cell r="AB3846">
            <v>3000</v>
          </cell>
          <cell r="AC3846">
            <v>3</v>
          </cell>
          <cell r="AD3846">
            <v>0</v>
          </cell>
          <cell r="AE3846" t="str">
            <v>000</v>
          </cell>
          <cell r="AF3846">
            <v>200</v>
          </cell>
          <cell r="AL3846">
            <v>200</v>
          </cell>
        </row>
        <row r="3847">
          <cell r="E3847" t="str">
            <v>3+000</v>
          </cell>
          <cell r="F3847" t="str">
            <v>3+200</v>
          </cell>
          <cell r="H3847" t="str">
            <v>RB</v>
          </cell>
          <cell r="I3847">
            <v>0</v>
          </cell>
          <cell r="J3847">
            <v>0</v>
          </cell>
          <cell r="K3847">
            <v>0</v>
          </cell>
          <cell r="L3847">
            <v>200</v>
          </cell>
          <cell r="M3847">
            <v>5</v>
          </cell>
          <cell r="V3847" t="str">
            <v>3+000</v>
          </cell>
          <cell r="W3847">
            <v>3000</v>
          </cell>
          <cell r="X3847">
            <v>3</v>
          </cell>
          <cell r="Y3847">
            <v>0</v>
          </cell>
          <cell r="Z3847" t="str">
            <v>000</v>
          </cell>
          <cell r="AA3847" t="str">
            <v>3+200</v>
          </cell>
          <cell r="AB3847">
            <v>3200</v>
          </cell>
          <cell r="AC3847">
            <v>3</v>
          </cell>
          <cell r="AD3847">
            <v>200</v>
          </cell>
          <cell r="AE3847">
            <v>200</v>
          </cell>
          <cell r="AF3847">
            <v>200</v>
          </cell>
          <cell r="AL3847">
            <v>200</v>
          </cell>
        </row>
        <row r="3848">
          <cell r="E3848" t="str">
            <v>3+200</v>
          </cell>
          <cell r="F3848" t="str">
            <v>3+400</v>
          </cell>
          <cell r="H3848" t="str">
            <v>RB</v>
          </cell>
          <cell r="I3848">
            <v>0</v>
          </cell>
          <cell r="J3848">
            <v>0</v>
          </cell>
          <cell r="K3848">
            <v>0</v>
          </cell>
          <cell r="L3848">
            <v>200</v>
          </cell>
          <cell r="M3848">
            <v>5</v>
          </cell>
          <cell r="V3848" t="str">
            <v>3+200</v>
          </cell>
          <cell r="W3848">
            <v>3200</v>
          </cell>
          <cell r="X3848">
            <v>3</v>
          </cell>
          <cell r="Y3848">
            <v>200</v>
          </cell>
          <cell r="Z3848">
            <v>200</v>
          </cell>
          <cell r="AA3848" t="str">
            <v>3+400</v>
          </cell>
          <cell r="AB3848">
            <v>3400</v>
          </cell>
          <cell r="AC3848">
            <v>3</v>
          </cell>
          <cell r="AD3848">
            <v>400</v>
          </cell>
          <cell r="AE3848">
            <v>400</v>
          </cell>
          <cell r="AF3848">
            <v>200</v>
          </cell>
          <cell r="AL3848">
            <v>200</v>
          </cell>
        </row>
        <row r="3849">
          <cell r="E3849" t="str">
            <v>3+400</v>
          </cell>
          <cell r="F3849" t="str">
            <v>3+600</v>
          </cell>
          <cell r="H3849" t="str">
            <v>RB</v>
          </cell>
          <cell r="I3849">
            <v>0</v>
          </cell>
          <cell r="J3849">
            <v>0</v>
          </cell>
          <cell r="K3849">
            <v>0</v>
          </cell>
          <cell r="L3849">
            <v>200</v>
          </cell>
          <cell r="M3849">
            <v>5</v>
          </cell>
          <cell r="V3849" t="str">
            <v>3+400</v>
          </cell>
          <cell r="W3849">
            <v>3400</v>
          </cell>
          <cell r="X3849">
            <v>3</v>
          </cell>
          <cell r="Y3849">
            <v>400</v>
          </cell>
          <cell r="Z3849">
            <v>400</v>
          </cell>
          <cell r="AA3849" t="str">
            <v>3+600</v>
          </cell>
          <cell r="AB3849">
            <v>3600</v>
          </cell>
          <cell r="AC3849">
            <v>3</v>
          </cell>
          <cell r="AD3849">
            <v>600</v>
          </cell>
          <cell r="AE3849">
            <v>600</v>
          </cell>
          <cell r="AF3849">
            <v>200</v>
          </cell>
          <cell r="AL3849">
            <v>200</v>
          </cell>
        </row>
        <row r="3850">
          <cell r="E3850" t="str">
            <v>3+600</v>
          </cell>
          <cell r="F3850" t="str">
            <v>3+800</v>
          </cell>
          <cell r="H3850" t="str">
            <v>RB</v>
          </cell>
          <cell r="I3850">
            <v>0</v>
          </cell>
          <cell r="J3850">
            <v>0</v>
          </cell>
          <cell r="K3850">
            <v>0</v>
          </cell>
          <cell r="L3850">
            <v>200</v>
          </cell>
          <cell r="M3850">
            <v>5</v>
          </cell>
          <cell r="V3850" t="str">
            <v>3+600</v>
          </cell>
          <cell r="W3850">
            <v>3600</v>
          </cell>
          <cell r="X3850">
            <v>3</v>
          </cell>
          <cell r="Y3850">
            <v>600</v>
          </cell>
          <cell r="Z3850">
            <v>600</v>
          </cell>
          <cell r="AA3850" t="str">
            <v>3+800</v>
          </cell>
          <cell r="AB3850">
            <v>3800</v>
          </cell>
          <cell r="AC3850">
            <v>3</v>
          </cell>
          <cell r="AD3850">
            <v>800</v>
          </cell>
          <cell r="AE3850">
            <v>800</v>
          </cell>
          <cell r="AF3850">
            <v>200</v>
          </cell>
          <cell r="AL3850">
            <v>200</v>
          </cell>
        </row>
        <row r="3851">
          <cell r="E3851" t="str">
            <v>3+800</v>
          </cell>
          <cell r="F3851" t="str">
            <v>4+000</v>
          </cell>
          <cell r="H3851" t="str">
            <v>RB</v>
          </cell>
          <cell r="I3851">
            <v>0</v>
          </cell>
          <cell r="J3851">
            <v>0</v>
          </cell>
          <cell r="K3851">
            <v>0</v>
          </cell>
          <cell r="L3851">
            <v>200</v>
          </cell>
          <cell r="M3851">
            <v>5</v>
          </cell>
          <cell r="V3851" t="str">
            <v>3+800</v>
          </cell>
          <cell r="W3851">
            <v>3800</v>
          </cell>
          <cell r="X3851">
            <v>3</v>
          </cell>
          <cell r="Y3851">
            <v>800</v>
          </cell>
          <cell r="Z3851">
            <v>800</v>
          </cell>
          <cell r="AA3851" t="str">
            <v>4+000</v>
          </cell>
          <cell r="AB3851">
            <v>4000</v>
          </cell>
          <cell r="AC3851">
            <v>4</v>
          </cell>
          <cell r="AD3851">
            <v>0</v>
          </cell>
          <cell r="AE3851" t="str">
            <v>000</v>
          </cell>
          <cell r="AF3851">
            <v>200</v>
          </cell>
          <cell r="AL3851">
            <v>200</v>
          </cell>
        </row>
        <row r="3852">
          <cell r="E3852" t="str">
            <v>4+000</v>
          </cell>
          <cell r="F3852" t="str">
            <v>4+200</v>
          </cell>
          <cell r="H3852" t="str">
            <v>RB</v>
          </cell>
          <cell r="I3852">
            <v>0</v>
          </cell>
          <cell r="J3852">
            <v>0</v>
          </cell>
          <cell r="K3852">
            <v>0</v>
          </cell>
          <cell r="L3852">
            <v>200</v>
          </cell>
          <cell r="M3852">
            <v>5</v>
          </cell>
          <cell r="V3852" t="str">
            <v>4+000</v>
          </cell>
          <cell r="W3852">
            <v>4000</v>
          </cell>
          <cell r="X3852">
            <v>4</v>
          </cell>
          <cell r="Y3852">
            <v>0</v>
          </cell>
          <cell r="Z3852" t="str">
            <v>000</v>
          </cell>
          <cell r="AA3852" t="str">
            <v>4+200</v>
          </cell>
          <cell r="AB3852">
            <v>4200</v>
          </cell>
          <cell r="AC3852">
            <v>4</v>
          </cell>
          <cell r="AD3852">
            <v>200</v>
          </cell>
          <cell r="AE3852">
            <v>200</v>
          </cell>
          <cell r="AF3852">
            <v>200</v>
          </cell>
          <cell r="AL3852">
            <v>200</v>
          </cell>
        </row>
        <row r="3853">
          <cell r="E3853" t="str">
            <v>4+200</v>
          </cell>
          <cell r="F3853" t="str">
            <v>4+400</v>
          </cell>
          <cell r="H3853" t="str">
            <v>RB</v>
          </cell>
          <cell r="I3853">
            <v>0</v>
          </cell>
          <cell r="J3853">
            <v>0</v>
          </cell>
          <cell r="K3853">
            <v>0</v>
          </cell>
          <cell r="L3853">
            <v>200</v>
          </cell>
          <cell r="M3853">
            <v>5</v>
          </cell>
          <cell r="V3853" t="str">
            <v>4+200</v>
          </cell>
          <cell r="W3853">
            <v>4200</v>
          </cell>
          <cell r="X3853">
            <v>4</v>
          </cell>
          <cell r="Y3853">
            <v>200</v>
          </cell>
          <cell r="Z3853">
            <v>200</v>
          </cell>
          <cell r="AA3853" t="str">
            <v>4+400</v>
          </cell>
          <cell r="AB3853">
            <v>4400</v>
          </cell>
          <cell r="AC3853">
            <v>4</v>
          </cell>
          <cell r="AD3853">
            <v>400</v>
          </cell>
          <cell r="AE3853">
            <v>400</v>
          </cell>
          <cell r="AF3853">
            <v>200</v>
          </cell>
          <cell r="AL3853">
            <v>200</v>
          </cell>
        </row>
        <row r="3854">
          <cell r="E3854" t="str">
            <v>4+400</v>
          </cell>
          <cell r="F3854" t="str">
            <v>4+600</v>
          </cell>
          <cell r="H3854" t="str">
            <v>RB</v>
          </cell>
          <cell r="I3854">
            <v>0</v>
          </cell>
          <cell r="J3854">
            <v>0</v>
          </cell>
          <cell r="K3854">
            <v>0</v>
          </cell>
          <cell r="L3854">
            <v>200</v>
          </cell>
          <cell r="M3854">
            <v>5</v>
          </cell>
          <cell r="V3854" t="str">
            <v>4+400</v>
          </cell>
          <cell r="W3854">
            <v>4400</v>
          </cell>
          <cell r="X3854">
            <v>4</v>
          </cell>
          <cell r="Y3854">
            <v>400</v>
          </cell>
          <cell r="Z3854">
            <v>400</v>
          </cell>
          <cell r="AA3854" t="str">
            <v>4+600</v>
          </cell>
          <cell r="AB3854">
            <v>4600</v>
          </cell>
          <cell r="AC3854">
            <v>4</v>
          </cell>
          <cell r="AD3854">
            <v>600</v>
          </cell>
          <cell r="AE3854">
            <v>600</v>
          </cell>
          <cell r="AF3854">
            <v>200</v>
          </cell>
          <cell r="AL3854">
            <v>200</v>
          </cell>
        </row>
        <row r="3855">
          <cell r="E3855" t="str">
            <v>4+600</v>
          </cell>
          <cell r="F3855" t="str">
            <v>4+800</v>
          </cell>
          <cell r="H3855" t="str">
            <v>RB</v>
          </cell>
          <cell r="I3855">
            <v>0</v>
          </cell>
          <cell r="J3855">
            <v>0</v>
          </cell>
          <cell r="K3855">
            <v>0</v>
          </cell>
          <cell r="L3855">
            <v>200</v>
          </cell>
          <cell r="M3855">
            <v>5</v>
          </cell>
          <cell r="V3855" t="str">
            <v>4+600</v>
          </cell>
          <cell r="W3855">
            <v>4600</v>
          </cell>
          <cell r="X3855">
            <v>4</v>
          </cell>
          <cell r="Y3855">
            <v>600</v>
          </cell>
          <cell r="Z3855">
            <v>600</v>
          </cell>
          <cell r="AA3855" t="str">
            <v>4+800</v>
          </cell>
          <cell r="AB3855">
            <v>4800</v>
          </cell>
          <cell r="AC3855">
            <v>4</v>
          </cell>
          <cell r="AD3855">
            <v>800</v>
          </cell>
          <cell r="AE3855">
            <v>800</v>
          </cell>
          <cell r="AF3855">
            <v>200</v>
          </cell>
          <cell r="AL3855">
            <v>200</v>
          </cell>
        </row>
        <row r="3856">
          <cell r="E3856" t="str">
            <v>4+800</v>
          </cell>
          <cell r="F3856" t="str">
            <v>5+000</v>
          </cell>
          <cell r="H3856" t="str">
            <v>RB</v>
          </cell>
          <cell r="I3856">
            <v>0</v>
          </cell>
          <cell r="J3856">
            <v>0</v>
          </cell>
          <cell r="K3856">
            <v>0</v>
          </cell>
          <cell r="L3856">
            <v>200</v>
          </cell>
          <cell r="M3856">
            <v>5</v>
          </cell>
          <cell r="V3856" t="str">
            <v>4+800</v>
          </cell>
          <cell r="W3856">
            <v>4800</v>
          </cell>
          <cell r="X3856">
            <v>4</v>
          </cell>
          <cell r="Y3856">
            <v>800</v>
          </cell>
          <cell r="Z3856">
            <v>800</v>
          </cell>
          <cell r="AA3856" t="str">
            <v>5+000</v>
          </cell>
          <cell r="AB3856">
            <v>5000</v>
          </cell>
          <cell r="AC3856">
            <v>5</v>
          </cell>
          <cell r="AD3856">
            <v>0</v>
          </cell>
          <cell r="AE3856" t="str">
            <v>000</v>
          </cell>
          <cell r="AF3856">
            <v>200</v>
          </cell>
          <cell r="AL3856">
            <v>200</v>
          </cell>
        </row>
        <row r="3857">
          <cell r="E3857" t="str">
            <v>5+000</v>
          </cell>
          <cell r="F3857" t="str">
            <v>5+200</v>
          </cell>
          <cell r="H3857" t="str">
            <v>RB</v>
          </cell>
          <cell r="I3857">
            <v>0</v>
          </cell>
          <cell r="J3857">
            <v>0</v>
          </cell>
          <cell r="K3857">
            <v>0</v>
          </cell>
          <cell r="L3857">
            <v>200</v>
          </cell>
          <cell r="M3857">
            <v>5</v>
          </cell>
          <cell r="V3857" t="str">
            <v>5+000</v>
          </cell>
          <cell r="W3857">
            <v>5000</v>
          </cell>
          <cell r="X3857">
            <v>5</v>
          </cell>
          <cell r="Y3857">
            <v>0</v>
          </cell>
          <cell r="Z3857" t="str">
            <v>000</v>
          </cell>
          <cell r="AA3857" t="str">
            <v>5+200</v>
          </cell>
          <cell r="AB3857">
            <v>5200</v>
          </cell>
          <cell r="AC3857">
            <v>5</v>
          </cell>
          <cell r="AD3857">
            <v>200</v>
          </cell>
          <cell r="AE3857">
            <v>200</v>
          </cell>
          <cell r="AF3857">
            <v>200</v>
          </cell>
          <cell r="AL3857">
            <v>200</v>
          </cell>
        </row>
        <row r="3858">
          <cell r="E3858" t="str">
            <v>5+200</v>
          </cell>
          <cell r="F3858" t="str">
            <v>5+400</v>
          </cell>
          <cell r="H3858" t="str">
            <v>RB</v>
          </cell>
          <cell r="I3858">
            <v>0</v>
          </cell>
          <cell r="J3858">
            <v>0</v>
          </cell>
          <cell r="K3858">
            <v>0</v>
          </cell>
          <cell r="L3858">
            <v>200</v>
          </cell>
          <cell r="M3858">
            <v>5</v>
          </cell>
          <cell r="V3858" t="str">
            <v>5+200</v>
          </cell>
          <cell r="W3858">
            <v>5200</v>
          </cell>
          <cell r="X3858">
            <v>5</v>
          </cell>
          <cell r="Y3858">
            <v>200</v>
          </cell>
          <cell r="Z3858">
            <v>200</v>
          </cell>
          <cell r="AA3858" t="str">
            <v>5+400</v>
          </cell>
          <cell r="AB3858">
            <v>5400</v>
          </cell>
          <cell r="AC3858">
            <v>5</v>
          </cell>
          <cell r="AD3858">
            <v>400</v>
          </cell>
          <cell r="AE3858">
            <v>400</v>
          </cell>
          <cell r="AF3858">
            <v>200</v>
          </cell>
          <cell r="AL3858">
            <v>200</v>
          </cell>
        </row>
        <row r="3859">
          <cell r="E3859" t="str">
            <v>5+400</v>
          </cell>
          <cell r="F3859" t="str">
            <v>5+600</v>
          </cell>
          <cell r="H3859" t="str">
            <v>RB</v>
          </cell>
          <cell r="I3859">
            <v>0</v>
          </cell>
          <cell r="J3859">
            <v>0</v>
          </cell>
          <cell r="K3859">
            <v>0</v>
          </cell>
          <cell r="L3859">
            <v>200</v>
          </cell>
          <cell r="M3859">
            <v>5</v>
          </cell>
          <cell r="V3859" t="str">
            <v>5+400</v>
          </cell>
          <cell r="W3859">
            <v>5400</v>
          </cell>
          <cell r="X3859">
            <v>5</v>
          </cell>
          <cell r="Y3859">
            <v>400</v>
          </cell>
          <cell r="Z3859">
            <v>400</v>
          </cell>
          <cell r="AA3859" t="str">
            <v>5+600</v>
          </cell>
          <cell r="AB3859">
            <v>5600</v>
          </cell>
          <cell r="AC3859">
            <v>5</v>
          </cell>
          <cell r="AD3859">
            <v>600</v>
          </cell>
          <cell r="AE3859">
            <v>600</v>
          </cell>
          <cell r="AF3859">
            <v>200</v>
          </cell>
          <cell r="AL3859">
            <v>0</v>
          </cell>
        </row>
        <row r="3860">
          <cell r="E3860" t="str">
            <v>5+600</v>
          </cell>
          <cell r="F3860" t="str">
            <v>5+750</v>
          </cell>
          <cell r="H3860" t="str">
            <v>RB</v>
          </cell>
          <cell r="I3860">
            <v>0</v>
          </cell>
          <cell r="J3860">
            <v>0</v>
          </cell>
          <cell r="K3860">
            <v>0</v>
          </cell>
          <cell r="L3860">
            <v>150</v>
          </cell>
          <cell r="M3860">
            <v>3.5</v>
          </cell>
          <cell r="V3860" t="str">
            <v>5+600</v>
          </cell>
          <cell r="W3860">
            <v>5600</v>
          </cell>
          <cell r="X3860">
            <v>5</v>
          </cell>
          <cell r="Y3860">
            <v>600</v>
          </cell>
          <cell r="Z3860">
            <v>600</v>
          </cell>
          <cell r="AA3860" t="str">
            <v>5+750</v>
          </cell>
          <cell r="AB3860">
            <v>5750</v>
          </cell>
          <cell r="AC3860">
            <v>5</v>
          </cell>
          <cell r="AD3860">
            <v>750</v>
          </cell>
          <cell r="AE3860">
            <v>750</v>
          </cell>
          <cell r="AF3860">
            <v>150</v>
          </cell>
          <cell r="AL3860">
            <v>0</v>
          </cell>
        </row>
        <row r="3861">
          <cell r="E3861" t="str">
            <v>5+750</v>
          </cell>
          <cell r="F3861" t="str">
            <v>5+800</v>
          </cell>
          <cell r="H3861" t="str">
            <v>RR</v>
          </cell>
          <cell r="I3861">
            <v>50</v>
          </cell>
          <cell r="J3861">
            <v>0</v>
          </cell>
          <cell r="K3861">
            <v>0</v>
          </cell>
          <cell r="L3861">
            <v>0</v>
          </cell>
          <cell r="M3861">
            <v>3.5</v>
          </cell>
          <cell r="V3861" t="str">
            <v>5+750</v>
          </cell>
          <cell r="W3861">
            <v>5750</v>
          </cell>
          <cell r="X3861">
            <v>5</v>
          </cell>
          <cell r="Y3861">
            <v>750</v>
          </cell>
          <cell r="Z3861">
            <v>750</v>
          </cell>
          <cell r="AA3861" t="str">
            <v>5+800</v>
          </cell>
          <cell r="AB3861">
            <v>5800</v>
          </cell>
          <cell r="AC3861">
            <v>5</v>
          </cell>
          <cell r="AD3861">
            <v>800</v>
          </cell>
          <cell r="AE3861">
            <v>800</v>
          </cell>
          <cell r="AF3861">
            <v>50</v>
          </cell>
          <cell r="AL3861">
            <v>50</v>
          </cell>
        </row>
        <row r="3862">
          <cell r="E3862" t="str">
            <v>5+800</v>
          </cell>
          <cell r="F3862" t="str">
            <v>6+000</v>
          </cell>
          <cell r="H3862" t="str">
            <v>RR</v>
          </cell>
          <cell r="I3862">
            <v>200</v>
          </cell>
          <cell r="J3862">
            <v>0</v>
          </cell>
          <cell r="K3862">
            <v>0</v>
          </cell>
          <cell r="L3862">
            <v>0</v>
          </cell>
          <cell r="M3862">
            <v>3.5</v>
          </cell>
          <cell r="V3862" t="str">
            <v>5+800</v>
          </cell>
          <cell r="W3862">
            <v>5800</v>
          </cell>
          <cell r="X3862">
            <v>5</v>
          </cell>
          <cell r="Y3862">
            <v>800</v>
          </cell>
          <cell r="Z3862">
            <v>800</v>
          </cell>
          <cell r="AA3862" t="str">
            <v>6+000</v>
          </cell>
          <cell r="AB3862">
            <v>6000</v>
          </cell>
          <cell r="AC3862">
            <v>6</v>
          </cell>
          <cell r="AD3862">
            <v>0</v>
          </cell>
          <cell r="AE3862" t="str">
            <v>000</v>
          </cell>
          <cell r="AF3862">
            <v>200</v>
          </cell>
          <cell r="AL3862">
            <v>200</v>
          </cell>
        </row>
        <row r="3863">
          <cell r="E3863" t="str">
            <v>6+000</v>
          </cell>
          <cell r="F3863" t="str">
            <v>6+200</v>
          </cell>
          <cell r="H3863" t="str">
            <v>RR</v>
          </cell>
          <cell r="I3863">
            <v>200</v>
          </cell>
          <cell r="J3863">
            <v>0</v>
          </cell>
          <cell r="K3863">
            <v>0</v>
          </cell>
          <cell r="L3863">
            <v>0</v>
          </cell>
          <cell r="M3863">
            <v>3.5</v>
          </cell>
          <cell r="V3863" t="str">
            <v>6+000</v>
          </cell>
          <cell r="W3863">
            <v>6000</v>
          </cell>
          <cell r="X3863">
            <v>6</v>
          </cell>
          <cell r="Y3863">
            <v>0</v>
          </cell>
          <cell r="Z3863" t="str">
            <v>000</v>
          </cell>
          <cell r="AA3863" t="str">
            <v>6+200</v>
          </cell>
          <cell r="AB3863">
            <v>6200</v>
          </cell>
          <cell r="AC3863">
            <v>6</v>
          </cell>
          <cell r="AD3863">
            <v>200</v>
          </cell>
          <cell r="AE3863">
            <v>200</v>
          </cell>
          <cell r="AF3863">
            <v>200</v>
          </cell>
          <cell r="AL3863">
            <v>200</v>
          </cell>
        </row>
        <row r="3864">
          <cell r="E3864" t="str">
            <v>6+200</v>
          </cell>
          <cell r="F3864" t="str">
            <v>6+400</v>
          </cell>
          <cell r="H3864" t="str">
            <v>RR</v>
          </cell>
          <cell r="I3864">
            <v>200</v>
          </cell>
          <cell r="J3864">
            <v>0</v>
          </cell>
          <cell r="K3864">
            <v>0</v>
          </cell>
          <cell r="L3864">
            <v>0</v>
          </cell>
          <cell r="M3864">
            <v>3.5</v>
          </cell>
          <cell r="V3864" t="str">
            <v>6+200</v>
          </cell>
          <cell r="W3864">
            <v>6200</v>
          </cell>
          <cell r="X3864">
            <v>6</v>
          </cell>
          <cell r="Y3864">
            <v>200</v>
          </cell>
          <cell r="Z3864">
            <v>200</v>
          </cell>
          <cell r="AA3864" t="str">
            <v>6+400</v>
          </cell>
          <cell r="AB3864">
            <v>6400</v>
          </cell>
          <cell r="AC3864">
            <v>6</v>
          </cell>
          <cell r="AD3864">
            <v>400</v>
          </cell>
          <cell r="AE3864">
            <v>400</v>
          </cell>
          <cell r="AF3864">
            <v>200</v>
          </cell>
          <cell r="AL3864">
            <v>200</v>
          </cell>
        </row>
        <row r="3865">
          <cell r="E3865" t="str">
            <v>6+400</v>
          </cell>
          <cell r="F3865" t="str">
            <v>6+600</v>
          </cell>
          <cell r="H3865" t="str">
            <v>RR</v>
          </cell>
          <cell r="I3865">
            <v>200</v>
          </cell>
          <cell r="J3865">
            <v>0</v>
          </cell>
          <cell r="K3865">
            <v>0</v>
          </cell>
          <cell r="L3865">
            <v>0</v>
          </cell>
          <cell r="M3865">
            <v>3.5</v>
          </cell>
          <cell r="V3865" t="str">
            <v>6+400</v>
          </cell>
          <cell r="W3865">
            <v>6400</v>
          </cell>
          <cell r="X3865">
            <v>6</v>
          </cell>
          <cell r="Y3865">
            <v>400</v>
          </cell>
          <cell r="Z3865">
            <v>400</v>
          </cell>
          <cell r="AA3865" t="str">
            <v>6+600</v>
          </cell>
          <cell r="AB3865">
            <v>6600</v>
          </cell>
          <cell r="AC3865">
            <v>6</v>
          </cell>
          <cell r="AD3865">
            <v>600</v>
          </cell>
          <cell r="AE3865">
            <v>600</v>
          </cell>
          <cell r="AF3865">
            <v>200</v>
          </cell>
          <cell r="AL3865">
            <v>200</v>
          </cell>
        </row>
        <row r="3866">
          <cell r="E3866" t="str">
            <v>6+600</v>
          </cell>
          <cell r="F3866" t="str">
            <v>6+800</v>
          </cell>
          <cell r="H3866" t="str">
            <v>RR</v>
          </cell>
          <cell r="I3866">
            <v>200</v>
          </cell>
          <cell r="J3866">
            <v>0</v>
          </cell>
          <cell r="K3866">
            <v>0</v>
          </cell>
          <cell r="L3866">
            <v>0</v>
          </cell>
          <cell r="M3866">
            <v>3.5</v>
          </cell>
          <cell r="V3866" t="str">
            <v>6+600</v>
          </cell>
          <cell r="W3866">
            <v>6600</v>
          </cell>
          <cell r="X3866">
            <v>6</v>
          </cell>
          <cell r="Y3866">
            <v>600</v>
          </cell>
          <cell r="Z3866">
            <v>600</v>
          </cell>
          <cell r="AA3866" t="str">
            <v>6+800</v>
          </cell>
          <cell r="AB3866">
            <v>6800</v>
          </cell>
          <cell r="AC3866">
            <v>6</v>
          </cell>
          <cell r="AD3866">
            <v>800</v>
          </cell>
          <cell r="AE3866">
            <v>800</v>
          </cell>
          <cell r="AF3866">
            <v>200</v>
          </cell>
          <cell r="AL3866">
            <v>200</v>
          </cell>
        </row>
        <row r="3867">
          <cell r="E3867" t="str">
            <v>6+800</v>
          </cell>
          <cell r="F3867" t="str">
            <v>7+000</v>
          </cell>
          <cell r="H3867" t="str">
            <v>RR</v>
          </cell>
          <cell r="I3867">
            <v>200</v>
          </cell>
          <cell r="J3867">
            <v>0</v>
          </cell>
          <cell r="K3867">
            <v>0</v>
          </cell>
          <cell r="L3867">
            <v>0</v>
          </cell>
          <cell r="M3867">
            <v>3.5</v>
          </cell>
          <cell r="V3867" t="str">
            <v>6+800</v>
          </cell>
          <cell r="W3867">
            <v>6800</v>
          </cell>
          <cell r="X3867">
            <v>6</v>
          </cell>
          <cell r="Y3867">
            <v>800</v>
          </cell>
          <cell r="Z3867">
            <v>800</v>
          </cell>
          <cell r="AA3867" t="str">
            <v>7+000</v>
          </cell>
          <cell r="AB3867">
            <v>7000</v>
          </cell>
          <cell r="AC3867">
            <v>7</v>
          </cell>
          <cell r="AD3867">
            <v>0</v>
          </cell>
          <cell r="AE3867" t="str">
            <v>000</v>
          </cell>
          <cell r="AF3867">
            <v>200</v>
          </cell>
          <cell r="AL3867">
            <v>200</v>
          </cell>
        </row>
        <row r="3868">
          <cell r="E3868" t="str">
            <v>7+000</v>
          </cell>
          <cell r="F3868" t="str">
            <v>7+200</v>
          </cell>
          <cell r="H3868" t="str">
            <v>RR</v>
          </cell>
          <cell r="I3868">
            <v>200</v>
          </cell>
          <cell r="J3868">
            <v>0</v>
          </cell>
          <cell r="K3868">
            <v>0</v>
          </cell>
          <cell r="L3868">
            <v>0</v>
          </cell>
          <cell r="M3868">
            <v>3.5</v>
          </cell>
          <cell r="V3868" t="str">
            <v>7+000</v>
          </cell>
          <cell r="W3868">
            <v>7000</v>
          </cell>
          <cell r="X3868">
            <v>7</v>
          </cell>
          <cell r="Y3868">
            <v>0</v>
          </cell>
          <cell r="Z3868" t="str">
            <v>000</v>
          </cell>
          <cell r="AA3868" t="str">
            <v>7+200</v>
          </cell>
          <cell r="AB3868">
            <v>7200</v>
          </cell>
          <cell r="AC3868">
            <v>7</v>
          </cell>
          <cell r="AD3868">
            <v>200</v>
          </cell>
          <cell r="AE3868">
            <v>200</v>
          </cell>
          <cell r="AF3868">
            <v>200</v>
          </cell>
          <cell r="AL3868">
            <v>200</v>
          </cell>
        </row>
        <row r="3869">
          <cell r="E3869" t="str">
            <v>7+200</v>
          </cell>
          <cell r="F3869" t="str">
            <v>7+400</v>
          </cell>
          <cell r="H3869" t="str">
            <v>S</v>
          </cell>
          <cell r="I3869">
            <v>200</v>
          </cell>
          <cell r="J3869">
            <v>0</v>
          </cell>
          <cell r="K3869">
            <v>0</v>
          </cell>
          <cell r="L3869">
            <v>0</v>
          </cell>
          <cell r="M3869">
            <v>3.5</v>
          </cell>
          <cell r="V3869" t="str">
            <v>7+200</v>
          </cell>
          <cell r="W3869">
            <v>7200</v>
          </cell>
          <cell r="X3869">
            <v>7</v>
          </cell>
          <cell r="Y3869">
            <v>200</v>
          </cell>
          <cell r="Z3869">
            <v>200</v>
          </cell>
          <cell r="AA3869" t="str">
            <v>7+400</v>
          </cell>
          <cell r="AB3869">
            <v>7400</v>
          </cell>
          <cell r="AC3869">
            <v>7</v>
          </cell>
          <cell r="AD3869">
            <v>400</v>
          </cell>
          <cell r="AE3869">
            <v>400</v>
          </cell>
          <cell r="AF3869">
            <v>200</v>
          </cell>
          <cell r="AL3869">
            <v>200</v>
          </cell>
        </row>
        <row r="3870">
          <cell r="E3870" t="str">
            <v>7+400</v>
          </cell>
          <cell r="F3870" t="str">
            <v>7+600</v>
          </cell>
          <cell r="H3870" t="str">
            <v>RR</v>
          </cell>
          <cell r="I3870">
            <v>200</v>
          </cell>
          <cell r="J3870">
            <v>0</v>
          </cell>
          <cell r="K3870">
            <v>0</v>
          </cell>
          <cell r="L3870">
            <v>0</v>
          </cell>
          <cell r="M3870">
            <v>3.5</v>
          </cell>
          <cell r="V3870" t="str">
            <v>7+400</v>
          </cell>
          <cell r="W3870">
            <v>7400</v>
          </cell>
          <cell r="X3870">
            <v>7</v>
          </cell>
          <cell r="Y3870">
            <v>400</v>
          </cell>
          <cell r="Z3870">
            <v>400</v>
          </cell>
          <cell r="AA3870" t="str">
            <v>7+600</v>
          </cell>
          <cell r="AB3870">
            <v>7600</v>
          </cell>
          <cell r="AC3870">
            <v>7</v>
          </cell>
          <cell r="AD3870">
            <v>600</v>
          </cell>
          <cell r="AE3870">
            <v>600</v>
          </cell>
          <cell r="AF3870">
            <v>200</v>
          </cell>
          <cell r="AL3870">
            <v>200</v>
          </cell>
        </row>
        <row r="3871">
          <cell r="E3871" t="str">
            <v>7+600</v>
          </cell>
          <cell r="F3871" t="str">
            <v>7+800</v>
          </cell>
          <cell r="H3871" t="str">
            <v>S</v>
          </cell>
          <cell r="I3871">
            <v>200</v>
          </cell>
          <cell r="J3871">
            <v>0</v>
          </cell>
          <cell r="K3871">
            <v>0</v>
          </cell>
          <cell r="L3871">
            <v>0</v>
          </cell>
          <cell r="M3871">
            <v>3.5</v>
          </cell>
          <cell r="V3871" t="str">
            <v>7+600</v>
          </cell>
          <cell r="W3871">
            <v>7600</v>
          </cell>
          <cell r="X3871">
            <v>7</v>
          </cell>
          <cell r="Y3871">
            <v>600</v>
          </cell>
          <cell r="Z3871">
            <v>600</v>
          </cell>
          <cell r="AA3871" t="str">
            <v>7+800</v>
          </cell>
          <cell r="AB3871">
            <v>7800</v>
          </cell>
          <cell r="AC3871">
            <v>7</v>
          </cell>
          <cell r="AD3871">
            <v>800</v>
          </cell>
          <cell r="AE3871">
            <v>800</v>
          </cell>
          <cell r="AF3871">
            <v>200</v>
          </cell>
          <cell r="AL3871">
            <v>200</v>
          </cell>
        </row>
        <row r="3872">
          <cell r="E3872" t="str">
            <v>7+800</v>
          </cell>
          <cell r="F3872" t="str">
            <v>8+000</v>
          </cell>
          <cell r="H3872" t="str">
            <v>S</v>
          </cell>
          <cell r="I3872">
            <v>200</v>
          </cell>
          <cell r="J3872">
            <v>0</v>
          </cell>
          <cell r="K3872">
            <v>0</v>
          </cell>
          <cell r="L3872">
            <v>0</v>
          </cell>
          <cell r="M3872">
            <v>3.5</v>
          </cell>
          <cell r="V3872" t="str">
            <v>7+800</v>
          </cell>
          <cell r="W3872">
            <v>7800</v>
          </cell>
          <cell r="X3872">
            <v>7</v>
          </cell>
          <cell r="Y3872">
            <v>800</v>
          </cell>
          <cell r="Z3872">
            <v>800</v>
          </cell>
          <cell r="AA3872" t="str">
            <v>8+000</v>
          </cell>
          <cell r="AB3872">
            <v>8000</v>
          </cell>
          <cell r="AC3872">
            <v>8</v>
          </cell>
          <cell r="AD3872">
            <v>0</v>
          </cell>
          <cell r="AE3872" t="str">
            <v>000</v>
          </cell>
          <cell r="AF3872">
            <v>200</v>
          </cell>
          <cell r="AL3872">
            <v>200</v>
          </cell>
        </row>
        <row r="3873">
          <cell r="E3873" t="str">
            <v>8+000</v>
          </cell>
          <cell r="F3873" t="str">
            <v>8+200</v>
          </cell>
          <cell r="H3873" t="str">
            <v>S</v>
          </cell>
          <cell r="I3873">
            <v>200</v>
          </cell>
          <cell r="J3873">
            <v>0</v>
          </cell>
          <cell r="K3873">
            <v>0</v>
          </cell>
          <cell r="L3873">
            <v>0</v>
          </cell>
          <cell r="M3873">
            <v>3.5</v>
          </cell>
          <cell r="V3873" t="str">
            <v>8+000</v>
          </cell>
          <cell r="W3873">
            <v>8000</v>
          </cell>
          <cell r="X3873">
            <v>8</v>
          </cell>
          <cell r="Y3873">
            <v>0</v>
          </cell>
          <cell r="Z3873" t="str">
            <v>000</v>
          </cell>
          <cell r="AA3873" t="str">
            <v>8+200</v>
          </cell>
          <cell r="AB3873">
            <v>8200</v>
          </cell>
          <cell r="AC3873">
            <v>8</v>
          </cell>
          <cell r="AD3873">
            <v>200</v>
          </cell>
          <cell r="AE3873">
            <v>200</v>
          </cell>
          <cell r="AF3873">
            <v>200</v>
          </cell>
          <cell r="AL3873">
            <v>200</v>
          </cell>
        </row>
        <row r="3874">
          <cell r="E3874" t="str">
            <v>8+200</v>
          </cell>
          <cell r="F3874" t="str">
            <v>8+400</v>
          </cell>
          <cell r="H3874" t="str">
            <v>S</v>
          </cell>
          <cell r="I3874">
            <v>200</v>
          </cell>
          <cell r="J3874">
            <v>0</v>
          </cell>
          <cell r="K3874">
            <v>0</v>
          </cell>
          <cell r="L3874">
            <v>0</v>
          </cell>
          <cell r="M3874">
            <v>3.5</v>
          </cell>
          <cell r="V3874" t="str">
            <v>8+200</v>
          </cell>
          <cell r="W3874">
            <v>8200</v>
          </cell>
          <cell r="X3874">
            <v>8</v>
          </cell>
          <cell r="Y3874">
            <v>200</v>
          </cell>
          <cell r="Z3874">
            <v>200</v>
          </cell>
          <cell r="AA3874" t="str">
            <v>8+400</v>
          </cell>
          <cell r="AB3874">
            <v>8400</v>
          </cell>
          <cell r="AC3874">
            <v>8</v>
          </cell>
          <cell r="AD3874">
            <v>400</v>
          </cell>
          <cell r="AE3874">
            <v>400</v>
          </cell>
          <cell r="AF3874">
            <v>200</v>
          </cell>
          <cell r="AL3874">
            <v>200</v>
          </cell>
        </row>
        <row r="3875">
          <cell r="E3875" t="str">
            <v>8+400</v>
          </cell>
          <cell r="F3875" t="str">
            <v>8+540</v>
          </cell>
          <cell r="H3875" t="str">
            <v>S</v>
          </cell>
          <cell r="I3875">
            <v>140</v>
          </cell>
          <cell r="J3875">
            <v>0</v>
          </cell>
          <cell r="K3875">
            <v>0</v>
          </cell>
          <cell r="L3875">
            <v>0</v>
          </cell>
          <cell r="M3875">
            <v>3.5</v>
          </cell>
          <cell r="V3875" t="str">
            <v>8+400</v>
          </cell>
          <cell r="W3875">
            <v>8400</v>
          </cell>
          <cell r="X3875">
            <v>8</v>
          </cell>
          <cell r="Y3875">
            <v>400</v>
          </cell>
          <cell r="Z3875">
            <v>400</v>
          </cell>
          <cell r="AA3875" t="str">
            <v>8+540</v>
          </cell>
          <cell r="AB3875">
            <v>8540</v>
          </cell>
          <cell r="AC3875">
            <v>8</v>
          </cell>
          <cell r="AD3875">
            <v>540</v>
          </cell>
          <cell r="AE3875">
            <v>540</v>
          </cell>
          <cell r="AF3875">
            <v>140</v>
          </cell>
          <cell r="AL3875">
            <v>140</v>
          </cell>
        </row>
        <row r="3876">
          <cell r="C3876" t="str">
            <v>Sp,Kakamauta - Besbarang</v>
          </cell>
          <cell r="D3876">
            <v>4.83</v>
          </cell>
          <cell r="I3876">
            <v>0.6</v>
          </cell>
          <cell r="J3876">
            <v>0</v>
          </cell>
          <cell r="K3876">
            <v>4.2300000000000004</v>
          </cell>
          <cell r="L3876">
            <v>0</v>
          </cell>
          <cell r="M3876">
            <v>4.83</v>
          </cell>
          <cell r="O3876">
            <v>0.6</v>
          </cell>
          <cell r="P3876">
            <v>0</v>
          </cell>
          <cell r="Q3876">
            <v>0</v>
          </cell>
          <cell r="R3876">
            <v>4.2300000000000004</v>
          </cell>
          <cell r="S3876">
            <v>4.83</v>
          </cell>
          <cell r="T3876">
            <v>0</v>
          </cell>
          <cell r="U3876">
            <v>0</v>
          </cell>
          <cell r="AG3876">
            <v>0.6</v>
          </cell>
          <cell r="AH3876">
            <v>0</v>
          </cell>
          <cell r="AI3876">
            <v>0</v>
          </cell>
          <cell r="AJ3876">
            <v>4.2300000000000004</v>
          </cell>
          <cell r="AK3876">
            <v>4.83</v>
          </cell>
        </row>
        <row r="3877">
          <cell r="E3877" t="str">
            <v>0+000</v>
          </cell>
          <cell r="F3877" t="str">
            <v>0+200</v>
          </cell>
          <cell r="H3877" t="str">
            <v>B</v>
          </cell>
          <cell r="I3877">
            <v>200</v>
          </cell>
          <cell r="J3877">
            <v>0</v>
          </cell>
          <cell r="K3877">
            <v>0</v>
          </cell>
          <cell r="L3877">
            <v>0</v>
          </cell>
          <cell r="M3877">
            <v>3.5</v>
          </cell>
          <cell r="V3877" t="str">
            <v>0+000</v>
          </cell>
          <cell r="W3877">
            <v>0</v>
          </cell>
          <cell r="X3877">
            <v>0</v>
          </cell>
          <cell r="Y3877">
            <v>0</v>
          </cell>
          <cell r="Z3877" t="str">
            <v>000</v>
          </cell>
          <cell r="AA3877" t="str">
            <v>0+200</v>
          </cell>
          <cell r="AB3877">
            <v>200</v>
          </cell>
          <cell r="AC3877">
            <v>0</v>
          </cell>
          <cell r="AD3877">
            <v>200</v>
          </cell>
          <cell r="AE3877">
            <v>200</v>
          </cell>
          <cell r="AF3877">
            <v>200</v>
          </cell>
          <cell r="AL3877">
            <v>200</v>
          </cell>
        </row>
        <row r="3878">
          <cell r="E3878" t="str">
            <v>0+200</v>
          </cell>
          <cell r="F3878" t="str">
            <v>0+400</v>
          </cell>
          <cell r="H3878" t="str">
            <v>B</v>
          </cell>
          <cell r="I3878">
            <v>200</v>
          </cell>
          <cell r="J3878">
            <v>0</v>
          </cell>
          <cell r="K3878">
            <v>0</v>
          </cell>
          <cell r="L3878">
            <v>0</v>
          </cell>
          <cell r="M3878">
            <v>3.5</v>
          </cell>
          <cell r="V3878" t="str">
            <v>0+200</v>
          </cell>
          <cell r="W3878">
            <v>200</v>
          </cell>
          <cell r="X3878">
            <v>0</v>
          </cell>
          <cell r="Y3878">
            <v>200</v>
          </cell>
          <cell r="Z3878">
            <v>200</v>
          </cell>
          <cell r="AA3878" t="str">
            <v>0+400</v>
          </cell>
          <cell r="AB3878">
            <v>400</v>
          </cell>
          <cell r="AC3878">
            <v>0</v>
          </cell>
          <cell r="AD3878">
            <v>400</v>
          </cell>
          <cell r="AE3878">
            <v>400</v>
          </cell>
          <cell r="AF3878">
            <v>200</v>
          </cell>
          <cell r="AL3878">
            <v>200</v>
          </cell>
        </row>
        <row r="3879">
          <cell r="E3879" t="str">
            <v>0+400</v>
          </cell>
          <cell r="F3879" t="str">
            <v>0+600</v>
          </cell>
          <cell r="H3879" t="str">
            <v>B</v>
          </cell>
          <cell r="I3879">
            <v>200</v>
          </cell>
          <cell r="J3879">
            <v>0</v>
          </cell>
          <cell r="K3879">
            <v>0</v>
          </cell>
          <cell r="L3879">
            <v>0</v>
          </cell>
          <cell r="M3879">
            <v>3.5</v>
          </cell>
          <cell r="V3879" t="str">
            <v>0+400</v>
          </cell>
          <cell r="W3879">
            <v>400</v>
          </cell>
          <cell r="X3879">
            <v>0</v>
          </cell>
          <cell r="Y3879">
            <v>400</v>
          </cell>
          <cell r="Z3879">
            <v>400</v>
          </cell>
          <cell r="AA3879" t="str">
            <v>0+600</v>
          </cell>
          <cell r="AB3879">
            <v>600</v>
          </cell>
          <cell r="AC3879">
            <v>0</v>
          </cell>
          <cell r="AD3879">
            <v>600</v>
          </cell>
          <cell r="AE3879">
            <v>600</v>
          </cell>
          <cell r="AF3879">
            <v>200</v>
          </cell>
          <cell r="AL3879">
            <v>200</v>
          </cell>
        </row>
        <row r="3880">
          <cell r="E3880" t="str">
            <v>0+600</v>
          </cell>
          <cell r="F3880" t="str">
            <v>0+800</v>
          </cell>
          <cell r="H3880" t="str">
            <v>RB</v>
          </cell>
          <cell r="I3880">
            <v>0</v>
          </cell>
          <cell r="J3880">
            <v>0</v>
          </cell>
          <cell r="K3880">
            <v>200</v>
          </cell>
          <cell r="L3880">
            <v>0</v>
          </cell>
          <cell r="M3880">
            <v>4</v>
          </cell>
          <cell r="V3880" t="str">
            <v>0+600</v>
          </cell>
          <cell r="W3880">
            <v>600</v>
          </cell>
          <cell r="X3880">
            <v>0</v>
          </cell>
          <cell r="Y3880">
            <v>600</v>
          </cell>
          <cell r="Z3880">
            <v>600</v>
          </cell>
          <cell r="AA3880" t="str">
            <v>0+800</v>
          </cell>
          <cell r="AB3880">
            <v>800</v>
          </cell>
          <cell r="AC3880">
            <v>0</v>
          </cell>
          <cell r="AD3880">
            <v>800</v>
          </cell>
          <cell r="AE3880">
            <v>800</v>
          </cell>
          <cell r="AF3880">
            <v>200</v>
          </cell>
          <cell r="AL3880">
            <v>200</v>
          </cell>
        </row>
        <row r="3881">
          <cell r="E3881" t="str">
            <v>0+800</v>
          </cell>
          <cell r="F3881" t="str">
            <v>1+000</v>
          </cell>
          <cell r="H3881" t="str">
            <v>RB</v>
          </cell>
          <cell r="I3881">
            <v>0</v>
          </cell>
          <cell r="J3881">
            <v>0</v>
          </cell>
          <cell r="K3881">
            <v>200</v>
          </cell>
          <cell r="L3881">
            <v>0</v>
          </cell>
          <cell r="M3881">
            <v>4</v>
          </cell>
          <cell r="V3881" t="str">
            <v>0+800</v>
          </cell>
          <cell r="W3881">
            <v>800</v>
          </cell>
          <cell r="X3881">
            <v>0</v>
          </cell>
          <cell r="Y3881">
            <v>800</v>
          </cell>
          <cell r="Z3881">
            <v>800</v>
          </cell>
          <cell r="AA3881" t="str">
            <v>1+000</v>
          </cell>
          <cell r="AB3881">
            <v>1000</v>
          </cell>
          <cell r="AC3881">
            <v>1</v>
          </cell>
          <cell r="AD3881">
            <v>0</v>
          </cell>
          <cell r="AE3881" t="str">
            <v>000</v>
          </cell>
          <cell r="AF3881">
            <v>200</v>
          </cell>
          <cell r="AL3881">
            <v>200</v>
          </cell>
        </row>
        <row r="3882">
          <cell r="E3882" t="str">
            <v>1+000</v>
          </cell>
          <cell r="F3882" t="str">
            <v>1+200</v>
          </cell>
          <cell r="H3882" t="str">
            <v>RB</v>
          </cell>
          <cell r="I3882">
            <v>0</v>
          </cell>
          <cell r="J3882">
            <v>0</v>
          </cell>
          <cell r="K3882">
            <v>200</v>
          </cell>
          <cell r="L3882">
            <v>0</v>
          </cell>
          <cell r="M3882">
            <v>4</v>
          </cell>
          <cell r="V3882" t="str">
            <v>1+000</v>
          </cell>
          <cell r="W3882">
            <v>1000</v>
          </cell>
          <cell r="X3882">
            <v>1</v>
          </cell>
          <cell r="Y3882">
            <v>0</v>
          </cell>
          <cell r="Z3882" t="str">
            <v>000</v>
          </cell>
          <cell r="AA3882" t="str">
            <v>1+200</v>
          </cell>
          <cell r="AB3882">
            <v>1200</v>
          </cell>
          <cell r="AC3882">
            <v>1</v>
          </cell>
          <cell r="AD3882">
            <v>200</v>
          </cell>
          <cell r="AE3882">
            <v>200</v>
          </cell>
          <cell r="AF3882">
            <v>200</v>
          </cell>
          <cell r="AL3882">
            <v>200</v>
          </cell>
        </row>
        <row r="3883">
          <cell r="E3883" t="str">
            <v>1+200</v>
          </cell>
          <cell r="F3883" t="str">
            <v>1+400</v>
          </cell>
          <cell r="H3883" t="str">
            <v>RB</v>
          </cell>
          <cell r="I3883">
            <v>0</v>
          </cell>
          <cell r="J3883">
            <v>0</v>
          </cell>
          <cell r="K3883">
            <v>200</v>
          </cell>
          <cell r="L3883">
            <v>0</v>
          </cell>
          <cell r="M3883">
            <v>4</v>
          </cell>
          <cell r="V3883" t="str">
            <v>1+200</v>
          </cell>
          <cell r="W3883">
            <v>1200</v>
          </cell>
          <cell r="X3883">
            <v>1</v>
          </cell>
          <cell r="Y3883">
            <v>200</v>
          </cell>
          <cell r="Z3883">
            <v>200</v>
          </cell>
          <cell r="AA3883" t="str">
            <v>1+400</v>
          </cell>
          <cell r="AB3883">
            <v>1400</v>
          </cell>
          <cell r="AC3883">
            <v>1</v>
          </cell>
          <cell r="AD3883">
            <v>400</v>
          </cell>
          <cell r="AE3883">
            <v>400</v>
          </cell>
          <cell r="AF3883">
            <v>200</v>
          </cell>
          <cell r="AL3883">
            <v>200</v>
          </cell>
        </row>
        <row r="3884">
          <cell r="E3884" t="str">
            <v>1+400</v>
          </cell>
          <cell r="F3884" t="str">
            <v>1+600</v>
          </cell>
          <cell r="H3884" t="str">
            <v>RB</v>
          </cell>
          <cell r="I3884">
            <v>0</v>
          </cell>
          <cell r="J3884">
            <v>0</v>
          </cell>
          <cell r="K3884">
            <v>200</v>
          </cell>
          <cell r="L3884">
            <v>0</v>
          </cell>
          <cell r="M3884">
            <v>4</v>
          </cell>
          <cell r="V3884" t="str">
            <v>1+400</v>
          </cell>
          <cell r="W3884">
            <v>1400</v>
          </cell>
          <cell r="X3884">
            <v>1</v>
          </cell>
          <cell r="Y3884">
            <v>400</v>
          </cell>
          <cell r="Z3884">
            <v>400</v>
          </cell>
          <cell r="AA3884" t="str">
            <v>1+600</v>
          </cell>
          <cell r="AB3884">
            <v>1600</v>
          </cell>
          <cell r="AC3884">
            <v>1</v>
          </cell>
          <cell r="AD3884">
            <v>600</v>
          </cell>
          <cell r="AE3884">
            <v>600</v>
          </cell>
          <cell r="AF3884">
            <v>200</v>
          </cell>
          <cell r="AL3884">
            <v>200</v>
          </cell>
        </row>
        <row r="3885">
          <cell r="E3885" t="str">
            <v>1+600</v>
          </cell>
          <cell r="F3885" t="str">
            <v>1+800</v>
          </cell>
          <cell r="H3885" t="str">
            <v>RB</v>
          </cell>
          <cell r="I3885">
            <v>0</v>
          </cell>
          <cell r="J3885">
            <v>0</v>
          </cell>
          <cell r="K3885">
            <v>200</v>
          </cell>
          <cell r="L3885">
            <v>0</v>
          </cell>
          <cell r="M3885">
            <v>4</v>
          </cell>
          <cell r="V3885" t="str">
            <v>1+600</v>
          </cell>
          <cell r="W3885">
            <v>1600</v>
          </cell>
          <cell r="X3885">
            <v>1</v>
          </cell>
          <cell r="Y3885">
            <v>600</v>
          </cell>
          <cell r="Z3885">
            <v>600</v>
          </cell>
          <cell r="AA3885" t="str">
            <v>1+800</v>
          </cell>
          <cell r="AB3885">
            <v>1800</v>
          </cell>
          <cell r="AC3885">
            <v>1</v>
          </cell>
          <cell r="AD3885">
            <v>800</v>
          </cell>
          <cell r="AE3885">
            <v>800</v>
          </cell>
          <cell r="AF3885">
            <v>200</v>
          </cell>
          <cell r="AL3885">
            <v>200</v>
          </cell>
        </row>
        <row r="3886">
          <cell r="E3886" t="str">
            <v>1+800</v>
          </cell>
          <cell r="F3886" t="str">
            <v>2+000</v>
          </cell>
          <cell r="H3886" t="str">
            <v>RB</v>
          </cell>
          <cell r="I3886">
            <v>0</v>
          </cell>
          <cell r="J3886">
            <v>0</v>
          </cell>
          <cell r="K3886">
            <v>200</v>
          </cell>
          <cell r="L3886">
            <v>0</v>
          </cell>
          <cell r="M3886">
            <v>4</v>
          </cell>
          <cell r="V3886" t="str">
            <v>1+800</v>
          </cell>
          <cell r="W3886">
            <v>1800</v>
          </cell>
          <cell r="X3886">
            <v>1</v>
          </cell>
          <cell r="Y3886">
            <v>800</v>
          </cell>
          <cell r="Z3886">
            <v>800</v>
          </cell>
          <cell r="AA3886" t="str">
            <v>2+000</v>
          </cell>
          <cell r="AB3886">
            <v>2000</v>
          </cell>
          <cell r="AC3886">
            <v>2</v>
          </cell>
          <cell r="AD3886">
            <v>0</v>
          </cell>
          <cell r="AE3886" t="str">
            <v>000</v>
          </cell>
          <cell r="AF3886">
            <v>200</v>
          </cell>
          <cell r="AL3886">
            <v>200</v>
          </cell>
        </row>
        <row r="3887">
          <cell r="E3887" t="str">
            <v>2+000</v>
          </cell>
          <cell r="F3887" t="str">
            <v>2+200</v>
          </cell>
          <cell r="H3887" t="str">
            <v>RB</v>
          </cell>
          <cell r="I3887">
            <v>0</v>
          </cell>
          <cell r="J3887">
            <v>0</v>
          </cell>
          <cell r="K3887">
            <v>200</v>
          </cell>
          <cell r="L3887">
            <v>0</v>
          </cell>
          <cell r="M3887">
            <v>4</v>
          </cell>
          <cell r="V3887" t="str">
            <v>2+000</v>
          </cell>
          <cell r="W3887">
            <v>2000</v>
          </cell>
          <cell r="X3887">
            <v>2</v>
          </cell>
          <cell r="Y3887">
            <v>0</v>
          </cell>
          <cell r="Z3887" t="str">
            <v>000</v>
          </cell>
          <cell r="AA3887" t="str">
            <v>2+200</v>
          </cell>
          <cell r="AB3887">
            <v>2200</v>
          </cell>
          <cell r="AC3887">
            <v>2</v>
          </cell>
          <cell r="AD3887">
            <v>200</v>
          </cell>
          <cell r="AE3887">
            <v>200</v>
          </cell>
          <cell r="AF3887">
            <v>200</v>
          </cell>
          <cell r="AL3887">
            <v>200</v>
          </cell>
        </row>
        <row r="3888">
          <cell r="E3888" t="str">
            <v>2+200</v>
          </cell>
          <cell r="F3888" t="str">
            <v>2+400</v>
          </cell>
          <cell r="H3888" t="str">
            <v>RB</v>
          </cell>
          <cell r="I3888">
            <v>0</v>
          </cell>
          <cell r="J3888">
            <v>0</v>
          </cell>
          <cell r="K3888">
            <v>200</v>
          </cell>
          <cell r="L3888">
            <v>0</v>
          </cell>
          <cell r="M3888">
            <v>4</v>
          </cell>
          <cell r="V3888" t="str">
            <v>2+200</v>
          </cell>
          <cell r="W3888">
            <v>2200</v>
          </cell>
          <cell r="X3888">
            <v>2</v>
          </cell>
          <cell r="Y3888">
            <v>200</v>
          </cell>
          <cell r="Z3888">
            <v>200</v>
          </cell>
          <cell r="AA3888" t="str">
            <v>2+400</v>
          </cell>
          <cell r="AB3888">
            <v>2400</v>
          </cell>
          <cell r="AC3888">
            <v>2</v>
          </cell>
          <cell r="AD3888">
            <v>400</v>
          </cell>
          <cell r="AE3888">
            <v>400</v>
          </cell>
          <cell r="AF3888">
            <v>200</v>
          </cell>
          <cell r="AL3888">
            <v>200</v>
          </cell>
        </row>
        <row r="3889">
          <cell r="E3889" t="str">
            <v>2+400</v>
          </cell>
          <cell r="F3889" t="str">
            <v>2+600</v>
          </cell>
          <cell r="H3889" t="str">
            <v>RB</v>
          </cell>
          <cell r="I3889">
            <v>0</v>
          </cell>
          <cell r="J3889">
            <v>0</v>
          </cell>
          <cell r="K3889">
            <v>200</v>
          </cell>
          <cell r="L3889">
            <v>0</v>
          </cell>
          <cell r="M3889">
            <v>4</v>
          </cell>
          <cell r="V3889" t="str">
            <v>2+400</v>
          </cell>
          <cell r="W3889">
            <v>2400</v>
          </cell>
          <cell r="X3889">
            <v>2</v>
          </cell>
          <cell r="Y3889">
            <v>400</v>
          </cell>
          <cell r="Z3889">
            <v>400</v>
          </cell>
          <cell r="AA3889" t="str">
            <v>2+600</v>
          </cell>
          <cell r="AB3889">
            <v>2600</v>
          </cell>
          <cell r="AC3889">
            <v>2</v>
          </cell>
          <cell r="AD3889">
            <v>600</v>
          </cell>
          <cell r="AE3889">
            <v>600</v>
          </cell>
          <cell r="AF3889">
            <v>200</v>
          </cell>
          <cell r="AL3889">
            <v>200</v>
          </cell>
        </row>
        <row r="3890">
          <cell r="E3890" t="str">
            <v>2+600</v>
          </cell>
          <cell r="F3890" t="str">
            <v>2+800</v>
          </cell>
          <cell r="H3890" t="str">
            <v>RB</v>
          </cell>
          <cell r="I3890">
            <v>0</v>
          </cell>
          <cell r="J3890">
            <v>0</v>
          </cell>
          <cell r="K3890">
            <v>200</v>
          </cell>
          <cell r="L3890">
            <v>0</v>
          </cell>
          <cell r="M3890">
            <v>4</v>
          </cell>
          <cell r="V3890" t="str">
            <v>2+600</v>
          </cell>
          <cell r="W3890">
            <v>2600</v>
          </cell>
          <cell r="X3890">
            <v>2</v>
          </cell>
          <cell r="Y3890">
            <v>600</v>
          </cell>
          <cell r="Z3890">
            <v>600</v>
          </cell>
          <cell r="AA3890" t="str">
            <v>2+800</v>
          </cell>
          <cell r="AB3890">
            <v>2800</v>
          </cell>
          <cell r="AC3890">
            <v>2</v>
          </cell>
          <cell r="AD3890">
            <v>800</v>
          </cell>
          <cell r="AE3890">
            <v>800</v>
          </cell>
          <cell r="AF3890">
            <v>200</v>
          </cell>
          <cell r="AL3890">
            <v>200</v>
          </cell>
        </row>
        <row r="3891">
          <cell r="E3891" t="str">
            <v>2+800</v>
          </cell>
          <cell r="F3891" t="str">
            <v>3+000</v>
          </cell>
          <cell r="H3891" t="str">
            <v>RB</v>
          </cell>
          <cell r="I3891">
            <v>0</v>
          </cell>
          <cell r="J3891">
            <v>0</v>
          </cell>
          <cell r="K3891">
            <v>200</v>
          </cell>
          <cell r="L3891">
            <v>0</v>
          </cell>
          <cell r="M3891">
            <v>4</v>
          </cell>
          <cell r="V3891" t="str">
            <v>2+800</v>
          </cell>
          <cell r="W3891">
            <v>2800</v>
          </cell>
          <cell r="X3891">
            <v>2</v>
          </cell>
          <cell r="Y3891">
            <v>800</v>
          </cell>
          <cell r="Z3891">
            <v>800</v>
          </cell>
          <cell r="AA3891" t="str">
            <v>3+000</v>
          </cell>
          <cell r="AB3891">
            <v>3000</v>
          </cell>
          <cell r="AC3891">
            <v>3</v>
          </cell>
          <cell r="AD3891">
            <v>0</v>
          </cell>
          <cell r="AE3891" t="str">
            <v>000</v>
          </cell>
          <cell r="AF3891">
            <v>200</v>
          </cell>
          <cell r="AL3891">
            <v>200</v>
          </cell>
        </row>
        <row r="3892">
          <cell r="E3892" t="str">
            <v>3+000</v>
          </cell>
          <cell r="F3892" t="str">
            <v>3+200</v>
          </cell>
          <cell r="H3892" t="str">
            <v>RB</v>
          </cell>
          <cell r="I3892">
            <v>0</v>
          </cell>
          <cell r="J3892">
            <v>0</v>
          </cell>
          <cell r="K3892">
            <v>200</v>
          </cell>
          <cell r="L3892">
            <v>0</v>
          </cell>
          <cell r="M3892">
            <v>4</v>
          </cell>
          <cell r="V3892" t="str">
            <v>3+000</v>
          </cell>
          <cell r="W3892">
            <v>3000</v>
          </cell>
          <cell r="X3892">
            <v>3</v>
          </cell>
          <cell r="Y3892">
            <v>0</v>
          </cell>
          <cell r="Z3892" t="str">
            <v>000</v>
          </cell>
          <cell r="AA3892" t="str">
            <v>3+200</v>
          </cell>
          <cell r="AB3892">
            <v>3200</v>
          </cell>
          <cell r="AC3892">
            <v>3</v>
          </cell>
          <cell r="AD3892">
            <v>200</v>
          </cell>
          <cell r="AE3892">
            <v>200</v>
          </cell>
          <cell r="AF3892">
            <v>200</v>
          </cell>
          <cell r="AL3892">
            <v>200</v>
          </cell>
        </row>
        <row r="3893">
          <cell r="E3893" t="str">
            <v>3+200</v>
          </cell>
          <cell r="F3893" t="str">
            <v>3+400</v>
          </cell>
          <cell r="H3893" t="str">
            <v>RB</v>
          </cell>
          <cell r="I3893">
            <v>0</v>
          </cell>
          <cell r="J3893">
            <v>0</v>
          </cell>
          <cell r="K3893">
            <v>200</v>
          </cell>
          <cell r="L3893">
            <v>0</v>
          </cell>
          <cell r="M3893">
            <v>4</v>
          </cell>
          <cell r="V3893" t="str">
            <v>3+200</v>
          </cell>
          <cell r="W3893">
            <v>3200</v>
          </cell>
          <cell r="X3893">
            <v>3</v>
          </cell>
          <cell r="Y3893">
            <v>200</v>
          </cell>
          <cell r="Z3893">
            <v>200</v>
          </cell>
          <cell r="AA3893" t="str">
            <v>3+400</v>
          </cell>
          <cell r="AB3893">
            <v>3400</v>
          </cell>
          <cell r="AC3893">
            <v>3</v>
          </cell>
          <cell r="AD3893">
            <v>400</v>
          </cell>
          <cell r="AE3893">
            <v>400</v>
          </cell>
          <cell r="AF3893">
            <v>200</v>
          </cell>
          <cell r="AL3893">
            <v>200</v>
          </cell>
        </row>
        <row r="3894">
          <cell r="E3894" t="str">
            <v>3+400</v>
          </cell>
          <cell r="F3894" t="str">
            <v>3+600</v>
          </cell>
          <cell r="H3894" t="str">
            <v>RB</v>
          </cell>
          <cell r="I3894">
            <v>0</v>
          </cell>
          <cell r="J3894">
            <v>0</v>
          </cell>
          <cell r="K3894">
            <v>200</v>
          </cell>
          <cell r="L3894">
            <v>0</v>
          </cell>
          <cell r="M3894">
            <v>4</v>
          </cell>
          <cell r="V3894" t="str">
            <v>3+400</v>
          </cell>
          <cell r="W3894">
            <v>3400</v>
          </cell>
          <cell r="X3894">
            <v>3</v>
          </cell>
          <cell r="Y3894">
            <v>400</v>
          </cell>
          <cell r="Z3894">
            <v>400</v>
          </cell>
          <cell r="AA3894" t="str">
            <v>3+600</v>
          </cell>
          <cell r="AB3894">
            <v>3600</v>
          </cell>
          <cell r="AC3894">
            <v>3</v>
          </cell>
          <cell r="AD3894">
            <v>600</v>
          </cell>
          <cell r="AE3894">
            <v>600</v>
          </cell>
          <cell r="AF3894">
            <v>200</v>
          </cell>
          <cell r="AL3894">
            <v>200</v>
          </cell>
        </row>
        <row r="3895">
          <cell r="E3895" t="str">
            <v>3+600</v>
          </cell>
          <cell r="F3895" t="str">
            <v>3+800</v>
          </cell>
          <cell r="H3895" t="str">
            <v>RB</v>
          </cell>
          <cell r="I3895">
            <v>0</v>
          </cell>
          <cell r="J3895">
            <v>0</v>
          </cell>
          <cell r="K3895">
            <v>200</v>
          </cell>
          <cell r="L3895">
            <v>0</v>
          </cell>
          <cell r="M3895">
            <v>4</v>
          </cell>
          <cell r="V3895" t="str">
            <v>3+600</v>
          </cell>
          <cell r="W3895">
            <v>3600</v>
          </cell>
          <cell r="X3895">
            <v>3</v>
          </cell>
          <cell r="Y3895">
            <v>600</v>
          </cell>
          <cell r="Z3895">
            <v>600</v>
          </cell>
          <cell r="AA3895" t="str">
            <v>3+800</v>
          </cell>
          <cell r="AB3895">
            <v>3800</v>
          </cell>
          <cell r="AC3895">
            <v>3</v>
          </cell>
          <cell r="AD3895">
            <v>800</v>
          </cell>
          <cell r="AE3895">
            <v>800</v>
          </cell>
          <cell r="AF3895">
            <v>200</v>
          </cell>
          <cell r="AL3895">
            <v>200</v>
          </cell>
        </row>
        <row r="3896">
          <cell r="E3896" t="str">
            <v>3+800</v>
          </cell>
          <cell r="F3896" t="str">
            <v>4+000</v>
          </cell>
          <cell r="H3896" t="str">
            <v>RB</v>
          </cell>
          <cell r="I3896">
            <v>0</v>
          </cell>
          <cell r="J3896">
            <v>0</v>
          </cell>
          <cell r="K3896">
            <v>200</v>
          </cell>
          <cell r="L3896">
            <v>0</v>
          </cell>
          <cell r="M3896">
            <v>4</v>
          </cell>
          <cell r="V3896" t="str">
            <v>3+800</v>
          </cell>
          <cell r="W3896">
            <v>3800</v>
          </cell>
          <cell r="X3896">
            <v>3</v>
          </cell>
          <cell r="Y3896">
            <v>800</v>
          </cell>
          <cell r="Z3896">
            <v>800</v>
          </cell>
          <cell r="AA3896" t="str">
            <v>4+000</v>
          </cell>
          <cell r="AB3896">
            <v>4000</v>
          </cell>
          <cell r="AC3896">
            <v>4</v>
          </cell>
          <cell r="AD3896">
            <v>0</v>
          </cell>
          <cell r="AE3896" t="str">
            <v>000</v>
          </cell>
          <cell r="AF3896">
            <v>200</v>
          </cell>
          <cell r="AL3896">
            <v>200</v>
          </cell>
        </row>
        <row r="3897">
          <cell r="E3897" t="str">
            <v>4+000</v>
          </cell>
          <cell r="F3897" t="str">
            <v>4+200</v>
          </cell>
          <cell r="H3897" t="str">
            <v>RB</v>
          </cell>
          <cell r="I3897">
            <v>0</v>
          </cell>
          <cell r="J3897">
            <v>0</v>
          </cell>
          <cell r="K3897">
            <v>200</v>
          </cell>
          <cell r="L3897">
            <v>0</v>
          </cell>
          <cell r="M3897">
            <v>4</v>
          </cell>
          <cell r="V3897" t="str">
            <v>4+000</v>
          </cell>
          <cell r="W3897">
            <v>4000</v>
          </cell>
          <cell r="X3897">
            <v>4</v>
          </cell>
          <cell r="Y3897">
            <v>0</v>
          </cell>
          <cell r="Z3897" t="str">
            <v>000</v>
          </cell>
          <cell r="AA3897" t="str">
            <v>4+200</v>
          </cell>
          <cell r="AB3897">
            <v>4200</v>
          </cell>
          <cell r="AC3897">
            <v>4</v>
          </cell>
          <cell r="AD3897">
            <v>200</v>
          </cell>
          <cell r="AE3897">
            <v>200</v>
          </cell>
          <cell r="AF3897">
            <v>200</v>
          </cell>
          <cell r="AL3897">
            <v>200</v>
          </cell>
        </row>
        <row r="3898">
          <cell r="E3898" t="str">
            <v>4+200</v>
          </cell>
          <cell r="F3898" t="str">
            <v>4+400</v>
          </cell>
          <cell r="H3898" t="str">
            <v>RB</v>
          </cell>
          <cell r="I3898">
            <v>0</v>
          </cell>
          <cell r="J3898">
            <v>0</v>
          </cell>
          <cell r="K3898">
            <v>200</v>
          </cell>
          <cell r="L3898">
            <v>0</v>
          </cell>
          <cell r="M3898">
            <v>4</v>
          </cell>
          <cell r="V3898" t="str">
            <v>4+200</v>
          </cell>
          <cell r="W3898">
            <v>4200</v>
          </cell>
          <cell r="X3898">
            <v>4</v>
          </cell>
          <cell r="Y3898">
            <v>200</v>
          </cell>
          <cell r="Z3898">
            <v>200</v>
          </cell>
          <cell r="AA3898" t="str">
            <v>4+400</v>
          </cell>
          <cell r="AB3898">
            <v>4400</v>
          </cell>
          <cell r="AC3898">
            <v>4</v>
          </cell>
          <cell r="AD3898">
            <v>400</v>
          </cell>
          <cell r="AE3898">
            <v>400</v>
          </cell>
          <cell r="AF3898">
            <v>200</v>
          </cell>
          <cell r="AL3898">
            <v>200</v>
          </cell>
        </row>
        <row r="3899">
          <cell r="E3899" t="str">
            <v>4+400</v>
          </cell>
          <cell r="F3899" t="str">
            <v>4+600</v>
          </cell>
          <cell r="H3899" t="str">
            <v>RB</v>
          </cell>
          <cell r="I3899">
            <v>0</v>
          </cell>
          <cell r="J3899">
            <v>0</v>
          </cell>
          <cell r="K3899">
            <v>200</v>
          </cell>
          <cell r="L3899">
            <v>0</v>
          </cell>
          <cell r="M3899">
            <v>4</v>
          </cell>
          <cell r="V3899" t="str">
            <v>4+400</v>
          </cell>
          <cell r="W3899">
            <v>4400</v>
          </cell>
          <cell r="X3899">
            <v>4</v>
          </cell>
          <cell r="Y3899">
            <v>400</v>
          </cell>
          <cell r="Z3899">
            <v>400</v>
          </cell>
          <cell r="AA3899" t="str">
            <v>4+600</v>
          </cell>
          <cell r="AB3899">
            <v>4600</v>
          </cell>
          <cell r="AC3899">
            <v>4</v>
          </cell>
          <cell r="AD3899">
            <v>600</v>
          </cell>
          <cell r="AE3899">
            <v>600</v>
          </cell>
          <cell r="AF3899">
            <v>200</v>
          </cell>
          <cell r="AL3899">
            <v>200</v>
          </cell>
        </row>
        <row r="3900">
          <cell r="E3900" t="str">
            <v>4+600</v>
          </cell>
          <cell r="F3900" t="str">
            <v>4+800</v>
          </cell>
          <cell r="H3900" t="str">
            <v>RB</v>
          </cell>
          <cell r="I3900">
            <v>0</v>
          </cell>
          <cell r="J3900">
            <v>0</v>
          </cell>
          <cell r="K3900">
            <v>200</v>
          </cell>
          <cell r="L3900">
            <v>0</v>
          </cell>
          <cell r="M3900">
            <v>4</v>
          </cell>
          <cell r="V3900" t="str">
            <v>4+600</v>
          </cell>
          <cell r="W3900">
            <v>4600</v>
          </cell>
          <cell r="X3900">
            <v>4</v>
          </cell>
          <cell r="Y3900">
            <v>600</v>
          </cell>
          <cell r="Z3900">
            <v>600</v>
          </cell>
          <cell r="AA3900" t="str">
            <v>4+800</v>
          </cell>
          <cell r="AB3900">
            <v>4800</v>
          </cell>
          <cell r="AC3900">
            <v>4</v>
          </cell>
          <cell r="AD3900">
            <v>800</v>
          </cell>
          <cell r="AE3900">
            <v>800</v>
          </cell>
          <cell r="AF3900">
            <v>200</v>
          </cell>
          <cell r="AL3900">
            <v>200</v>
          </cell>
        </row>
        <row r="3901">
          <cell r="E3901" t="str">
            <v>4+800</v>
          </cell>
          <cell r="F3901" t="str">
            <v>4+830</v>
          </cell>
          <cell r="H3901" t="str">
            <v>RB</v>
          </cell>
          <cell r="I3901">
            <v>0</v>
          </cell>
          <cell r="J3901">
            <v>0</v>
          </cell>
          <cell r="K3901">
            <v>30</v>
          </cell>
          <cell r="L3901">
            <v>0</v>
          </cell>
          <cell r="M3901">
            <v>4</v>
          </cell>
          <cell r="V3901" t="str">
            <v>4+800</v>
          </cell>
          <cell r="W3901">
            <v>4800</v>
          </cell>
          <cell r="X3901">
            <v>4</v>
          </cell>
          <cell r="Y3901">
            <v>800</v>
          </cell>
          <cell r="Z3901">
            <v>800</v>
          </cell>
          <cell r="AA3901" t="str">
            <v>4+830</v>
          </cell>
          <cell r="AB3901">
            <v>4830</v>
          </cell>
          <cell r="AC3901">
            <v>4</v>
          </cell>
          <cell r="AD3901">
            <v>830</v>
          </cell>
          <cell r="AE3901">
            <v>830</v>
          </cell>
          <cell r="AF3901">
            <v>30</v>
          </cell>
          <cell r="AL3901">
            <v>30</v>
          </cell>
        </row>
        <row r="3902">
          <cell r="C3902" t="str">
            <v>Sp, Air Panas - Kakamauta</v>
          </cell>
          <cell r="D3902">
            <v>13.26</v>
          </cell>
          <cell r="I3902">
            <v>13.26</v>
          </cell>
          <cell r="J3902">
            <v>0</v>
          </cell>
          <cell r="K3902">
            <v>0</v>
          </cell>
          <cell r="L3902">
            <v>0</v>
          </cell>
          <cell r="M3902">
            <v>13.26</v>
          </cell>
          <cell r="O3902">
            <v>13.26</v>
          </cell>
          <cell r="P3902">
            <v>0</v>
          </cell>
          <cell r="Q3902">
            <v>0</v>
          </cell>
          <cell r="R3902">
            <v>0</v>
          </cell>
          <cell r="S3902">
            <v>13.26</v>
          </cell>
          <cell r="T3902">
            <v>0</v>
          </cell>
          <cell r="U3902">
            <v>0</v>
          </cell>
          <cell r="AG3902">
            <v>13.26</v>
          </cell>
          <cell r="AH3902">
            <v>0</v>
          </cell>
          <cell r="AI3902">
            <v>0</v>
          </cell>
          <cell r="AJ3902">
            <v>0</v>
          </cell>
          <cell r="AK3902">
            <v>13.26</v>
          </cell>
        </row>
        <row r="3903">
          <cell r="E3903" t="str">
            <v>0+000</v>
          </cell>
          <cell r="F3903" t="str">
            <v>0+200</v>
          </cell>
          <cell r="H3903" t="str">
            <v>B</v>
          </cell>
          <cell r="I3903">
            <v>200</v>
          </cell>
          <cell r="J3903">
            <v>0</v>
          </cell>
          <cell r="K3903">
            <v>0</v>
          </cell>
          <cell r="L3903">
            <v>0</v>
          </cell>
          <cell r="M3903" t="str">
            <v>3.5</v>
          </cell>
          <cell r="V3903" t="str">
            <v>0+000</v>
          </cell>
          <cell r="W3903">
            <v>0</v>
          </cell>
          <cell r="X3903">
            <v>0</v>
          </cell>
          <cell r="Y3903">
            <v>0</v>
          </cell>
          <cell r="Z3903" t="str">
            <v>000</v>
          </cell>
          <cell r="AA3903" t="str">
            <v>0+200</v>
          </cell>
          <cell r="AB3903">
            <v>200</v>
          </cell>
          <cell r="AC3903">
            <v>0</v>
          </cell>
          <cell r="AD3903">
            <v>200</v>
          </cell>
          <cell r="AE3903">
            <v>200</v>
          </cell>
          <cell r="AF3903">
            <v>200</v>
          </cell>
          <cell r="AL3903">
            <v>200</v>
          </cell>
        </row>
        <row r="3904">
          <cell r="E3904" t="str">
            <v>0+200</v>
          </cell>
          <cell r="F3904" t="str">
            <v>0+400</v>
          </cell>
          <cell r="H3904" t="str">
            <v>B</v>
          </cell>
          <cell r="I3904">
            <v>200</v>
          </cell>
          <cell r="J3904">
            <v>0</v>
          </cell>
          <cell r="K3904">
            <v>0</v>
          </cell>
          <cell r="L3904">
            <v>0</v>
          </cell>
          <cell r="M3904" t="str">
            <v>3.5</v>
          </cell>
          <cell r="V3904" t="str">
            <v>0+200</v>
          </cell>
          <cell r="W3904">
            <v>200</v>
          </cell>
          <cell r="X3904">
            <v>0</v>
          </cell>
          <cell r="Y3904">
            <v>200</v>
          </cell>
          <cell r="Z3904">
            <v>200</v>
          </cell>
          <cell r="AA3904" t="str">
            <v>0+400</v>
          </cell>
          <cell r="AB3904">
            <v>400</v>
          </cell>
          <cell r="AC3904">
            <v>0</v>
          </cell>
          <cell r="AD3904">
            <v>400</v>
          </cell>
          <cell r="AE3904">
            <v>400</v>
          </cell>
          <cell r="AF3904">
            <v>200</v>
          </cell>
          <cell r="AL3904">
            <v>200</v>
          </cell>
        </row>
        <row r="3905">
          <cell r="E3905" t="str">
            <v>0+400</v>
          </cell>
          <cell r="F3905" t="str">
            <v>0+600</v>
          </cell>
          <cell r="H3905" t="str">
            <v>B</v>
          </cell>
          <cell r="I3905">
            <v>200</v>
          </cell>
          <cell r="J3905">
            <v>0</v>
          </cell>
          <cell r="K3905">
            <v>0</v>
          </cell>
          <cell r="L3905">
            <v>0</v>
          </cell>
          <cell r="M3905" t="str">
            <v>3.5</v>
          </cell>
          <cell r="V3905" t="str">
            <v>0+400</v>
          </cell>
          <cell r="W3905">
            <v>400</v>
          </cell>
          <cell r="X3905">
            <v>0</v>
          </cell>
          <cell r="Y3905">
            <v>400</v>
          </cell>
          <cell r="Z3905">
            <v>400</v>
          </cell>
          <cell r="AA3905" t="str">
            <v>0+600</v>
          </cell>
          <cell r="AB3905">
            <v>600</v>
          </cell>
          <cell r="AC3905">
            <v>0</v>
          </cell>
          <cell r="AD3905">
            <v>600</v>
          </cell>
          <cell r="AE3905">
            <v>600</v>
          </cell>
          <cell r="AF3905">
            <v>200</v>
          </cell>
          <cell r="AL3905">
            <v>200</v>
          </cell>
        </row>
        <row r="3906">
          <cell r="E3906" t="str">
            <v>0+600</v>
          </cell>
          <cell r="F3906" t="str">
            <v>0+800</v>
          </cell>
          <cell r="H3906" t="str">
            <v>B</v>
          </cell>
          <cell r="I3906">
            <v>200</v>
          </cell>
          <cell r="J3906">
            <v>0</v>
          </cell>
          <cell r="K3906">
            <v>0</v>
          </cell>
          <cell r="L3906">
            <v>0</v>
          </cell>
          <cell r="M3906" t="str">
            <v>3.5</v>
          </cell>
          <cell r="V3906" t="str">
            <v>0+600</v>
          </cell>
          <cell r="W3906">
            <v>600</v>
          </cell>
          <cell r="X3906">
            <v>0</v>
          </cell>
          <cell r="Y3906">
            <v>600</v>
          </cell>
          <cell r="Z3906">
            <v>600</v>
          </cell>
          <cell r="AA3906" t="str">
            <v>0+800</v>
          </cell>
          <cell r="AB3906">
            <v>800</v>
          </cell>
          <cell r="AC3906">
            <v>0</v>
          </cell>
          <cell r="AD3906">
            <v>800</v>
          </cell>
          <cell r="AE3906">
            <v>800</v>
          </cell>
          <cell r="AF3906">
            <v>200</v>
          </cell>
          <cell r="AL3906">
            <v>200</v>
          </cell>
        </row>
        <row r="3907">
          <cell r="E3907" t="str">
            <v>0+800</v>
          </cell>
          <cell r="F3907" t="str">
            <v>1+000</v>
          </cell>
          <cell r="H3907" t="str">
            <v>B</v>
          </cell>
          <cell r="I3907">
            <v>200</v>
          </cell>
          <cell r="J3907">
            <v>0</v>
          </cell>
          <cell r="K3907">
            <v>0</v>
          </cell>
          <cell r="L3907">
            <v>0</v>
          </cell>
          <cell r="M3907" t="str">
            <v>3.5</v>
          </cell>
          <cell r="V3907" t="str">
            <v>0+800</v>
          </cell>
          <cell r="W3907">
            <v>800</v>
          </cell>
          <cell r="X3907">
            <v>0</v>
          </cell>
          <cell r="Y3907">
            <v>800</v>
          </cell>
          <cell r="Z3907">
            <v>800</v>
          </cell>
          <cell r="AA3907" t="str">
            <v>1+000</v>
          </cell>
          <cell r="AB3907">
            <v>1000</v>
          </cell>
          <cell r="AC3907">
            <v>1</v>
          </cell>
          <cell r="AD3907">
            <v>0</v>
          </cell>
          <cell r="AE3907" t="str">
            <v>000</v>
          </cell>
          <cell r="AF3907">
            <v>200</v>
          </cell>
          <cell r="AL3907">
            <v>200</v>
          </cell>
        </row>
        <row r="3908">
          <cell r="E3908" t="str">
            <v>1+000</v>
          </cell>
          <cell r="F3908" t="str">
            <v>1+200</v>
          </cell>
          <cell r="H3908" t="str">
            <v>B</v>
          </cell>
          <cell r="I3908">
            <v>200</v>
          </cell>
          <cell r="J3908">
            <v>0</v>
          </cell>
          <cell r="K3908">
            <v>0</v>
          </cell>
          <cell r="L3908">
            <v>0</v>
          </cell>
          <cell r="M3908" t="str">
            <v>3.5</v>
          </cell>
          <cell r="V3908" t="str">
            <v>1+000</v>
          </cell>
          <cell r="W3908">
            <v>1000</v>
          </cell>
          <cell r="X3908">
            <v>1</v>
          </cell>
          <cell r="Y3908">
            <v>0</v>
          </cell>
          <cell r="Z3908" t="str">
            <v>000</v>
          </cell>
          <cell r="AA3908" t="str">
            <v>1+200</v>
          </cell>
          <cell r="AB3908">
            <v>1200</v>
          </cell>
          <cell r="AC3908">
            <v>1</v>
          </cell>
          <cell r="AD3908">
            <v>200</v>
          </cell>
          <cell r="AE3908">
            <v>200</v>
          </cell>
          <cell r="AF3908">
            <v>200</v>
          </cell>
          <cell r="AL3908">
            <v>200</v>
          </cell>
        </row>
        <row r="3909">
          <cell r="E3909" t="str">
            <v>1+200</v>
          </cell>
          <cell r="F3909" t="str">
            <v>1+400</v>
          </cell>
          <cell r="H3909" t="str">
            <v>B</v>
          </cell>
          <cell r="I3909">
            <v>200</v>
          </cell>
          <cell r="J3909">
            <v>0</v>
          </cell>
          <cell r="K3909">
            <v>0</v>
          </cell>
          <cell r="L3909">
            <v>0</v>
          </cell>
          <cell r="M3909" t="str">
            <v>3.5</v>
          </cell>
          <cell r="V3909" t="str">
            <v>1+200</v>
          </cell>
          <cell r="W3909">
            <v>1200</v>
          </cell>
          <cell r="X3909">
            <v>1</v>
          </cell>
          <cell r="Y3909">
            <v>200</v>
          </cell>
          <cell r="Z3909">
            <v>200</v>
          </cell>
          <cell r="AA3909" t="str">
            <v>1+400</v>
          </cell>
          <cell r="AB3909">
            <v>1400</v>
          </cell>
          <cell r="AC3909">
            <v>1</v>
          </cell>
          <cell r="AD3909">
            <v>400</v>
          </cell>
          <cell r="AE3909">
            <v>400</v>
          </cell>
          <cell r="AF3909">
            <v>200</v>
          </cell>
          <cell r="AL3909">
            <v>200</v>
          </cell>
        </row>
        <row r="3910">
          <cell r="E3910" t="str">
            <v>1+400</v>
          </cell>
          <cell r="F3910" t="str">
            <v>1+600</v>
          </cell>
          <cell r="H3910" t="str">
            <v>B</v>
          </cell>
          <cell r="I3910">
            <v>200</v>
          </cell>
          <cell r="J3910">
            <v>0</v>
          </cell>
          <cell r="K3910">
            <v>0</v>
          </cell>
          <cell r="L3910">
            <v>0</v>
          </cell>
          <cell r="M3910" t="str">
            <v>3.5</v>
          </cell>
          <cell r="V3910" t="str">
            <v>1+400</v>
          </cell>
          <cell r="W3910">
            <v>1400</v>
          </cell>
          <cell r="X3910">
            <v>1</v>
          </cell>
          <cell r="Y3910">
            <v>400</v>
          </cell>
          <cell r="Z3910">
            <v>400</v>
          </cell>
          <cell r="AA3910" t="str">
            <v>1+600</v>
          </cell>
          <cell r="AB3910">
            <v>1600</v>
          </cell>
          <cell r="AC3910">
            <v>1</v>
          </cell>
          <cell r="AD3910">
            <v>600</v>
          </cell>
          <cell r="AE3910">
            <v>600</v>
          </cell>
          <cell r="AF3910">
            <v>200</v>
          </cell>
          <cell r="AL3910">
            <v>200</v>
          </cell>
        </row>
        <row r="3911">
          <cell r="E3911" t="str">
            <v>1+600</v>
          </cell>
          <cell r="F3911" t="str">
            <v>1+800</v>
          </cell>
          <cell r="H3911" t="str">
            <v>B</v>
          </cell>
          <cell r="I3911">
            <v>200</v>
          </cell>
          <cell r="J3911">
            <v>0</v>
          </cell>
          <cell r="K3911">
            <v>0</v>
          </cell>
          <cell r="L3911">
            <v>0</v>
          </cell>
          <cell r="M3911" t="str">
            <v>3.5</v>
          </cell>
          <cell r="V3911" t="str">
            <v>1+600</v>
          </cell>
          <cell r="W3911">
            <v>1600</v>
          </cell>
          <cell r="X3911">
            <v>1</v>
          </cell>
          <cell r="Y3911">
            <v>600</v>
          </cell>
          <cell r="Z3911">
            <v>600</v>
          </cell>
          <cell r="AA3911" t="str">
            <v>1+800</v>
          </cell>
          <cell r="AB3911">
            <v>1800</v>
          </cell>
          <cell r="AC3911">
            <v>1</v>
          </cell>
          <cell r="AD3911">
            <v>800</v>
          </cell>
          <cell r="AE3911">
            <v>800</v>
          </cell>
          <cell r="AF3911">
            <v>200</v>
          </cell>
          <cell r="AL3911">
            <v>200</v>
          </cell>
        </row>
        <row r="3912">
          <cell r="E3912" t="str">
            <v>1+800</v>
          </cell>
          <cell r="F3912" t="str">
            <v>2+000</v>
          </cell>
          <cell r="H3912" t="str">
            <v>B</v>
          </cell>
          <cell r="I3912">
            <v>200</v>
          </cell>
          <cell r="J3912">
            <v>0</v>
          </cell>
          <cell r="K3912">
            <v>0</v>
          </cell>
          <cell r="L3912">
            <v>0</v>
          </cell>
          <cell r="M3912" t="str">
            <v>3.5</v>
          </cell>
          <cell r="V3912" t="str">
            <v>1+800</v>
          </cell>
          <cell r="W3912">
            <v>1800</v>
          </cell>
          <cell r="X3912">
            <v>1</v>
          </cell>
          <cell r="Y3912">
            <v>800</v>
          </cell>
          <cell r="Z3912">
            <v>800</v>
          </cell>
          <cell r="AA3912" t="str">
            <v>2+000</v>
          </cell>
          <cell r="AB3912">
            <v>2000</v>
          </cell>
          <cell r="AC3912">
            <v>2</v>
          </cell>
          <cell r="AD3912">
            <v>0</v>
          </cell>
          <cell r="AE3912" t="str">
            <v>000</v>
          </cell>
          <cell r="AF3912">
            <v>200</v>
          </cell>
          <cell r="AL3912">
            <v>200</v>
          </cell>
        </row>
        <row r="3913">
          <cell r="E3913" t="str">
            <v>2+000</v>
          </cell>
          <cell r="F3913" t="str">
            <v>2+200</v>
          </cell>
          <cell r="H3913" t="str">
            <v>B</v>
          </cell>
          <cell r="I3913">
            <v>200</v>
          </cell>
          <cell r="J3913">
            <v>0</v>
          </cell>
          <cell r="K3913">
            <v>0</v>
          </cell>
          <cell r="L3913">
            <v>0</v>
          </cell>
          <cell r="M3913" t="str">
            <v>3.5</v>
          </cell>
          <cell r="V3913" t="str">
            <v>2+000</v>
          </cell>
          <cell r="W3913">
            <v>2000</v>
          </cell>
          <cell r="X3913">
            <v>2</v>
          </cell>
          <cell r="Y3913">
            <v>0</v>
          </cell>
          <cell r="Z3913" t="str">
            <v>000</v>
          </cell>
          <cell r="AA3913" t="str">
            <v>2+200</v>
          </cell>
          <cell r="AB3913">
            <v>2200</v>
          </cell>
          <cell r="AC3913">
            <v>2</v>
          </cell>
          <cell r="AD3913">
            <v>200</v>
          </cell>
          <cell r="AE3913">
            <v>200</v>
          </cell>
          <cell r="AF3913">
            <v>200</v>
          </cell>
          <cell r="AL3913">
            <v>200</v>
          </cell>
        </row>
        <row r="3914">
          <cell r="E3914" t="str">
            <v>2+200</v>
          </cell>
          <cell r="F3914" t="str">
            <v>2+400</v>
          </cell>
          <cell r="H3914" t="str">
            <v>B</v>
          </cell>
          <cell r="I3914">
            <v>200</v>
          </cell>
          <cell r="J3914">
            <v>0</v>
          </cell>
          <cell r="K3914">
            <v>0</v>
          </cell>
          <cell r="L3914">
            <v>0</v>
          </cell>
          <cell r="M3914" t="str">
            <v>3.5</v>
          </cell>
          <cell r="V3914" t="str">
            <v>2+200</v>
          </cell>
          <cell r="W3914">
            <v>2200</v>
          </cell>
          <cell r="X3914">
            <v>2</v>
          </cell>
          <cell r="Y3914">
            <v>200</v>
          </cell>
          <cell r="Z3914">
            <v>200</v>
          </cell>
          <cell r="AA3914" t="str">
            <v>2+400</v>
          </cell>
          <cell r="AB3914">
            <v>2400</v>
          </cell>
          <cell r="AC3914">
            <v>2</v>
          </cell>
          <cell r="AD3914">
            <v>400</v>
          </cell>
          <cell r="AE3914">
            <v>400</v>
          </cell>
          <cell r="AF3914">
            <v>200</v>
          </cell>
          <cell r="AL3914">
            <v>200</v>
          </cell>
        </row>
        <row r="3915">
          <cell r="E3915" t="str">
            <v>2+400</v>
          </cell>
          <cell r="F3915" t="str">
            <v>2+600</v>
          </cell>
          <cell r="H3915" t="str">
            <v>B</v>
          </cell>
          <cell r="I3915">
            <v>200</v>
          </cell>
          <cell r="J3915">
            <v>0</v>
          </cell>
          <cell r="K3915">
            <v>0</v>
          </cell>
          <cell r="L3915">
            <v>0</v>
          </cell>
          <cell r="M3915" t="str">
            <v>3.5</v>
          </cell>
          <cell r="V3915" t="str">
            <v>2+400</v>
          </cell>
          <cell r="W3915">
            <v>2400</v>
          </cell>
          <cell r="X3915">
            <v>2</v>
          </cell>
          <cell r="Y3915">
            <v>400</v>
          </cell>
          <cell r="Z3915">
            <v>400</v>
          </cell>
          <cell r="AA3915" t="str">
            <v>2+600</v>
          </cell>
          <cell r="AB3915">
            <v>2600</v>
          </cell>
          <cell r="AC3915">
            <v>2</v>
          </cell>
          <cell r="AD3915">
            <v>600</v>
          </cell>
          <cell r="AE3915">
            <v>600</v>
          </cell>
          <cell r="AF3915">
            <v>200</v>
          </cell>
          <cell r="AL3915">
            <v>200</v>
          </cell>
        </row>
        <row r="3916">
          <cell r="E3916" t="str">
            <v>2+600</v>
          </cell>
          <cell r="F3916" t="str">
            <v>2+800</v>
          </cell>
          <cell r="H3916" t="str">
            <v>B</v>
          </cell>
          <cell r="I3916">
            <v>200</v>
          </cell>
          <cell r="J3916">
            <v>0</v>
          </cell>
          <cell r="K3916">
            <v>0</v>
          </cell>
          <cell r="L3916">
            <v>0</v>
          </cell>
          <cell r="M3916" t="str">
            <v>3.5</v>
          </cell>
          <cell r="V3916" t="str">
            <v>2+600</v>
          </cell>
          <cell r="W3916">
            <v>2600</v>
          </cell>
          <cell r="X3916">
            <v>2</v>
          </cell>
          <cell r="Y3916">
            <v>600</v>
          </cell>
          <cell r="Z3916">
            <v>600</v>
          </cell>
          <cell r="AA3916" t="str">
            <v>2+800</v>
          </cell>
          <cell r="AB3916">
            <v>2800</v>
          </cell>
          <cell r="AC3916">
            <v>2</v>
          </cell>
          <cell r="AD3916">
            <v>800</v>
          </cell>
          <cell r="AE3916">
            <v>800</v>
          </cell>
          <cell r="AF3916">
            <v>200</v>
          </cell>
          <cell r="AL3916">
            <v>200</v>
          </cell>
        </row>
        <row r="3917">
          <cell r="E3917" t="str">
            <v>2+800</v>
          </cell>
          <cell r="F3917" t="str">
            <v>3+000</v>
          </cell>
          <cell r="H3917" t="str">
            <v>B</v>
          </cell>
          <cell r="I3917">
            <v>200</v>
          </cell>
          <cell r="J3917">
            <v>0</v>
          </cell>
          <cell r="K3917">
            <v>0</v>
          </cell>
          <cell r="L3917">
            <v>0</v>
          </cell>
          <cell r="M3917" t="str">
            <v>3.5</v>
          </cell>
          <cell r="V3917" t="str">
            <v>2+800</v>
          </cell>
          <cell r="W3917">
            <v>2800</v>
          </cell>
          <cell r="X3917">
            <v>2</v>
          </cell>
          <cell r="Y3917">
            <v>800</v>
          </cell>
          <cell r="Z3917">
            <v>800</v>
          </cell>
          <cell r="AA3917" t="str">
            <v>3+000</v>
          </cell>
          <cell r="AB3917">
            <v>3000</v>
          </cell>
          <cell r="AC3917">
            <v>3</v>
          </cell>
          <cell r="AD3917">
            <v>0</v>
          </cell>
          <cell r="AE3917" t="str">
            <v>000</v>
          </cell>
          <cell r="AF3917">
            <v>200</v>
          </cell>
          <cell r="AL3917">
            <v>200</v>
          </cell>
        </row>
        <row r="3918">
          <cell r="E3918" t="str">
            <v>3+000</v>
          </cell>
          <cell r="F3918" t="str">
            <v>3+200</v>
          </cell>
          <cell r="H3918" t="str">
            <v>B</v>
          </cell>
          <cell r="I3918">
            <v>200</v>
          </cell>
          <cell r="J3918">
            <v>0</v>
          </cell>
          <cell r="K3918">
            <v>0</v>
          </cell>
          <cell r="L3918">
            <v>0</v>
          </cell>
          <cell r="M3918" t="str">
            <v>3.5</v>
          </cell>
          <cell r="V3918" t="str">
            <v>3+000</v>
          </cell>
          <cell r="W3918">
            <v>3000</v>
          </cell>
          <cell r="X3918">
            <v>3</v>
          </cell>
          <cell r="Y3918">
            <v>0</v>
          </cell>
          <cell r="Z3918" t="str">
            <v>000</v>
          </cell>
          <cell r="AA3918" t="str">
            <v>3+200</v>
          </cell>
          <cell r="AB3918">
            <v>3200</v>
          </cell>
          <cell r="AC3918">
            <v>3</v>
          </cell>
          <cell r="AD3918">
            <v>200</v>
          </cell>
          <cell r="AE3918">
            <v>200</v>
          </cell>
          <cell r="AF3918">
            <v>200</v>
          </cell>
          <cell r="AL3918">
            <v>200</v>
          </cell>
        </row>
        <row r="3919">
          <cell r="E3919" t="str">
            <v>3+200</v>
          </cell>
          <cell r="F3919" t="str">
            <v>3+400</v>
          </cell>
          <cell r="H3919" t="str">
            <v>B</v>
          </cell>
          <cell r="I3919">
            <v>200</v>
          </cell>
          <cell r="J3919">
            <v>0</v>
          </cell>
          <cell r="K3919">
            <v>0</v>
          </cell>
          <cell r="L3919">
            <v>0</v>
          </cell>
          <cell r="M3919" t="str">
            <v>3.5</v>
          </cell>
          <cell r="V3919" t="str">
            <v>3+200</v>
          </cell>
          <cell r="W3919">
            <v>3200</v>
          </cell>
          <cell r="X3919">
            <v>3</v>
          </cell>
          <cell r="Y3919">
            <v>200</v>
          </cell>
          <cell r="Z3919">
            <v>200</v>
          </cell>
          <cell r="AA3919" t="str">
            <v>3+400</v>
          </cell>
          <cell r="AB3919">
            <v>3400</v>
          </cell>
          <cell r="AC3919">
            <v>3</v>
          </cell>
          <cell r="AD3919">
            <v>400</v>
          </cell>
          <cell r="AE3919">
            <v>400</v>
          </cell>
          <cell r="AF3919">
            <v>200</v>
          </cell>
          <cell r="AL3919">
            <v>200</v>
          </cell>
        </row>
        <row r="3920">
          <cell r="E3920" t="str">
            <v>3+400</v>
          </cell>
          <cell r="F3920" t="str">
            <v>3+600</v>
          </cell>
          <cell r="H3920" t="str">
            <v>B</v>
          </cell>
          <cell r="I3920">
            <v>200</v>
          </cell>
          <cell r="J3920">
            <v>0</v>
          </cell>
          <cell r="K3920">
            <v>0</v>
          </cell>
          <cell r="L3920">
            <v>0</v>
          </cell>
          <cell r="M3920" t="str">
            <v>3.5</v>
          </cell>
          <cell r="V3920" t="str">
            <v>3+400</v>
          </cell>
          <cell r="W3920">
            <v>3400</v>
          </cell>
          <cell r="X3920">
            <v>3</v>
          </cell>
          <cell r="Y3920">
            <v>400</v>
          </cell>
          <cell r="Z3920">
            <v>400</v>
          </cell>
          <cell r="AA3920" t="str">
            <v>3+600</v>
          </cell>
          <cell r="AB3920">
            <v>3600</v>
          </cell>
          <cell r="AC3920">
            <v>3</v>
          </cell>
          <cell r="AD3920">
            <v>600</v>
          </cell>
          <cell r="AE3920">
            <v>600</v>
          </cell>
          <cell r="AF3920">
            <v>200</v>
          </cell>
          <cell r="AL3920">
            <v>200</v>
          </cell>
        </row>
        <row r="3921">
          <cell r="E3921" t="str">
            <v>3+600</v>
          </cell>
          <cell r="F3921" t="str">
            <v>3+800</v>
          </cell>
          <cell r="H3921" t="str">
            <v>B</v>
          </cell>
          <cell r="I3921">
            <v>200</v>
          </cell>
          <cell r="J3921">
            <v>0</v>
          </cell>
          <cell r="K3921">
            <v>0</v>
          </cell>
          <cell r="L3921">
            <v>0</v>
          </cell>
          <cell r="M3921" t="str">
            <v>3.5</v>
          </cell>
          <cell r="V3921" t="str">
            <v>3+600</v>
          </cell>
          <cell r="W3921">
            <v>3600</v>
          </cell>
          <cell r="X3921">
            <v>3</v>
          </cell>
          <cell r="Y3921">
            <v>600</v>
          </cell>
          <cell r="Z3921">
            <v>600</v>
          </cell>
          <cell r="AA3921" t="str">
            <v>3+800</v>
          </cell>
          <cell r="AB3921">
            <v>3800</v>
          </cell>
          <cell r="AC3921">
            <v>3</v>
          </cell>
          <cell r="AD3921">
            <v>800</v>
          </cell>
          <cell r="AE3921">
            <v>800</v>
          </cell>
          <cell r="AF3921">
            <v>200</v>
          </cell>
          <cell r="AL3921">
            <v>200</v>
          </cell>
        </row>
        <row r="3922">
          <cell r="E3922" t="str">
            <v>3+800</v>
          </cell>
          <cell r="F3922" t="str">
            <v>4+000</v>
          </cell>
          <cell r="H3922" t="str">
            <v>B</v>
          </cell>
          <cell r="I3922">
            <v>200</v>
          </cell>
          <cell r="J3922">
            <v>0</v>
          </cell>
          <cell r="K3922">
            <v>0</v>
          </cell>
          <cell r="L3922">
            <v>0</v>
          </cell>
          <cell r="M3922" t="str">
            <v>3.5</v>
          </cell>
          <cell r="V3922" t="str">
            <v>3+800</v>
          </cell>
          <cell r="W3922">
            <v>3800</v>
          </cell>
          <cell r="X3922">
            <v>3</v>
          </cell>
          <cell r="Y3922">
            <v>800</v>
          </cell>
          <cell r="Z3922">
            <v>800</v>
          </cell>
          <cell r="AA3922" t="str">
            <v>4+000</v>
          </cell>
          <cell r="AB3922">
            <v>4000</v>
          </cell>
          <cell r="AC3922">
            <v>4</v>
          </cell>
          <cell r="AD3922">
            <v>0</v>
          </cell>
          <cell r="AE3922" t="str">
            <v>000</v>
          </cell>
          <cell r="AF3922">
            <v>200</v>
          </cell>
          <cell r="AL3922">
            <v>200</v>
          </cell>
        </row>
        <row r="3923">
          <cell r="E3923" t="str">
            <v>4+000</v>
          </cell>
          <cell r="F3923" t="str">
            <v>4+200</v>
          </cell>
          <cell r="H3923" t="str">
            <v>B</v>
          </cell>
          <cell r="I3923">
            <v>200</v>
          </cell>
          <cell r="J3923">
            <v>0</v>
          </cell>
          <cell r="K3923">
            <v>0</v>
          </cell>
          <cell r="L3923">
            <v>0</v>
          </cell>
          <cell r="M3923" t="str">
            <v>3.5</v>
          </cell>
          <cell r="V3923" t="str">
            <v>4+000</v>
          </cell>
          <cell r="W3923">
            <v>4000</v>
          </cell>
          <cell r="X3923">
            <v>4</v>
          </cell>
          <cell r="Y3923">
            <v>0</v>
          </cell>
          <cell r="Z3923" t="str">
            <v>000</v>
          </cell>
          <cell r="AA3923" t="str">
            <v>4+200</v>
          </cell>
          <cell r="AB3923">
            <v>4200</v>
          </cell>
          <cell r="AC3923">
            <v>4</v>
          </cell>
          <cell r="AD3923">
            <v>200</v>
          </cell>
          <cell r="AE3923">
            <v>200</v>
          </cell>
          <cell r="AF3923">
            <v>200</v>
          </cell>
          <cell r="AL3923">
            <v>200</v>
          </cell>
        </row>
        <row r="3924">
          <cell r="E3924" t="str">
            <v>4+200</v>
          </cell>
          <cell r="F3924" t="str">
            <v>4+400</v>
          </cell>
          <cell r="H3924" t="str">
            <v>B</v>
          </cell>
          <cell r="I3924">
            <v>200</v>
          </cell>
          <cell r="J3924">
            <v>0</v>
          </cell>
          <cell r="K3924">
            <v>0</v>
          </cell>
          <cell r="L3924">
            <v>0</v>
          </cell>
          <cell r="M3924" t="str">
            <v>3.5</v>
          </cell>
          <cell r="V3924" t="str">
            <v>4+200</v>
          </cell>
          <cell r="W3924">
            <v>4200</v>
          </cell>
          <cell r="X3924">
            <v>4</v>
          </cell>
          <cell r="Y3924">
            <v>200</v>
          </cell>
          <cell r="Z3924">
            <v>200</v>
          </cell>
          <cell r="AA3924" t="str">
            <v>4+400</v>
          </cell>
          <cell r="AB3924">
            <v>4400</v>
          </cell>
          <cell r="AC3924">
            <v>4</v>
          </cell>
          <cell r="AD3924">
            <v>400</v>
          </cell>
          <cell r="AE3924">
            <v>400</v>
          </cell>
          <cell r="AF3924">
            <v>200</v>
          </cell>
          <cell r="AL3924">
            <v>200</v>
          </cell>
        </row>
        <row r="3925">
          <cell r="E3925" t="str">
            <v>4+400</v>
          </cell>
          <cell r="F3925" t="str">
            <v>4+600</v>
          </cell>
          <cell r="H3925" t="str">
            <v>B</v>
          </cell>
          <cell r="I3925">
            <v>200</v>
          </cell>
          <cell r="J3925">
            <v>0</v>
          </cell>
          <cell r="K3925">
            <v>0</v>
          </cell>
          <cell r="L3925">
            <v>0</v>
          </cell>
          <cell r="M3925" t="str">
            <v>3.5</v>
          </cell>
          <cell r="V3925" t="str">
            <v>4+400</v>
          </cell>
          <cell r="W3925">
            <v>4400</v>
          </cell>
          <cell r="X3925">
            <v>4</v>
          </cell>
          <cell r="Y3925">
            <v>400</v>
          </cell>
          <cell r="Z3925">
            <v>400</v>
          </cell>
          <cell r="AA3925" t="str">
            <v>4+600</v>
          </cell>
          <cell r="AB3925">
            <v>4600</v>
          </cell>
          <cell r="AC3925">
            <v>4</v>
          </cell>
          <cell r="AD3925">
            <v>600</v>
          </cell>
          <cell r="AE3925">
            <v>600</v>
          </cell>
          <cell r="AF3925">
            <v>200</v>
          </cell>
          <cell r="AL3925">
            <v>200</v>
          </cell>
        </row>
        <row r="3926">
          <cell r="E3926" t="str">
            <v>4+600</v>
          </cell>
          <cell r="F3926" t="str">
            <v>4+800</v>
          </cell>
          <cell r="H3926" t="str">
            <v>B</v>
          </cell>
          <cell r="I3926">
            <v>200</v>
          </cell>
          <cell r="J3926">
            <v>0</v>
          </cell>
          <cell r="K3926">
            <v>0</v>
          </cell>
          <cell r="L3926">
            <v>0</v>
          </cell>
          <cell r="M3926" t="str">
            <v>3.5</v>
          </cell>
          <cell r="V3926" t="str">
            <v>4+600</v>
          </cell>
          <cell r="W3926">
            <v>4600</v>
          </cell>
          <cell r="X3926">
            <v>4</v>
          </cell>
          <cell r="Y3926">
            <v>600</v>
          </cell>
          <cell r="Z3926">
            <v>600</v>
          </cell>
          <cell r="AA3926" t="str">
            <v>4+800</v>
          </cell>
          <cell r="AB3926">
            <v>4800</v>
          </cell>
          <cell r="AC3926">
            <v>4</v>
          </cell>
          <cell r="AD3926">
            <v>800</v>
          </cell>
          <cell r="AE3926">
            <v>800</v>
          </cell>
          <cell r="AF3926">
            <v>200</v>
          </cell>
          <cell r="AL3926">
            <v>200</v>
          </cell>
        </row>
        <row r="3927">
          <cell r="E3927" t="str">
            <v>4+800</v>
          </cell>
          <cell r="F3927" t="str">
            <v>5+000</v>
          </cell>
          <cell r="H3927" t="str">
            <v>B</v>
          </cell>
          <cell r="I3927">
            <v>200</v>
          </cell>
          <cell r="J3927">
            <v>0</v>
          </cell>
          <cell r="K3927">
            <v>0</v>
          </cell>
          <cell r="L3927">
            <v>0</v>
          </cell>
          <cell r="M3927" t="str">
            <v>3.5</v>
          </cell>
          <cell r="V3927" t="str">
            <v>4+800</v>
          </cell>
          <cell r="W3927">
            <v>4800</v>
          </cell>
          <cell r="X3927">
            <v>4</v>
          </cell>
          <cell r="Y3927">
            <v>800</v>
          </cell>
          <cell r="Z3927">
            <v>800</v>
          </cell>
          <cell r="AA3927" t="str">
            <v>5+000</v>
          </cell>
          <cell r="AB3927">
            <v>5000</v>
          </cell>
          <cell r="AC3927">
            <v>5</v>
          </cell>
          <cell r="AD3927">
            <v>0</v>
          </cell>
          <cell r="AE3927" t="str">
            <v>000</v>
          </cell>
          <cell r="AF3927">
            <v>200</v>
          </cell>
          <cell r="AL3927">
            <v>200</v>
          </cell>
        </row>
        <row r="3928">
          <cell r="E3928" t="str">
            <v>5+000</v>
          </cell>
          <cell r="F3928" t="str">
            <v>5+200</v>
          </cell>
          <cell r="H3928" t="str">
            <v>B</v>
          </cell>
          <cell r="I3928">
            <v>200</v>
          </cell>
          <cell r="J3928">
            <v>0</v>
          </cell>
          <cell r="K3928">
            <v>0</v>
          </cell>
          <cell r="L3928">
            <v>0</v>
          </cell>
          <cell r="M3928" t="str">
            <v>3.5</v>
          </cell>
          <cell r="V3928" t="str">
            <v>5+000</v>
          </cell>
          <cell r="W3928">
            <v>5000</v>
          </cell>
          <cell r="X3928">
            <v>5</v>
          </cell>
          <cell r="Y3928">
            <v>0</v>
          </cell>
          <cell r="Z3928" t="str">
            <v>000</v>
          </cell>
          <cell r="AA3928" t="str">
            <v>5+200</v>
          </cell>
          <cell r="AB3928">
            <v>5200</v>
          </cell>
          <cell r="AC3928">
            <v>5</v>
          </cell>
          <cell r="AD3928">
            <v>200</v>
          </cell>
          <cell r="AE3928">
            <v>200</v>
          </cell>
          <cell r="AF3928">
            <v>200</v>
          </cell>
          <cell r="AL3928">
            <v>200</v>
          </cell>
        </row>
        <row r="3929">
          <cell r="E3929" t="str">
            <v>5+200</v>
          </cell>
          <cell r="F3929" t="str">
            <v>5+400</v>
          </cell>
          <cell r="H3929" t="str">
            <v>B</v>
          </cell>
          <cell r="I3929">
            <v>200</v>
          </cell>
          <cell r="J3929">
            <v>0</v>
          </cell>
          <cell r="K3929">
            <v>0</v>
          </cell>
          <cell r="L3929">
            <v>0</v>
          </cell>
          <cell r="M3929" t="str">
            <v>3.5</v>
          </cell>
          <cell r="V3929" t="str">
            <v>5+200</v>
          </cell>
          <cell r="W3929">
            <v>5200</v>
          </cell>
          <cell r="X3929">
            <v>5</v>
          </cell>
          <cell r="Y3929">
            <v>200</v>
          </cell>
          <cell r="Z3929">
            <v>200</v>
          </cell>
          <cell r="AA3929" t="str">
            <v>5+400</v>
          </cell>
          <cell r="AB3929">
            <v>5400</v>
          </cell>
          <cell r="AC3929">
            <v>5</v>
          </cell>
          <cell r="AD3929">
            <v>400</v>
          </cell>
          <cell r="AE3929">
            <v>400</v>
          </cell>
          <cell r="AF3929">
            <v>200</v>
          </cell>
          <cell r="AL3929">
            <v>200</v>
          </cell>
        </row>
        <row r="3930">
          <cell r="E3930" t="str">
            <v>5+400</v>
          </cell>
          <cell r="F3930" t="str">
            <v>5+600</v>
          </cell>
          <cell r="H3930" t="str">
            <v>B</v>
          </cell>
          <cell r="I3930">
            <v>200</v>
          </cell>
          <cell r="J3930">
            <v>0</v>
          </cell>
          <cell r="K3930">
            <v>0</v>
          </cell>
          <cell r="L3930">
            <v>0</v>
          </cell>
          <cell r="M3930" t="str">
            <v>3.5</v>
          </cell>
          <cell r="V3930" t="str">
            <v>5+400</v>
          </cell>
          <cell r="W3930">
            <v>5400</v>
          </cell>
          <cell r="X3930">
            <v>5</v>
          </cell>
          <cell r="Y3930">
            <v>400</v>
          </cell>
          <cell r="Z3930">
            <v>400</v>
          </cell>
          <cell r="AA3930" t="str">
            <v>5+600</v>
          </cell>
          <cell r="AB3930">
            <v>5600</v>
          </cell>
          <cell r="AC3930">
            <v>5</v>
          </cell>
          <cell r="AD3930">
            <v>600</v>
          </cell>
          <cell r="AE3930">
            <v>600</v>
          </cell>
          <cell r="AF3930">
            <v>200</v>
          </cell>
          <cell r="AL3930">
            <v>200</v>
          </cell>
        </row>
        <row r="3931">
          <cell r="E3931" t="str">
            <v>5+600</v>
          </cell>
          <cell r="F3931" t="str">
            <v>5+800</v>
          </cell>
          <cell r="H3931" t="str">
            <v>B</v>
          </cell>
          <cell r="I3931">
            <v>200</v>
          </cell>
          <cell r="J3931">
            <v>0</v>
          </cell>
          <cell r="K3931">
            <v>0</v>
          </cell>
          <cell r="L3931">
            <v>0</v>
          </cell>
          <cell r="M3931" t="str">
            <v>3.5</v>
          </cell>
          <cell r="V3931" t="str">
            <v>5+600</v>
          </cell>
          <cell r="W3931">
            <v>5600</v>
          </cell>
          <cell r="X3931">
            <v>5</v>
          </cell>
          <cell r="Y3931">
            <v>600</v>
          </cell>
          <cell r="Z3931">
            <v>600</v>
          </cell>
          <cell r="AA3931" t="str">
            <v>5+800</v>
          </cell>
          <cell r="AB3931">
            <v>5800</v>
          </cell>
          <cell r="AC3931">
            <v>5</v>
          </cell>
          <cell r="AD3931">
            <v>800</v>
          </cell>
          <cell r="AE3931">
            <v>800</v>
          </cell>
          <cell r="AF3931">
            <v>200</v>
          </cell>
          <cell r="AL3931">
            <v>200</v>
          </cell>
        </row>
        <row r="3932">
          <cell r="E3932" t="str">
            <v>5+800</v>
          </cell>
          <cell r="F3932" t="str">
            <v>6+000</v>
          </cell>
          <cell r="H3932" t="str">
            <v>B</v>
          </cell>
          <cell r="I3932">
            <v>200</v>
          </cell>
          <cell r="J3932">
            <v>0</v>
          </cell>
          <cell r="K3932">
            <v>0</v>
          </cell>
          <cell r="L3932">
            <v>0</v>
          </cell>
          <cell r="M3932" t="str">
            <v>3.5</v>
          </cell>
          <cell r="V3932" t="str">
            <v>5+800</v>
          </cell>
          <cell r="W3932">
            <v>5800</v>
          </cell>
          <cell r="X3932">
            <v>5</v>
          </cell>
          <cell r="Y3932">
            <v>800</v>
          </cell>
          <cell r="Z3932">
            <v>800</v>
          </cell>
          <cell r="AA3932" t="str">
            <v>6+000</v>
          </cell>
          <cell r="AB3932">
            <v>6000</v>
          </cell>
          <cell r="AC3932">
            <v>6</v>
          </cell>
          <cell r="AD3932">
            <v>0</v>
          </cell>
          <cell r="AE3932" t="str">
            <v>000</v>
          </cell>
          <cell r="AF3932">
            <v>200</v>
          </cell>
          <cell r="AL3932">
            <v>200</v>
          </cell>
        </row>
        <row r="3933">
          <cell r="E3933" t="str">
            <v>6+000</v>
          </cell>
          <cell r="F3933" t="str">
            <v>6+200</v>
          </cell>
          <cell r="H3933" t="str">
            <v>B</v>
          </cell>
          <cell r="I3933">
            <v>200</v>
          </cell>
          <cell r="J3933">
            <v>0</v>
          </cell>
          <cell r="K3933">
            <v>0</v>
          </cell>
          <cell r="L3933">
            <v>0</v>
          </cell>
          <cell r="M3933" t="str">
            <v>3.5</v>
          </cell>
          <cell r="V3933" t="str">
            <v>6+000</v>
          </cell>
          <cell r="W3933">
            <v>6000</v>
          </cell>
          <cell r="X3933">
            <v>6</v>
          </cell>
          <cell r="Y3933">
            <v>0</v>
          </cell>
          <cell r="Z3933" t="str">
            <v>000</v>
          </cell>
          <cell r="AA3933" t="str">
            <v>6+200</v>
          </cell>
          <cell r="AB3933">
            <v>6200</v>
          </cell>
          <cell r="AC3933">
            <v>6</v>
          </cell>
          <cell r="AD3933">
            <v>200</v>
          </cell>
          <cell r="AE3933">
            <v>200</v>
          </cell>
          <cell r="AF3933">
            <v>200</v>
          </cell>
          <cell r="AL3933">
            <v>200</v>
          </cell>
        </row>
        <row r="3934">
          <cell r="E3934" t="str">
            <v>6+200</v>
          </cell>
          <cell r="F3934" t="str">
            <v>6+400</v>
          </cell>
          <cell r="H3934" t="str">
            <v>B</v>
          </cell>
          <cell r="I3934">
            <v>200</v>
          </cell>
          <cell r="J3934">
            <v>0</v>
          </cell>
          <cell r="K3934">
            <v>0</v>
          </cell>
          <cell r="L3934">
            <v>0</v>
          </cell>
          <cell r="M3934" t="str">
            <v>3.5</v>
          </cell>
          <cell r="V3934" t="str">
            <v>6+200</v>
          </cell>
          <cell r="W3934">
            <v>6200</v>
          </cell>
          <cell r="X3934">
            <v>6</v>
          </cell>
          <cell r="Y3934">
            <v>200</v>
          </cell>
          <cell r="Z3934">
            <v>200</v>
          </cell>
          <cell r="AA3934" t="str">
            <v>6+400</v>
          </cell>
          <cell r="AB3934">
            <v>6400</v>
          </cell>
          <cell r="AC3934">
            <v>6</v>
          </cell>
          <cell r="AD3934">
            <v>400</v>
          </cell>
          <cell r="AE3934">
            <v>400</v>
          </cell>
          <cell r="AF3934">
            <v>200</v>
          </cell>
          <cell r="AL3934">
            <v>200</v>
          </cell>
        </row>
        <row r="3935">
          <cell r="E3935" t="str">
            <v>6+400</v>
          </cell>
          <cell r="F3935" t="str">
            <v>6+600</v>
          </cell>
          <cell r="H3935" t="str">
            <v>B</v>
          </cell>
          <cell r="I3935">
            <v>200</v>
          </cell>
          <cell r="J3935">
            <v>0</v>
          </cell>
          <cell r="K3935">
            <v>0</v>
          </cell>
          <cell r="L3935">
            <v>0</v>
          </cell>
          <cell r="M3935" t="str">
            <v>3.5</v>
          </cell>
          <cell r="V3935" t="str">
            <v>6+400</v>
          </cell>
          <cell r="W3935">
            <v>6400</v>
          </cell>
          <cell r="X3935">
            <v>6</v>
          </cell>
          <cell r="Y3935">
            <v>400</v>
          </cell>
          <cell r="Z3935">
            <v>400</v>
          </cell>
          <cell r="AA3935" t="str">
            <v>6+600</v>
          </cell>
          <cell r="AB3935">
            <v>6600</v>
          </cell>
          <cell r="AC3935">
            <v>6</v>
          </cell>
          <cell r="AD3935">
            <v>600</v>
          </cell>
          <cell r="AE3935">
            <v>600</v>
          </cell>
          <cell r="AF3935">
            <v>200</v>
          </cell>
          <cell r="AL3935">
            <v>200</v>
          </cell>
        </row>
        <row r="3936">
          <cell r="E3936" t="str">
            <v>6+600</v>
          </cell>
          <cell r="F3936" t="str">
            <v>6+800</v>
          </cell>
          <cell r="H3936" t="str">
            <v>B</v>
          </cell>
          <cell r="I3936">
            <v>200</v>
          </cell>
          <cell r="J3936">
            <v>0</v>
          </cell>
          <cell r="K3936">
            <v>0</v>
          </cell>
          <cell r="L3936">
            <v>0</v>
          </cell>
          <cell r="M3936" t="str">
            <v>3.5</v>
          </cell>
          <cell r="V3936" t="str">
            <v>6+600</v>
          </cell>
          <cell r="W3936">
            <v>6600</v>
          </cell>
          <cell r="X3936">
            <v>6</v>
          </cell>
          <cell r="Y3936">
            <v>600</v>
          </cell>
          <cell r="Z3936">
            <v>600</v>
          </cell>
          <cell r="AA3936" t="str">
            <v>6+800</v>
          </cell>
          <cell r="AB3936">
            <v>6800</v>
          </cell>
          <cell r="AC3936">
            <v>6</v>
          </cell>
          <cell r="AD3936">
            <v>800</v>
          </cell>
          <cell r="AE3936">
            <v>800</v>
          </cell>
          <cell r="AF3936">
            <v>200</v>
          </cell>
          <cell r="AL3936">
            <v>200</v>
          </cell>
        </row>
        <row r="3937">
          <cell r="E3937" t="str">
            <v>6+800</v>
          </cell>
          <cell r="F3937" t="str">
            <v>7+000</v>
          </cell>
          <cell r="H3937" t="str">
            <v>B</v>
          </cell>
          <cell r="I3937">
            <v>200</v>
          </cell>
          <cell r="J3937">
            <v>0</v>
          </cell>
          <cell r="K3937">
            <v>0</v>
          </cell>
          <cell r="L3937">
            <v>0</v>
          </cell>
          <cell r="M3937" t="str">
            <v>3.5</v>
          </cell>
          <cell r="V3937" t="str">
            <v>6+800</v>
          </cell>
          <cell r="W3937">
            <v>6800</v>
          </cell>
          <cell r="X3937">
            <v>6</v>
          </cell>
          <cell r="Y3937">
            <v>800</v>
          </cell>
          <cell r="Z3937">
            <v>800</v>
          </cell>
          <cell r="AA3937" t="str">
            <v>7+000</v>
          </cell>
          <cell r="AB3937">
            <v>7000</v>
          </cell>
          <cell r="AC3937">
            <v>7</v>
          </cell>
          <cell r="AD3937">
            <v>0</v>
          </cell>
          <cell r="AE3937" t="str">
            <v>000</v>
          </cell>
          <cell r="AF3937">
            <v>200</v>
          </cell>
          <cell r="AL3937">
            <v>200</v>
          </cell>
        </row>
        <row r="3938">
          <cell r="E3938" t="str">
            <v>7+000</v>
          </cell>
          <cell r="F3938" t="str">
            <v>7+200</v>
          </cell>
          <cell r="H3938" t="str">
            <v>B</v>
          </cell>
          <cell r="I3938">
            <v>200</v>
          </cell>
          <cell r="J3938">
            <v>0</v>
          </cell>
          <cell r="K3938">
            <v>0</v>
          </cell>
          <cell r="L3938">
            <v>0</v>
          </cell>
          <cell r="M3938" t="str">
            <v>3.5</v>
          </cell>
          <cell r="V3938" t="str">
            <v>7+000</v>
          </cell>
          <cell r="W3938">
            <v>7000</v>
          </cell>
          <cell r="X3938">
            <v>7</v>
          </cell>
          <cell r="Y3938">
            <v>0</v>
          </cell>
          <cell r="Z3938" t="str">
            <v>000</v>
          </cell>
          <cell r="AA3938" t="str">
            <v>7+200</v>
          </cell>
          <cell r="AB3938">
            <v>7200</v>
          </cell>
          <cell r="AC3938">
            <v>7</v>
          </cell>
          <cell r="AD3938">
            <v>200</v>
          </cell>
          <cell r="AE3938">
            <v>200</v>
          </cell>
          <cell r="AF3938">
            <v>200</v>
          </cell>
          <cell r="AL3938">
            <v>200</v>
          </cell>
        </row>
        <row r="3939">
          <cell r="E3939" t="str">
            <v>7+200</v>
          </cell>
          <cell r="F3939" t="str">
            <v>7+400</v>
          </cell>
          <cell r="H3939" t="str">
            <v>B</v>
          </cell>
          <cell r="I3939">
            <v>200</v>
          </cell>
          <cell r="J3939">
            <v>0</v>
          </cell>
          <cell r="K3939">
            <v>0</v>
          </cell>
          <cell r="L3939">
            <v>0</v>
          </cell>
          <cell r="M3939" t="str">
            <v>3.5</v>
          </cell>
          <cell r="V3939" t="str">
            <v>7+200</v>
          </cell>
          <cell r="W3939">
            <v>7200</v>
          </cell>
          <cell r="X3939">
            <v>7</v>
          </cell>
          <cell r="Y3939">
            <v>200</v>
          </cell>
          <cell r="Z3939">
            <v>200</v>
          </cell>
          <cell r="AA3939" t="str">
            <v>7+400</v>
          </cell>
          <cell r="AB3939">
            <v>7400</v>
          </cell>
          <cell r="AC3939">
            <v>7</v>
          </cell>
          <cell r="AD3939">
            <v>400</v>
          </cell>
          <cell r="AE3939">
            <v>400</v>
          </cell>
          <cell r="AF3939">
            <v>200</v>
          </cell>
          <cell r="AL3939">
            <v>200</v>
          </cell>
        </row>
        <row r="3940">
          <cell r="E3940" t="str">
            <v>7+400</v>
          </cell>
          <cell r="F3940" t="str">
            <v>7+600</v>
          </cell>
          <cell r="H3940" t="str">
            <v>B</v>
          </cell>
          <cell r="I3940">
            <v>200</v>
          </cell>
          <cell r="J3940">
            <v>0</v>
          </cell>
          <cell r="K3940">
            <v>0</v>
          </cell>
          <cell r="L3940">
            <v>0</v>
          </cell>
          <cell r="M3940" t="str">
            <v>3.5</v>
          </cell>
          <cell r="V3940" t="str">
            <v>7+400</v>
          </cell>
          <cell r="W3940">
            <v>7400</v>
          </cell>
          <cell r="X3940">
            <v>7</v>
          </cell>
          <cell r="Y3940">
            <v>400</v>
          </cell>
          <cell r="Z3940">
            <v>400</v>
          </cell>
          <cell r="AA3940" t="str">
            <v>7+600</v>
          </cell>
          <cell r="AB3940">
            <v>7600</v>
          </cell>
          <cell r="AC3940">
            <v>7</v>
          </cell>
          <cell r="AD3940">
            <v>600</v>
          </cell>
          <cell r="AE3940">
            <v>600</v>
          </cell>
          <cell r="AF3940">
            <v>200</v>
          </cell>
          <cell r="AL3940">
            <v>200</v>
          </cell>
        </row>
        <row r="3941">
          <cell r="E3941" t="str">
            <v>7+600</v>
          </cell>
          <cell r="F3941" t="str">
            <v>7+800</v>
          </cell>
          <cell r="H3941" t="str">
            <v>B</v>
          </cell>
          <cell r="I3941">
            <v>200</v>
          </cell>
          <cell r="J3941">
            <v>0</v>
          </cell>
          <cell r="K3941">
            <v>0</v>
          </cell>
          <cell r="L3941">
            <v>0</v>
          </cell>
          <cell r="M3941" t="str">
            <v>3.5</v>
          </cell>
          <cell r="V3941" t="str">
            <v>7+600</v>
          </cell>
          <cell r="W3941">
            <v>7600</v>
          </cell>
          <cell r="X3941">
            <v>7</v>
          </cell>
          <cell r="Y3941">
            <v>600</v>
          </cell>
          <cell r="Z3941">
            <v>600</v>
          </cell>
          <cell r="AA3941" t="str">
            <v>7+800</v>
          </cell>
          <cell r="AB3941">
            <v>7800</v>
          </cell>
          <cell r="AC3941">
            <v>7</v>
          </cell>
          <cell r="AD3941">
            <v>800</v>
          </cell>
          <cell r="AE3941">
            <v>800</v>
          </cell>
          <cell r="AF3941">
            <v>200</v>
          </cell>
          <cell r="AL3941">
            <v>200</v>
          </cell>
        </row>
        <row r="3942">
          <cell r="E3942" t="str">
            <v>7+800</v>
          </cell>
          <cell r="F3942" t="str">
            <v>8+000</v>
          </cell>
          <cell r="H3942" t="str">
            <v>B</v>
          </cell>
          <cell r="I3942">
            <v>200</v>
          </cell>
          <cell r="J3942">
            <v>0</v>
          </cell>
          <cell r="K3942">
            <v>0</v>
          </cell>
          <cell r="L3942">
            <v>0</v>
          </cell>
          <cell r="M3942" t="str">
            <v>3.5</v>
          </cell>
          <cell r="V3942" t="str">
            <v>7+800</v>
          </cell>
          <cell r="W3942">
            <v>7800</v>
          </cell>
          <cell r="X3942">
            <v>7</v>
          </cell>
          <cell r="Y3942">
            <v>800</v>
          </cell>
          <cell r="Z3942">
            <v>800</v>
          </cell>
          <cell r="AA3942" t="str">
            <v>8+000</v>
          </cell>
          <cell r="AB3942">
            <v>8000</v>
          </cell>
          <cell r="AC3942">
            <v>8</v>
          </cell>
          <cell r="AD3942">
            <v>0</v>
          </cell>
          <cell r="AE3942" t="str">
            <v>000</v>
          </cell>
          <cell r="AF3942">
            <v>200</v>
          </cell>
          <cell r="AL3942">
            <v>200</v>
          </cell>
        </row>
        <row r="3943">
          <cell r="E3943" t="str">
            <v>8+000</v>
          </cell>
          <cell r="F3943" t="str">
            <v>8+200</v>
          </cell>
          <cell r="H3943" t="str">
            <v>B</v>
          </cell>
          <cell r="I3943">
            <v>200</v>
          </cell>
          <cell r="J3943">
            <v>0</v>
          </cell>
          <cell r="K3943">
            <v>0</v>
          </cell>
          <cell r="L3943">
            <v>0</v>
          </cell>
          <cell r="M3943" t="str">
            <v>3.5</v>
          </cell>
          <cell r="V3943" t="str">
            <v>8+000</v>
          </cell>
          <cell r="W3943">
            <v>8000</v>
          </cell>
          <cell r="X3943">
            <v>8</v>
          </cell>
          <cell r="Y3943">
            <v>0</v>
          </cell>
          <cell r="Z3943" t="str">
            <v>000</v>
          </cell>
          <cell r="AA3943" t="str">
            <v>8+200</v>
          </cell>
          <cell r="AB3943">
            <v>8200</v>
          </cell>
          <cell r="AC3943">
            <v>8</v>
          </cell>
          <cell r="AD3943">
            <v>200</v>
          </cell>
          <cell r="AE3943">
            <v>200</v>
          </cell>
          <cell r="AF3943">
            <v>200</v>
          </cell>
          <cell r="AL3943">
            <v>200</v>
          </cell>
        </row>
        <row r="3944">
          <cell r="E3944" t="str">
            <v>8+200</v>
          </cell>
          <cell r="F3944" t="str">
            <v>8+400</v>
          </cell>
          <cell r="H3944" t="str">
            <v>B</v>
          </cell>
          <cell r="I3944">
            <v>200</v>
          </cell>
          <cell r="J3944">
            <v>0</v>
          </cell>
          <cell r="K3944">
            <v>0</v>
          </cell>
          <cell r="L3944">
            <v>0</v>
          </cell>
          <cell r="M3944" t="str">
            <v>3.5</v>
          </cell>
          <cell r="V3944" t="str">
            <v>8+200</v>
          </cell>
          <cell r="W3944">
            <v>8200</v>
          </cell>
          <cell r="X3944">
            <v>8</v>
          </cell>
          <cell r="Y3944">
            <v>200</v>
          </cell>
          <cell r="Z3944">
            <v>200</v>
          </cell>
          <cell r="AA3944" t="str">
            <v>8+400</v>
          </cell>
          <cell r="AB3944">
            <v>8400</v>
          </cell>
          <cell r="AC3944">
            <v>8</v>
          </cell>
          <cell r="AD3944">
            <v>400</v>
          </cell>
          <cell r="AE3944">
            <v>400</v>
          </cell>
          <cell r="AF3944">
            <v>200</v>
          </cell>
          <cell r="AL3944">
            <v>200</v>
          </cell>
        </row>
        <row r="3945">
          <cell r="E3945" t="str">
            <v>8+400</v>
          </cell>
          <cell r="F3945" t="str">
            <v>8+600</v>
          </cell>
          <cell r="H3945" t="str">
            <v>B</v>
          </cell>
          <cell r="I3945">
            <v>200</v>
          </cell>
          <cell r="J3945">
            <v>0</v>
          </cell>
          <cell r="K3945">
            <v>0</v>
          </cell>
          <cell r="L3945">
            <v>0</v>
          </cell>
          <cell r="M3945" t="str">
            <v>3.5</v>
          </cell>
          <cell r="V3945" t="str">
            <v>8+400</v>
          </cell>
          <cell r="W3945">
            <v>8400</v>
          </cell>
          <cell r="X3945">
            <v>8</v>
          </cell>
          <cell r="Y3945">
            <v>400</v>
          </cell>
          <cell r="Z3945">
            <v>400</v>
          </cell>
          <cell r="AA3945" t="str">
            <v>8+600</v>
          </cell>
          <cell r="AB3945">
            <v>8600</v>
          </cell>
          <cell r="AC3945">
            <v>8</v>
          </cell>
          <cell r="AD3945">
            <v>600</v>
          </cell>
          <cell r="AE3945">
            <v>600</v>
          </cell>
          <cell r="AF3945">
            <v>200</v>
          </cell>
          <cell r="AL3945">
            <v>200</v>
          </cell>
        </row>
        <row r="3946">
          <cell r="E3946" t="str">
            <v>8+600</v>
          </cell>
          <cell r="F3946" t="str">
            <v>8+800</v>
          </cell>
          <cell r="H3946" t="str">
            <v>B</v>
          </cell>
          <cell r="I3946">
            <v>200</v>
          </cell>
          <cell r="J3946">
            <v>0</v>
          </cell>
          <cell r="K3946">
            <v>0</v>
          </cell>
          <cell r="L3946">
            <v>0</v>
          </cell>
          <cell r="M3946" t="str">
            <v>3.5</v>
          </cell>
          <cell r="V3946" t="str">
            <v>8+600</v>
          </cell>
          <cell r="W3946">
            <v>8600</v>
          </cell>
          <cell r="X3946">
            <v>8</v>
          </cell>
          <cell r="Y3946">
            <v>600</v>
          </cell>
          <cell r="Z3946">
            <v>600</v>
          </cell>
          <cell r="AA3946" t="str">
            <v>8+800</v>
          </cell>
          <cell r="AB3946">
            <v>8800</v>
          </cell>
          <cell r="AC3946">
            <v>8</v>
          </cell>
          <cell r="AD3946">
            <v>800</v>
          </cell>
          <cell r="AE3946">
            <v>800</v>
          </cell>
          <cell r="AF3946">
            <v>200</v>
          </cell>
          <cell r="AL3946">
            <v>200</v>
          </cell>
        </row>
        <row r="3947">
          <cell r="E3947" t="str">
            <v>8+800</v>
          </cell>
          <cell r="F3947" t="str">
            <v>9+000</v>
          </cell>
          <cell r="H3947" t="str">
            <v>B</v>
          </cell>
          <cell r="I3947">
            <v>200</v>
          </cell>
          <cell r="J3947">
            <v>0</v>
          </cell>
          <cell r="K3947">
            <v>0</v>
          </cell>
          <cell r="L3947">
            <v>0</v>
          </cell>
          <cell r="M3947" t="str">
            <v>3.5</v>
          </cell>
          <cell r="V3947" t="str">
            <v>8+800</v>
          </cell>
          <cell r="W3947">
            <v>8800</v>
          </cell>
          <cell r="X3947">
            <v>8</v>
          </cell>
          <cell r="Y3947">
            <v>800</v>
          </cell>
          <cell r="Z3947">
            <v>800</v>
          </cell>
          <cell r="AA3947" t="str">
            <v>9+000</v>
          </cell>
          <cell r="AB3947">
            <v>9000</v>
          </cell>
          <cell r="AC3947">
            <v>9</v>
          </cell>
          <cell r="AD3947">
            <v>0</v>
          </cell>
          <cell r="AE3947" t="str">
            <v>000</v>
          </cell>
          <cell r="AF3947">
            <v>200</v>
          </cell>
          <cell r="AL3947">
            <v>200</v>
          </cell>
        </row>
        <row r="3948">
          <cell r="E3948" t="str">
            <v>9+000</v>
          </cell>
          <cell r="F3948" t="str">
            <v>9+200</v>
          </cell>
          <cell r="H3948" t="str">
            <v>B</v>
          </cell>
          <cell r="I3948">
            <v>200</v>
          </cell>
          <cell r="J3948">
            <v>0</v>
          </cell>
          <cell r="K3948">
            <v>0</v>
          </cell>
          <cell r="L3948">
            <v>0</v>
          </cell>
          <cell r="M3948" t="str">
            <v>3.5</v>
          </cell>
          <cell r="V3948" t="str">
            <v>9+000</v>
          </cell>
          <cell r="W3948">
            <v>9000</v>
          </cell>
          <cell r="X3948">
            <v>9</v>
          </cell>
          <cell r="Y3948">
            <v>0</v>
          </cell>
          <cell r="Z3948" t="str">
            <v>000</v>
          </cell>
          <cell r="AA3948" t="str">
            <v>9+200</v>
          </cell>
          <cell r="AB3948">
            <v>9200</v>
          </cell>
          <cell r="AC3948">
            <v>9</v>
          </cell>
          <cell r="AD3948">
            <v>200</v>
          </cell>
          <cell r="AE3948">
            <v>200</v>
          </cell>
          <cell r="AF3948">
            <v>200</v>
          </cell>
          <cell r="AL3948">
            <v>200</v>
          </cell>
        </row>
        <row r="3949">
          <cell r="E3949" t="str">
            <v>9+200</v>
          </cell>
          <cell r="F3949" t="str">
            <v>9+400</v>
          </cell>
          <cell r="H3949" t="str">
            <v>B</v>
          </cell>
          <cell r="I3949">
            <v>200</v>
          </cell>
          <cell r="J3949">
            <v>0</v>
          </cell>
          <cell r="K3949">
            <v>0</v>
          </cell>
          <cell r="L3949">
            <v>0</v>
          </cell>
          <cell r="M3949" t="str">
            <v>3.5</v>
          </cell>
          <cell r="V3949" t="str">
            <v>9+200</v>
          </cell>
          <cell r="W3949">
            <v>9200</v>
          </cell>
          <cell r="X3949">
            <v>9</v>
          </cell>
          <cell r="Y3949">
            <v>200</v>
          </cell>
          <cell r="Z3949">
            <v>200</v>
          </cell>
          <cell r="AA3949" t="str">
            <v>9+400</v>
          </cell>
          <cell r="AB3949">
            <v>9400</v>
          </cell>
          <cell r="AC3949">
            <v>9</v>
          </cell>
          <cell r="AD3949">
            <v>400</v>
          </cell>
          <cell r="AE3949">
            <v>400</v>
          </cell>
          <cell r="AF3949">
            <v>200</v>
          </cell>
          <cell r="AL3949">
            <v>200</v>
          </cell>
        </row>
        <row r="3950">
          <cell r="E3950" t="str">
            <v>9+400</v>
          </cell>
          <cell r="F3950" t="str">
            <v>9+600</v>
          </cell>
          <cell r="H3950" t="str">
            <v>B</v>
          </cell>
          <cell r="I3950">
            <v>200</v>
          </cell>
          <cell r="J3950">
            <v>0</v>
          </cell>
          <cell r="K3950">
            <v>0</v>
          </cell>
          <cell r="L3950">
            <v>0</v>
          </cell>
          <cell r="M3950" t="str">
            <v>3.5</v>
          </cell>
          <cell r="V3950" t="str">
            <v>9+400</v>
          </cell>
          <cell r="W3950">
            <v>9400</v>
          </cell>
          <cell r="X3950">
            <v>9</v>
          </cell>
          <cell r="Y3950">
            <v>400</v>
          </cell>
          <cell r="Z3950">
            <v>400</v>
          </cell>
          <cell r="AA3950" t="str">
            <v>9+600</v>
          </cell>
          <cell r="AB3950">
            <v>9600</v>
          </cell>
          <cell r="AC3950">
            <v>9</v>
          </cell>
          <cell r="AD3950">
            <v>600</v>
          </cell>
          <cell r="AE3950">
            <v>600</v>
          </cell>
          <cell r="AF3950">
            <v>200</v>
          </cell>
          <cell r="AL3950">
            <v>200</v>
          </cell>
        </row>
        <row r="3951">
          <cell r="E3951" t="str">
            <v>9+600</v>
          </cell>
          <cell r="F3951" t="str">
            <v>9+800</v>
          </cell>
          <cell r="H3951" t="str">
            <v>B</v>
          </cell>
          <cell r="I3951">
            <v>200</v>
          </cell>
          <cell r="J3951">
            <v>0</v>
          </cell>
          <cell r="K3951">
            <v>0</v>
          </cell>
          <cell r="L3951">
            <v>0</v>
          </cell>
          <cell r="M3951" t="str">
            <v>3.5</v>
          </cell>
          <cell r="V3951" t="str">
            <v>9+600</v>
          </cell>
          <cell r="W3951">
            <v>9600</v>
          </cell>
          <cell r="X3951">
            <v>9</v>
          </cell>
          <cell r="Y3951">
            <v>600</v>
          </cell>
          <cell r="Z3951">
            <v>600</v>
          </cell>
          <cell r="AA3951" t="str">
            <v>9+800</v>
          </cell>
          <cell r="AB3951">
            <v>9800</v>
          </cell>
          <cell r="AC3951">
            <v>9</v>
          </cell>
          <cell r="AD3951">
            <v>800</v>
          </cell>
          <cell r="AE3951">
            <v>800</v>
          </cell>
          <cell r="AF3951">
            <v>200</v>
          </cell>
          <cell r="AL3951">
            <v>200</v>
          </cell>
        </row>
        <row r="3952">
          <cell r="E3952" t="str">
            <v>9+800</v>
          </cell>
          <cell r="F3952" t="str">
            <v>10+000</v>
          </cell>
          <cell r="H3952" t="str">
            <v>B</v>
          </cell>
          <cell r="I3952">
            <v>200</v>
          </cell>
          <cell r="J3952">
            <v>0</v>
          </cell>
          <cell r="K3952">
            <v>0</v>
          </cell>
          <cell r="L3952">
            <v>0</v>
          </cell>
          <cell r="M3952" t="str">
            <v>3.5</v>
          </cell>
          <cell r="V3952" t="str">
            <v>9+800</v>
          </cell>
          <cell r="W3952">
            <v>9800</v>
          </cell>
          <cell r="X3952">
            <v>9</v>
          </cell>
          <cell r="Y3952">
            <v>800</v>
          </cell>
          <cell r="Z3952">
            <v>800</v>
          </cell>
          <cell r="AA3952" t="str">
            <v>10+000</v>
          </cell>
          <cell r="AB3952">
            <v>10000</v>
          </cell>
          <cell r="AC3952">
            <v>10</v>
          </cell>
          <cell r="AD3952">
            <v>0</v>
          </cell>
          <cell r="AE3952" t="str">
            <v>000</v>
          </cell>
          <cell r="AF3952">
            <v>200</v>
          </cell>
          <cell r="AL3952">
            <v>200</v>
          </cell>
        </row>
        <row r="3953">
          <cell r="E3953" t="str">
            <v>10+000</v>
          </cell>
          <cell r="F3953" t="str">
            <v>10+200</v>
          </cell>
          <cell r="H3953" t="str">
            <v>B</v>
          </cell>
          <cell r="I3953">
            <v>200</v>
          </cell>
          <cell r="J3953">
            <v>0</v>
          </cell>
          <cell r="K3953">
            <v>0</v>
          </cell>
          <cell r="L3953">
            <v>0</v>
          </cell>
          <cell r="M3953" t="str">
            <v>3.5</v>
          </cell>
          <cell r="V3953" t="str">
            <v>10+000</v>
          </cell>
          <cell r="W3953">
            <v>10000</v>
          </cell>
          <cell r="X3953">
            <v>10</v>
          </cell>
          <cell r="Y3953">
            <v>0</v>
          </cell>
          <cell r="Z3953" t="str">
            <v>000</v>
          </cell>
          <cell r="AA3953" t="str">
            <v>10+200</v>
          </cell>
          <cell r="AB3953">
            <v>10200</v>
          </cell>
          <cell r="AC3953">
            <v>10</v>
          </cell>
          <cell r="AD3953">
            <v>200</v>
          </cell>
          <cell r="AE3953">
            <v>200</v>
          </cell>
          <cell r="AF3953">
            <v>200</v>
          </cell>
          <cell r="AL3953">
            <v>200</v>
          </cell>
        </row>
        <row r="3954">
          <cell r="E3954" t="str">
            <v>10+200</v>
          </cell>
          <cell r="F3954" t="str">
            <v>10+400</v>
          </cell>
          <cell r="H3954" t="str">
            <v>B</v>
          </cell>
          <cell r="I3954">
            <v>200</v>
          </cell>
          <cell r="J3954">
            <v>0</v>
          </cell>
          <cell r="K3954">
            <v>0</v>
          </cell>
          <cell r="L3954">
            <v>0</v>
          </cell>
          <cell r="M3954" t="str">
            <v>3.5</v>
          </cell>
          <cell r="V3954" t="str">
            <v>10+200</v>
          </cell>
          <cell r="W3954">
            <v>10200</v>
          </cell>
          <cell r="X3954">
            <v>10</v>
          </cell>
          <cell r="Y3954">
            <v>200</v>
          </cell>
          <cell r="Z3954">
            <v>200</v>
          </cell>
          <cell r="AA3954" t="str">
            <v>10+400</v>
          </cell>
          <cell r="AB3954">
            <v>10400</v>
          </cell>
          <cell r="AC3954">
            <v>10</v>
          </cell>
          <cell r="AD3954">
            <v>400</v>
          </cell>
          <cell r="AE3954">
            <v>400</v>
          </cell>
          <cell r="AF3954">
            <v>200</v>
          </cell>
          <cell r="AL3954">
            <v>200</v>
          </cell>
        </row>
        <row r="3955">
          <cell r="E3955" t="str">
            <v>10+400</v>
          </cell>
          <cell r="F3955" t="str">
            <v>10+600</v>
          </cell>
          <cell r="H3955" t="str">
            <v>B</v>
          </cell>
          <cell r="I3955">
            <v>200</v>
          </cell>
          <cell r="J3955">
            <v>0</v>
          </cell>
          <cell r="K3955">
            <v>0</v>
          </cell>
          <cell r="L3955">
            <v>0</v>
          </cell>
          <cell r="M3955" t="str">
            <v>3.5</v>
          </cell>
          <cell r="V3955" t="str">
            <v>10+400</v>
          </cell>
          <cell r="W3955">
            <v>10400</v>
          </cell>
          <cell r="X3955">
            <v>10</v>
          </cell>
          <cell r="Y3955">
            <v>400</v>
          </cell>
          <cell r="Z3955">
            <v>400</v>
          </cell>
          <cell r="AA3955" t="str">
            <v>10+600</v>
          </cell>
          <cell r="AB3955">
            <v>10600</v>
          </cell>
          <cell r="AC3955">
            <v>10</v>
          </cell>
          <cell r="AD3955">
            <v>600</v>
          </cell>
          <cell r="AE3955">
            <v>600</v>
          </cell>
          <cell r="AF3955">
            <v>200</v>
          </cell>
          <cell r="AL3955">
            <v>200</v>
          </cell>
        </row>
        <row r="3956">
          <cell r="E3956" t="str">
            <v>10+600</v>
          </cell>
          <cell r="F3956" t="str">
            <v>10+800</v>
          </cell>
          <cell r="H3956" t="str">
            <v>B</v>
          </cell>
          <cell r="I3956">
            <v>200</v>
          </cell>
          <cell r="J3956">
            <v>0</v>
          </cell>
          <cell r="K3956">
            <v>0</v>
          </cell>
          <cell r="L3956">
            <v>0</v>
          </cell>
          <cell r="M3956" t="str">
            <v>3.5</v>
          </cell>
          <cell r="V3956" t="str">
            <v>10+600</v>
          </cell>
          <cell r="W3956">
            <v>10600</v>
          </cell>
          <cell r="X3956">
            <v>10</v>
          </cell>
          <cell r="Y3956">
            <v>600</v>
          </cell>
          <cell r="Z3956">
            <v>600</v>
          </cell>
          <cell r="AA3956" t="str">
            <v>10+800</v>
          </cell>
          <cell r="AB3956">
            <v>10800</v>
          </cell>
          <cell r="AC3956">
            <v>10</v>
          </cell>
          <cell r="AD3956">
            <v>800</v>
          </cell>
          <cell r="AE3956">
            <v>800</v>
          </cell>
          <cell r="AF3956">
            <v>200</v>
          </cell>
          <cell r="AL3956">
            <v>200</v>
          </cell>
        </row>
        <row r="3957">
          <cell r="E3957" t="str">
            <v>10+800</v>
          </cell>
          <cell r="F3957" t="str">
            <v>11+000</v>
          </cell>
          <cell r="H3957" t="str">
            <v>B</v>
          </cell>
          <cell r="I3957">
            <v>200</v>
          </cell>
          <cell r="J3957">
            <v>0</v>
          </cell>
          <cell r="K3957">
            <v>0</v>
          </cell>
          <cell r="L3957">
            <v>0</v>
          </cell>
          <cell r="M3957" t="str">
            <v>3.5</v>
          </cell>
          <cell r="V3957" t="str">
            <v>10+800</v>
          </cell>
          <cell r="W3957">
            <v>10800</v>
          </cell>
          <cell r="X3957">
            <v>10</v>
          </cell>
          <cell r="Y3957">
            <v>800</v>
          </cell>
          <cell r="Z3957">
            <v>800</v>
          </cell>
          <cell r="AA3957" t="str">
            <v>11+000</v>
          </cell>
          <cell r="AB3957">
            <v>11000</v>
          </cell>
          <cell r="AC3957">
            <v>11</v>
          </cell>
          <cell r="AD3957">
            <v>0</v>
          </cell>
          <cell r="AE3957" t="str">
            <v>000</v>
          </cell>
          <cell r="AF3957">
            <v>200</v>
          </cell>
          <cell r="AL3957">
            <v>200</v>
          </cell>
        </row>
        <row r="3958">
          <cell r="E3958" t="str">
            <v>11+000</v>
          </cell>
          <cell r="F3958" t="str">
            <v>11+200</v>
          </cell>
          <cell r="H3958" t="str">
            <v>B</v>
          </cell>
          <cell r="I3958">
            <v>200</v>
          </cell>
          <cell r="J3958">
            <v>0</v>
          </cell>
          <cell r="K3958">
            <v>0</v>
          </cell>
          <cell r="L3958">
            <v>0</v>
          </cell>
          <cell r="M3958" t="str">
            <v>3.5</v>
          </cell>
          <cell r="V3958" t="str">
            <v>11+000</v>
          </cell>
          <cell r="W3958">
            <v>11000</v>
          </cell>
          <cell r="X3958">
            <v>11</v>
          </cell>
          <cell r="Y3958">
            <v>0</v>
          </cell>
          <cell r="Z3958" t="str">
            <v>000</v>
          </cell>
          <cell r="AA3958" t="str">
            <v>11+200</v>
          </cell>
          <cell r="AB3958">
            <v>11200</v>
          </cell>
          <cell r="AC3958">
            <v>11</v>
          </cell>
          <cell r="AD3958">
            <v>200</v>
          </cell>
          <cell r="AE3958">
            <v>200</v>
          </cell>
          <cell r="AF3958">
            <v>200</v>
          </cell>
          <cell r="AL3958">
            <v>200</v>
          </cell>
        </row>
        <row r="3959">
          <cell r="E3959" t="str">
            <v>11+200</v>
          </cell>
          <cell r="F3959" t="str">
            <v>11+400</v>
          </cell>
          <cell r="H3959" t="str">
            <v>B</v>
          </cell>
          <cell r="I3959">
            <v>200</v>
          </cell>
          <cell r="J3959">
            <v>0</v>
          </cell>
          <cell r="K3959">
            <v>0</v>
          </cell>
          <cell r="L3959">
            <v>0</v>
          </cell>
          <cell r="M3959" t="str">
            <v>3.5</v>
          </cell>
          <cell r="V3959" t="str">
            <v>11+200</v>
          </cell>
          <cell r="W3959">
            <v>11200</v>
          </cell>
          <cell r="X3959">
            <v>11</v>
          </cell>
          <cell r="Y3959">
            <v>200</v>
          </cell>
          <cell r="Z3959">
            <v>200</v>
          </cell>
          <cell r="AA3959" t="str">
            <v>11+400</v>
          </cell>
          <cell r="AB3959">
            <v>11400</v>
          </cell>
          <cell r="AC3959">
            <v>11</v>
          </cell>
          <cell r="AD3959">
            <v>400</v>
          </cell>
          <cell r="AE3959">
            <v>400</v>
          </cell>
          <cell r="AF3959">
            <v>200</v>
          </cell>
          <cell r="AL3959">
            <v>200</v>
          </cell>
        </row>
        <row r="3960">
          <cell r="E3960" t="str">
            <v>11+400</v>
          </cell>
          <cell r="F3960" t="str">
            <v>11+600</v>
          </cell>
          <cell r="H3960" t="str">
            <v>B</v>
          </cell>
          <cell r="I3960">
            <v>200</v>
          </cell>
          <cell r="J3960">
            <v>0</v>
          </cell>
          <cell r="K3960">
            <v>0</v>
          </cell>
          <cell r="L3960">
            <v>0</v>
          </cell>
          <cell r="M3960" t="str">
            <v>3.5</v>
          </cell>
          <cell r="V3960" t="str">
            <v>11+400</v>
          </cell>
          <cell r="W3960">
            <v>11400</v>
          </cell>
          <cell r="X3960">
            <v>11</v>
          </cell>
          <cell r="Y3960">
            <v>400</v>
          </cell>
          <cell r="Z3960">
            <v>400</v>
          </cell>
          <cell r="AA3960" t="str">
            <v>11+600</v>
          </cell>
          <cell r="AB3960">
            <v>11600</v>
          </cell>
          <cell r="AC3960">
            <v>11</v>
          </cell>
          <cell r="AD3960">
            <v>600</v>
          </cell>
          <cell r="AE3960">
            <v>600</v>
          </cell>
          <cell r="AF3960">
            <v>200</v>
          </cell>
          <cell r="AL3960">
            <v>200</v>
          </cell>
        </row>
        <row r="3961">
          <cell r="E3961" t="str">
            <v>11+600</v>
          </cell>
          <cell r="F3961" t="str">
            <v>11+800</v>
          </cell>
          <cell r="H3961" t="str">
            <v>B</v>
          </cell>
          <cell r="I3961">
            <v>200</v>
          </cell>
          <cell r="J3961">
            <v>0</v>
          </cell>
          <cell r="K3961">
            <v>0</v>
          </cell>
          <cell r="L3961">
            <v>0</v>
          </cell>
          <cell r="M3961" t="str">
            <v>3.5</v>
          </cell>
          <cell r="V3961" t="str">
            <v>11+600</v>
          </cell>
          <cell r="W3961">
            <v>11600</v>
          </cell>
          <cell r="X3961">
            <v>11</v>
          </cell>
          <cell r="Y3961">
            <v>600</v>
          </cell>
          <cell r="Z3961">
            <v>600</v>
          </cell>
          <cell r="AA3961" t="str">
            <v>11+800</v>
          </cell>
          <cell r="AB3961">
            <v>11800</v>
          </cell>
          <cell r="AC3961">
            <v>11</v>
          </cell>
          <cell r="AD3961">
            <v>800</v>
          </cell>
          <cell r="AE3961">
            <v>800</v>
          </cell>
          <cell r="AF3961">
            <v>200</v>
          </cell>
          <cell r="AL3961">
            <v>200</v>
          </cell>
        </row>
        <row r="3962">
          <cell r="E3962" t="str">
            <v>11+800</v>
          </cell>
          <cell r="F3962" t="str">
            <v>12+000</v>
          </cell>
          <cell r="H3962" t="str">
            <v>B</v>
          </cell>
          <cell r="I3962">
            <v>200</v>
          </cell>
          <cell r="J3962">
            <v>0</v>
          </cell>
          <cell r="K3962">
            <v>0</v>
          </cell>
          <cell r="L3962">
            <v>0</v>
          </cell>
          <cell r="M3962" t="str">
            <v>3.5</v>
          </cell>
          <cell r="V3962" t="str">
            <v>11+800</v>
          </cell>
          <cell r="W3962">
            <v>11800</v>
          </cell>
          <cell r="X3962">
            <v>11</v>
          </cell>
          <cell r="Y3962">
            <v>800</v>
          </cell>
          <cell r="Z3962">
            <v>800</v>
          </cell>
          <cell r="AA3962" t="str">
            <v>12+000</v>
          </cell>
          <cell r="AB3962">
            <v>12000</v>
          </cell>
          <cell r="AC3962">
            <v>12</v>
          </cell>
          <cell r="AD3962">
            <v>0</v>
          </cell>
          <cell r="AE3962" t="str">
            <v>000</v>
          </cell>
          <cell r="AF3962">
            <v>200</v>
          </cell>
          <cell r="AL3962">
            <v>200</v>
          </cell>
        </row>
        <row r="3963">
          <cell r="E3963" t="str">
            <v>12+000</v>
          </cell>
          <cell r="F3963" t="str">
            <v>12+200</v>
          </cell>
          <cell r="H3963" t="str">
            <v>B</v>
          </cell>
          <cell r="I3963">
            <v>200</v>
          </cell>
          <cell r="J3963">
            <v>0</v>
          </cell>
          <cell r="K3963">
            <v>0</v>
          </cell>
          <cell r="L3963">
            <v>0</v>
          </cell>
          <cell r="M3963" t="str">
            <v>3.5</v>
          </cell>
          <cell r="V3963" t="str">
            <v>12+000</v>
          </cell>
          <cell r="W3963">
            <v>12000</v>
          </cell>
          <cell r="X3963">
            <v>12</v>
          </cell>
          <cell r="Y3963">
            <v>0</v>
          </cell>
          <cell r="Z3963" t="str">
            <v>000</v>
          </cell>
          <cell r="AA3963" t="str">
            <v>12+200</v>
          </cell>
          <cell r="AB3963">
            <v>12200</v>
          </cell>
          <cell r="AC3963">
            <v>12</v>
          </cell>
          <cell r="AD3963">
            <v>200</v>
          </cell>
          <cell r="AE3963">
            <v>200</v>
          </cell>
          <cell r="AF3963">
            <v>200</v>
          </cell>
          <cell r="AL3963">
            <v>200</v>
          </cell>
        </row>
        <row r="3964">
          <cell r="E3964" t="str">
            <v>12+200</v>
          </cell>
          <cell r="F3964" t="str">
            <v>12+400</v>
          </cell>
          <cell r="H3964" t="str">
            <v>B</v>
          </cell>
          <cell r="I3964">
            <v>200</v>
          </cell>
          <cell r="J3964">
            <v>0</v>
          </cell>
          <cell r="K3964">
            <v>0</v>
          </cell>
          <cell r="L3964">
            <v>0</v>
          </cell>
          <cell r="M3964" t="str">
            <v>3.5</v>
          </cell>
          <cell r="V3964" t="str">
            <v>12+200</v>
          </cell>
          <cell r="W3964">
            <v>12200</v>
          </cell>
          <cell r="X3964">
            <v>12</v>
          </cell>
          <cell r="Y3964">
            <v>200</v>
          </cell>
          <cell r="Z3964">
            <v>200</v>
          </cell>
          <cell r="AA3964" t="str">
            <v>12+400</v>
          </cell>
          <cell r="AB3964">
            <v>12400</v>
          </cell>
          <cell r="AC3964">
            <v>12</v>
          </cell>
          <cell r="AD3964">
            <v>400</v>
          </cell>
          <cell r="AE3964">
            <v>400</v>
          </cell>
          <cell r="AF3964">
            <v>200</v>
          </cell>
          <cell r="AL3964">
            <v>200</v>
          </cell>
        </row>
        <row r="3965">
          <cell r="E3965" t="str">
            <v>12+400</v>
          </cell>
          <cell r="F3965" t="str">
            <v>12+600</v>
          </cell>
          <cell r="H3965" t="str">
            <v>B</v>
          </cell>
          <cell r="I3965">
            <v>200</v>
          </cell>
          <cell r="J3965">
            <v>0</v>
          </cell>
          <cell r="K3965">
            <v>0</v>
          </cell>
          <cell r="L3965">
            <v>0</v>
          </cell>
          <cell r="M3965" t="str">
            <v>3.5</v>
          </cell>
          <cell r="V3965" t="str">
            <v>12+400</v>
          </cell>
          <cell r="W3965">
            <v>12400</v>
          </cell>
          <cell r="X3965">
            <v>12</v>
          </cell>
          <cell r="Y3965">
            <v>400</v>
          </cell>
          <cell r="Z3965">
            <v>400</v>
          </cell>
          <cell r="AA3965" t="str">
            <v>12+600</v>
          </cell>
          <cell r="AB3965">
            <v>12600</v>
          </cell>
          <cell r="AC3965">
            <v>12</v>
          </cell>
          <cell r="AD3965">
            <v>600</v>
          </cell>
          <cell r="AE3965">
            <v>600</v>
          </cell>
          <cell r="AF3965">
            <v>200</v>
          </cell>
          <cell r="AL3965">
            <v>200</v>
          </cell>
        </row>
        <row r="3966">
          <cell r="E3966" t="str">
            <v>12+600</v>
          </cell>
          <cell r="F3966" t="str">
            <v>12+800</v>
          </cell>
          <cell r="H3966" t="str">
            <v>B</v>
          </cell>
          <cell r="I3966">
            <v>200</v>
          </cell>
          <cell r="J3966">
            <v>0</v>
          </cell>
          <cell r="K3966">
            <v>0</v>
          </cell>
          <cell r="L3966">
            <v>0</v>
          </cell>
          <cell r="M3966" t="str">
            <v>3.5</v>
          </cell>
          <cell r="V3966" t="str">
            <v>12+600</v>
          </cell>
          <cell r="W3966">
            <v>12600</v>
          </cell>
          <cell r="X3966">
            <v>12</v>
          </cell>
          <cell r="Y3966">
            <v>600</v>
          </cell>
          <cell r="Z3966">
            <v>600</v>
          </cell>
          <cell r="AA3966" t="str">
            <v>12+800</v>
          </cell>
          <cell r="AB3966">
            <v>12800</v>
          </cell>
          <cell r="AC3966">
            <v>12</v>
          </cell>
          <cell r="AD3966">
            <v>800</v>
          </cell>
          <cell r="AE3966">
            <v>800</v>
          </cell>
          <cell r="AF3966">
            <v>200</v>
          </cell>
          <cell r="AL3966">
            <v>200</v>
          </cell>
        </row>
        <row r="3967">
          <cell r="E3967" t="str">
            <v>12+800</v>
          </cell>
          <cell r="F3967" t="str">
            <v>13+000</v>
          </cell>
          <cell r="H3967" t="str">
            <v>B</v>
          </cell>
          <cell r="I3967">
            <v>200</v>
          </cell>
          <cell r="J3967">
            <v>0</v>
          </cell>
          <cell r="K3967">
            <v>0</v>
          </cell>
          <cell r="L3967">
            <v>0</v>
          </cell>
          <cell r="M3967" t="str">
            <v>3.5</v>
          </cell>
          <cell r="V3967" t="str">
            <v>12+800</v>
          </cell>
          <cell r="W3967">
            <v>12800</v>
          </cell>
          <cell r="X3967">
            <v>12</v>
          </cell>
          <cell r="Y3967">
            <v>800</v>
          </cell>
          <cell r="Z3967">
            <v>800</v>
          </cell>
          <cell r="AA3967" t="str">
            <v>13+000</v>
          </cell>
          <cell r="AB3967">
            <v>13000</v>
          </cell>
          <cell r="AC3967">
            <v>13</v>
          </cell>
          <cell r="AD3967">
            <v>0</v>
          </cell>
          <cell r="AE3967" t="str">
            <v>000</v>
          </cell>
          <cell r="AF3967">
            <v>200</v>
          </cell>
          <cell r="AL3967">
            <v>200</v>
          </cell>
        </row>
        <row r="3968">
          <cell r="E3968" t="str">
            <v>13+000</v>
          </cell>
          <cell r="F3968" t="str">
            <v>13+200</v>
          </cell>
          <cell r="H3968" t="str">
            <v>B</v>
          </cell>
          <cell r="I3968">
            <v>200</v>
          </cell>
          <cell r="J3968">
            <v>0</v>
          </cell>
          <cell r="K3968">
            <v>0</v>
          </cell>
          <cell r="L3968">
            <v>0</v>
          </cell>
          <cell r="M3968" t="str">
            <v>3.5</v>
          </cell>
          <cell r="V3968" t="str">
            <v>13+000</v>
          </cell>
          <cell r="W3968">
            <v>13000</v>
          </cell>
          <cell r="X3968">
            <v>13</v>
          </cell>
          <cell r="Y3968">
            <v>0</v>
          </cell>
          <cell r="Z3968" t="str">
            <v>000</v>
          </cell>
          <cell r="AA3968" t="str">
            <v>13+200</v>
          </cell>
          <cell r="AB3968">
            <v>13200</v>
          </cell>
          <cell r="AC3968">
            <v>13</v>
          </cell>
          <cell r="AD3968">
            <v>200</v>
          </cell>
          <cell r="AE3968">
            <v>200</v>
          </cell>
          <cell r="AF3968">
            <v>200</v>
          </cell>
          <cell r="AL3968">
            <v>200</v>
          </cell>
        </row>
        <row r="3969">
          <cell r="E3969" t="str">
            <v>13+200</v>
          </cell>
          <cell r="F3969" t="str">
            <v>13+260</v>
          </cell>
          <cell r="H3969" t="str">
            <v>B</v>
          </cell>
          <cell r="I3969">
            <v>60</v>
          </cell>
          <cell r="J3969">
            <v>0</v>
          </cell>
          <cell r="K3969">
            <v>0</v>
          </cell>
          <cell r="L3969">
            <v>0</v>
          </cell>
          <cell r="M3969" t="str">
            <v>3.5</v>
          </cell>
          <cell r="V3969" t="str">
            <v>13+200</v>
          </cell>
          <cell r="W3969">
            <v>13200</v>
          </cell>
          <cell r="X3969">
            <v>13</v>
          </cell>
          <cell r="Y3969">
            <v>200</v>
          </cell>
          <cell r="Z3969">
            <v>200</v>
          </cell>
          <cell r="AA3969" t="str">
            <v>13+260</v>
          </cell>
          <cell r="AB3969">
            <v>13260</v>
          </cell>
          <cell r="AC3969">
            <v>13</v>
          </cell>
          <cell r="AD3969">
            <v>260</v>
          </cell>
          <cell r="AE3969">
            <v>260</v>
          </cell>
          <cell r="AF3969">
            <v>60</v>
          </cell>
          <cell r="AL3969">
            <v>60</v>
          </cell>
        </row>
        <row r="3970">
          <cell r="C3970" t="str">
            <v>Kakamauta - Airmama</v>
          </cell>
          <cell r="D3970">
            <v>4.6500000000000004</v>
          </cell>
          <cell r="I3970">
            <v>4.6500000000000004</v>
          </cell>
          <cell r="J3970">
            <v>0</v>
          </cell>
          <cell r="K3970">
            <v>0</v>
          </cell>
          <cell r="L3970">
            <v>0</v>
          </cell>
          <cell r="M3970">
            <v>4.6500000000000004</v>
          </cell>
          <cell r="O3970">
            <v>4.6500000000000004</v>
          </cell>
          <cell r="P3970">
            <v>0</v>
          </cell>
          <cell r="Q3970">
            <v>0</v>
          </cell>
          <cell r="R3970">
            <v>0</v>
          </cell>
          <cell r="S3970">
            <v>4.6500000000000004</v>
          </cell>
          <cell r="T3970">
            <v>0</v>
          </cell>
          <cell r="U3970">
            <v>0</v>
          </cell>
          <cell r="AG3970">
            <v>4.6500000000000004</v>
          </cell>
          <cell r="AH3970">
            <v>0</v>
          </cell>
          <cell r="AI3970">
            <v>0</v>
          </cell>
          <cell r="AJ3970">
            <v>0</v>
          </cell>
          <cell r="AK3970">
            <v>4.6500000000000004</v>
          </cell>
        </row>
        <row r="3971">
          <cell r="E3971" t="str">
            <v>0+000</v>
          </cell>
          <cell r="F3971" t="str">
            <v>0+200</v>
          </cell>
          <cell r="H3971" t="str">
            <v>B</v>
          </cell>
          <cell r="I3971">
            <v>200</v>
          </cell>
          <cell r="J3971">
            <v>0</v>
          </cell>
          <cell r="K3971">
            <v>0</v>
          </cell>
          <cell r="L3971">
            <v>0</v>
          </cell>
          <cell r="M3971" t="str">
            <v>3.5</v>
          </cell>
          <cell r="V3971" t="str">
            <v>0+000</v>
          </cell>
          <cell r="W3971">
            <v>0</v>
          </cell>
          <cell r="X3971">
            <v>0</v>
          </cell>
          <cell r="Y3971">
            <v>0</v>
          </cell>
          <cell r="Z3971" t="str">
            <v>000</v>
          </cell>
          <cell r="AA3971" t="str">
            <v>0+200</v>
          </cell>
          <cell r="AB3971">
            <v>200</v>
          </cell>
          <cell r="AC3971">
            <v>0</v>
          </cell>
          <cell r="AD3971">
            <v>200</v>
          </cell>
          <cell r="AE3971">
            <v>200</v>
          </cell>
          <cell r="AF3971">
            <v>200</v>
          </cell>
          <cell r="AL3971">
            <v>200</v>
          </cell>
        </row>
        <row r="3972">
          <cell r="E3972" t="str">
            <v>0+200</v>
          </cell>
          <cell r="F3972" t="str">
            <v>0+400</v>
          </cell>
          <cell r="H3972" t="str">
            <v>B</v>
          </cell>
          <cell r="I3972">
            <v>200</v>
          </cell>
          <cell r="J3972">
            <v>0</v>
          </cell>
          <cell r="K3972">
            <v>0</v>
          </cell>
          <cell r="L3972">
            <v>0</v>
          </cell>
          <cell r="M3972" t="str">
            <v>3.5</v>
          </cell>
          <cell r="V3972" t="str">
            <v>0+200</v>
          </cell>
          <cell r="W3972">
            <v>200</v>
          </cell>
          <cell r="X3972">
            <v>0</v>
          </cell>
          <cell r="Y3972">
            <v>200</v>
          </cell>
          <cell r="Z3972">
            <v>200</v>
          </cell>
          <cell r="AA3972" t="str">
            <v>0+400</v>
          </cell>
          <cell r="AB3972">
            <v>400</v>
          </cell>
          <cell r="AC3972">
            <v>0</v>
          </cell>
          <cell r="AD3972">
            <v>400</v>
          </cell>
          <cell r="AE3972">
            <v>400</v>
          </cell>
          <cell r="AF3972">
            <v>200</v>
          </cell>
          <cell r="AL3972">
            <v>200</v>
          </cell>
        </row>
        <row r="3973">
          <cell r="E3973" t="str">
            <v>0+400</v>
          </cell>
          <cell r="F3973" t="str">
            <v>0+600</v>
          </cell>
          <cell r="H3973" t="str">
            <v>B</v>
          </cell>
          <cell r="I3973">
            <v>200</v>
          </cell>
          <cell r="J3973">
            <v>0</v>
          </cell>
          <cell r="K3973">
            <v>0</v>
          </cell>
          <cell r="L3973">
            <v>0</v>
          </cell>
          <cell r="M3973" t="str">
            <v>3.5</v>
          </cell>
          <cell r="V3973" t="str">
            <v>0+400</v>
          </cell>
          <cell r="W3973">
            <v>400</v>
          </cell>
          <cell r="X3973">
            <v>0</v>
          </cell>
          <cell r="Y3973">
            <v>400</v>
          </cell>
          <cell r="Z3973">
            <v>400</v>
          </cell>
          <cell r="AA3973" t="str">
            <v>0+600</v>
          </cell>
          <cell r="AB3973">
            <v>600</v>
          </cell>
          <cell r="AC3973">
            <v>0</v>
          </cell>
          <cell r="AD3973">
            <v>600</v>
          </cell>
          <cell r="AE3973">
            <v>600</v>
          </cell>
          <cell r="AF3973">
            <v>200</v>
          </cell>
          <cell r="AL3973">
            <v>200</v>
          </cell>
        </row>
        <row r="3974">
          <cell r="E3974" t="str">
            <v>0+600</v>
          </cell>
          <cell r="F3974" t="str">
            <v>0+800</v>
          </cell>
          <cell r="H3974" t="str">
            <v>B</v>
          </cell>
          <cell r="I3974">
            <v>200</v>
          </cell>
          <cell r="J3974">
            <v>0</v>
          </cell>
          <cell r="K3974">
            <v>0</v>
          </cell>
          <cell r="L3974">
            <v>0</v>
          </cell>
          <cell r="M3974" t="str">
            <v>3.5</v>
          </cell>
          <cell r="V3974" t="str">
            <v>0+600</v>
          </cell>
          <cell r="W3974">
            <v>600</v>
          </cell>
          <cell r="X3974">
            <v>0</v>
          </cell>
          <cell r="Y3974">
            <v>600</v>
          </cell>
          <cell r="Z3974">
            <v>600</v>
          </cell>
          <cell r="AA3974" t="str">
            <v>0+800</v>
          </cell>
          <cell r="AB3974">
            <v>800</v>
          </cell>
          <cell r="AC3974">
            <v>0</v>
          </cell>
          <cell r="AD3974">
            <v>800</v>
          </cell>
          <cell r="AE3974">
            <v>800</v>
          </cell>
          <cell r="AF3974">
            <v>200</v>
          </cell>
          <cell r="AL3974">
            <v>200</v>
          </cell>
        </row>
        <row r="3975">
          <cell r="E3975" t="str">
            <v>0+800</v>
          </cell>
          <cell r="F3975" t="str">
            <v>1+000</v>
          </cell>
          <cell r="H3975" t="str">
            <v>B</v>
          </cell>
          <cell r="I3975">
            <v>200</v>
          </cell>
          <cell r="J3975">
            <v>0</v>
          </cell>
          <cell r="K3975">
            <v>0</v>
          </cell>
          <cell r="L3975">
            <v>0</v>
          </cell>
          <cell r="M3975" t="str">
            <v>3.5</v>
          </cell>
          <cell r="V3975" t="str">
            <v>0+800</v>
          </cell>
          <cell r="W3975">
            <v>800</v>
          </cell>
          <cell r="X3975">
            <v>0</v>
          </cell>
          <cell r="Y3975">
            <v>800</v>
          </cell>
          <cell r="Z3975">
            <v>800</v>
          </cell>
          <cell r="AA3975" t="str">
            <v>1+000</v>
          </cell>
          <cell r="AB3975">
            <v>1000</v>
          </cell>
          <cell r="AC3975">
            <v>1</v>
          </cell>
          <cell r="AD3975">
            <v>0</v>
          </cell>
          <cell r="AE3975" t="str">
            <v>000</v>
          </cell>
          <cell r="AF3975">
            <v>200</v>
          </cell>
          <cell r="AL3975">
            <v>200</v>
          </cell>
        </row>
        <row r="3976">
          <cell r="E3976" t="str">
            <v>1+000</v>
          </cell>
          <cell r="F3976" t="str">
            <v>1+200</v>
          </cell>
          <cell r="H3976" t="str">
            <v>B</v>
          </cell>
          <cell r="I3976">
            <v>200</v>
          </cell>
          <cell r="J3976">
            <v>0</v>
          </cell>
          <cell r="K3976">
            <v>0</v>
          </cell>
          <cell r="L3976">
            <v>0</v>
          </cell>
          <cell r="M3976" t="str">
            <v>3.5</v>
          </cell>
          <cell r="V3976" t="str">
            <v>1+000</v>
          </cell>
          <cell r="W3976">
            <v>1000</v>
          </cell>
          <cell r="X3976">
            <v>1</v>
          </cell>
          <cell r="Y3976">
            <v>0</v>
          </cell>
          <cell r="Z3976" t="str">
            <v>000</v>
          </cell>
          <cell r="AA3976" t="str">
            <v>1+200</v>
          </cell>
          <cell r="AB3976">
            <v>1200</v>
          </cell>
          <cell r="AC3976">
            <v>1</v>
          </cell>
          <cell r="AD3976">
            <v>200</v>
          </cell>
          <cell r="AE3976">
            <v>200</v>
          </cell>
          <cell r="AF3976">
            <v>200</v>
          </cell>
          <cell r="AL3976">
            <v>200</v>
          </cell>
        </row>
        <row r="3977">
          <cell r="E3977" t="str">
            <v>1+200</v>
          </cell>
          <cell r="F3977" t="str">
            <v>1+400</v>
          </cell>
          <cell r="H3977" t="str">
            <v>B</v>
          </cell>
          <cell r="I3977">
            <v>200</v>
          </cell>
          <cell r="J3977">
            <v>0</v>
          </cell>
          <cell r="K3977">
            <v>0</v>
          </cell>
          <cell r="L3977">
            <v>0</v>
          </cell>
          <cell r="M3977" t="str">
            <v>3.5</v>
          </cell>
          <cell r="V3977" t="str">
            <v>1+200</v>
          </cell>
          <cell r="W3977">
            <v>1200</v>
          </cell>
          <cell r="X3977">
            <v>1</v>
          </cell>
          <cell r="Y3977">
            <v>200</v>
          </cell>
          <cell r="Z3977">
            <v>200</v>
          </cell>
          <cell r="AA3977" t="str">
            <v>1+400</v>
          </cell>
          <cell r="AB3977">
            <v>1400</v>
          </cell>
          <cell r="AC3977">
            <v>1</v>
          </cell>
          <cell r="AD3977">
            <v>400</v>
          </cell>
          <cell r="AE3977">
            <v>400</v>
          </cell>
          <cell r="AF3977">
            <v>200</v>
          </cell>
          <cell r="AL3977">
            <v>200</v>
          </cell>
        </row>
        <row r="3978">
          <cell r="E3978" t="str">
            <v>1+400</v>
          </cell>
          <cell r="F3978" t="str">
            <v>1+600</v>
          </cell>
          <cell r="H3978" t="str">
            <v>B</v>
          </cell>
          <cell r="I3978">
            <v>200</v>
          </cell>
          <cell r="J3978">
            <v>0</v>
          </cell>
          <cell r="K3978">
            <v>0</v>
          </cell>
          <cell r="L3978">
            <v>0</v>
          </cell>
          <cell r="M3978" t="str">
            <v>3.5</v>
          </cell>
          <cell r="V3978" t="str">
            <v>1+400</v>
          </cell>
          <cell r="W3978">
            <v>1400</v>
          </cell>
          <cell r="X3978">
            <v>1</v>
          </cell>
          <cell r="Y3978">
            <v>400</v>
          </cell>
          <cell r="Z3978">
            <v>400</v>
          </cell>
          <cell r="AA3978" t="str">
            <v>1+600</v>
          </cell>
          <cell r="AB3978">
            <v>1600</v>
          </cell>
          <cell r="AC3978">
            <v>1</v>
          </cell>
          <cell r="AD3978">
            <v>600</v>
          </cell>
          <cell r="AE3978">
            <v>600</v>
          </cell>
          <cell r="AF3978">
            <v>200</v>
          </cell>
          <cell r="AL3978">
            <v>200</v>
          </cell>
        </row>
        <row r="3979">
          <cell r="E3979" t="str">
            <v>1+600</v>
          </cell>
          <cell r="F3979" t="str">
            <v>1+800</v>
          </cell>
          <cell r="H3979" t="str">
            <v>B</v>
          </cell>
          <cell r="I3979">
            <v>200</v>
          </cell>
          <cell r="J3979">
            <v>0</v>
          </cell>
          <cell r="K3979">
            <v>0</v>
          </cell>
          <cell r="L3979">
            <v>0</v>
          </cell>
          <cell r="M3979" t="str">
            <v>3.5</v>
          </cell>
          <cell r="V3979" t="str">
            <v>1+600</v>
          </cell>
          <cell r="W3979">
            <v>1600</v>
          </cell>
          <cell r="X3979">
            <v>1</v>
          </cell>
          <cell r="Y3979">
            <v>600</v>
          </cell>
          <cell r="Z3979">
            <v>600</v>
          </cell>
          <cell r="AA3979" t="str">
            <v>1+800</v>
          </cell>
          <cell r="AB3979">
            <v>1800</v>
          </cell>
          <cell r="AC3979">
            <v>1</v>
          </cell>
          <cell r="AD3979">
            <v>800</v>
          </cell>
          <cell r="AE3979">
            <v>800</v>
          </cell>
          <cell r="AF3979">
            <v>200</v>
          </cell>
          <cell r="AL3979">
            <v>200</v>
          </cell>
        </row>
        <row r="3980">
          <cell r="E3980" t="str">
            <v>1+800</v>
          </cell>
          <cell r="F3980" t="str">
            <v>2+000</v>
          </cell>
          <cell r="H3980" t="str">
            <v>B</v>
          </cell>
          <cell r="I3980">
            <v>200</v>
          </cell>
          <cell r="J3980">
            <v>0</v>
          </cell>
          <cell r="K3980">
            <v>0</v>
          </cell>
          <cell r="L3980">
            <v>0</v>
          </cell>
          <cell r="M3980" t="str">
            <v>3.5</v>
          </cell>
          <cell r="V3980" t="str">
            <v>1+800</v>
          </cell>
          <cell r="W3980">
            <v>1800</v>
          </cell>
          <cell r="X3980">
            <v>1</v>
          </cell>
          <cell r="Y3980">
            <v>800</v>
          </cell>
          <cell r="Z3980">
            <v>800</v>
          </cell>
          <cell r="AA3980" t="str">
            <v>2+000</v>
          </cell>
          <cell r="AB3980">
            <v>2000</v>
          </cell>
          <cell r="AC3980">
            <v>2</v>
          </cell>
          <cell r="AD3980">
            <v>0</v>
          </cell>
          <cell r="AE3980" t="str">
            <v>000</v>
          </cell>
          <cell r="AF3980">
            <v>200</v>
          </cell>
          <cell r="AL3980">
            <v>200</v>
          </cell>
        </row>
        <row r="3981">
          <cell r="E3981" t="str">
            <v>2+000</v>
          </cell>
          <cell r="F3981" t="str">
            <v>2+200</v>
          </cell>
          <cell r="H3981" t="str">
            <v>B</v>
          </cell>
          <cell r="I3981">
            <v>200</v>
          </cell>
          <cell r="J3981">
            <v>0</v>
          </cell>
          <cell r="K3981">
            <v>0</v>
          </cell>
          <cell r="L3981">
            <v>0</v>
          </cell>
          <cell r="M3981" t="str">
            <v>3.5</v>
          </cell>
          <cell r="V3981" t="str">
            <v>2+000</v>
          </cell>
          <cell r="W3981">
            <v>2000</v>
          </cell>
          <cell r="X3981">
            <v>2</v>
          </cell>
          <cell r="Y3981">
            <v>0</v>
          </cell>
          <cell r="Z3981" t="str">
            <v>000</v>
          </cell>
          <cell r="AA3981" t="str">
            <v>2+200</v>
          </cell>
          <cell r="AB3981">
            <v>2200</v>
          </cell>
          <cell r="AC3981">
            <v>2</v>
          </cell>
          <cell r="AD3981">
            <v>200</v>
          </cell>
          <cell r="AE3981">
            <v>200</v>
          </cell>
          <cell r="AF3981">
            <v>200</v>
          </cell>
          <cell r="AL3981">
            <v>200</v>
          </cell>
        </row>
        <row r="3982">
          <cell r="E3982" t="str">
            <v>2+200</v>
          </cell>
          <cell r="F3982" t="str">
            <v>2+400</v>
          </cell>
          <cell r="H3982" t="str">
            <v>B</v>
          </cell>
          <cell r="I3982">
            <v>200</v>
          </cell>
          <cell r="J3982">
            <v>0</v>
          </cell>
          <cell r="K3982">
            <v>0</v>
          </cell>
          <cell r="L3982">
            <v>0</v>
          </cell>
          <cell r="M3982" t="str">
            <v>3.5</v>
          </cell>
          <cell r="V3982" t="str">
            <v>2+200</v>
          </cell>
          <cell r="W3982">
            <v>2200</v>
          </cell>
          <cell r="X3982">
            <v>2</v>
          </cell>
          <cell r="Y3982">
            <v>200</v>
          </cell>
          <cell r="Z3982">
            <v>200</v>
          </cell>
          <cell r="AA3982" t="str">
            <v>2+400</v>
          </cell>
          <cell r="AB3982">
            <v>2400</v>
          </cell>
          <cell r="AC3982">
            <v>2</v>
          </cell>
          <cell r="AD3982">
            <v>400</v>
          </cell>
          <cell r="AE3982">
            <v>400</v>
          </cell>
          <cell r="AF3982">
            <v>200</v>
          </cell>
          <cell r="AL3982">
            <v>200</v>
          </cell>
        </row>
        <row r="3983">
          <cell r="E3983" t="str">
            <v>2+400</v>
          </cell>
          <cell r="F3983" t="str">
            <v>2+600</v>
          </cell>
          <cell r="H3983" t="str">
            <v>B</v>
          </cell>
          <cell r="I3983">
            <v>200</v>
          </cell>
          <cell r="J3983">
            <v>0</v>
          </cell>
          <cell r="K3983">
            <v>0</v>
          </cell>
          <cell r="L3983">
            <v>0</v>
          </cell>
          <cell r="M3983" t="str">
            <v>3.5</v>
          </cell>
          <cell r="V3983" t="str">
            <v>2+400</v>
          </cell>
          <cell r="W3983">
            <v>2400</v>
          </cell>
          <cell r="X3983">
            <v>2</v>
          </cell>
          <cell r="Y3983">
            <v>400</v>
          </cell>
          <cell r="Z3983">
            <v>400</v>
          </cell>
          <cell r="AA3983" t="str">
            <v>2+600</v>
          </cell>
          <cell r="AB3983">
            <v>2600</v>
          </cell>
          <cell r="AC3983">
            <v>2</v>
          </cell>
          <cell r="AD3983">
            <v>600</v>
          </cell>
          <cell r="AE3983">
            <v>600</v>
          </cell>
          <cell r="AF3983">
            <v>200</v>
          </cell>
          <cell r="AL3983">
            <v>200</v>
          </cell>
        </row>
        <row r="3984">
          <cell r="E3984" t="str">
            <v>2+600</v>
          </cell>
          <cell r="F3984" t="str">
            <v>2+800</v>
          </cell>
          <cell r="H3984" t="str">
            <v>B</v>
          </cell>
          <cell r="I3984">
            <v>200</v>
          </cell>
          <cell r="J3984">
            <v>0</v>
          </cell>
          <cell r="K3984">
            <v>0</v>
          </cell>
          <cell r="L3984">
            <v>0</v>
          </cell>
          <cell r="M3984" t="str">
            <v>3.5</v>
          </cell>
          <cell r="V3984" t="str">
            <v>2+600</v>
          </cell>
          <cell r="W3984">
            <v>2600</v>
          </cell>
          <cell r="X3984">
            <v>2</v>
          </cell>
          <cell r="Y3984">
            <v>600</v>
          </cell>
          <cell r="Z3984">
            <v>600</v>
          </cell>
          <cell r="AA3984" t="str">
            <v>2+800</v>
          </cell>
          <cell r="AB3984">
            <v>2800</v>
          </cell>
          <cell r="AC3984">
            <v>2</v>
          </cell>
          <cell r="AD3984">
            <v>800</v>
          </cell>
          <cell r="AE3984">
            <v>800</v>
          </cell>
          <cell r="AF3984">
            <v>200</v>
          </cell>
          <cell r="AL3984">
            <v>200</v>
          </cell>
        </row>
        <row r="3985">
          <cell r="E3985" t="str">
            <v>2+800</v>
          </cell>
          <cell r="F3985" t="str">
            <v>3+000</v>
          </cell>
          <cell r="H3985" t="str">
            <v>B</v>
          </cell>
          <cell r="I3985">
            <v>200</v>
          </cell>
          <cell r="J3985">
            <v>0</v>
          </cell>
          <cell r="K3985">
            <v>0</v>
          </cell>
          <cell r="L3985">
            <v>0</v>
          </cell>
          <cell r="M3985" t="str">
            <v>3.5</v>
          </cell>
          <cell r="V3985" t="str">
            <v>2+800</v>
          </cell>
          <cell r="W3985">
            <v>2800</v>
          </cell>
          <cell r="X3985">
            <v>2</v>
          </cell>
          <cell r="Y3985">
            <v>800</v>
          </cell>
          <cell r="Z3985">
            <v>800</v>
          </cell>
          <cell r="AA3985" t="str">
            <v>3+000</v>
          </cell>
          <cell r="AB3985">
            <v>3000</v>
          </cell>
          <cell r="AC3985">
            <v>3</v>
          </cell>
          <cell r="AD3985">
            <v>0</v>
          </cell>
          <cell r="AE3985" t="str">
            <v>000</v>
          </cell>
          <cell r="AF3985">
            <v>200</v>
          </cell>
          <cell r="AL3985">
            <v>200</v>
          </cell>
        </row>
        <row r="3986">
          <cell r="E3986" t="str">
            <v>3+000</v>
          </cell>
          <cell r="F3986" t="str">
            <v>3+200</v>
          </cell>
          <cell r="H3986" t="str">
            <v>B</v>
          </cell>
          <cell r="I3986">
            <v>200</v>
          </cell>
          <cell r="J3986">
            <v>0</v>
          </cell>
          <cell r="K3986">
            <v>0</v>
          </cell>
          <cell r="L3986">
            <v>0</v>
          </cell>
          <cell r="M3986" t="str">
            <v>3.5</v>
          </cell>
          <cell r="V3986" t="str">
            <v>3+000</v>
          </cell>
          <cell r="W3986">
            <v>3000</v>
          </cell>
          <cell r="X3986">
            <v>3</v>
          </cell>
          <cell r="Y3986">
            <v>0</v>
          </cell>
          <cell r="Z3986" t="str">
            <v>000</v>
          </cell>
          <cell r="AA3986" t="str">
            <v>3+200</v>
          </cell>
          <cell r="AB3986">
            <v>3200</v>
          </cell>
          <cell r="AC3986">
            <v>3</v>
          </cell>
          <cell r="AD3986">
            <v>200</v>
          </cell>
          <cell r="AE3986">
            <v>200</v>
          </cell>
          <cell r="AF3986">
            <v>200</v>
          </cell>
          <cell r="AL3986">
            <v>200</v>
          </cell>
        </row>
        <row r="3987">
          <cell r="E3987" t="str">
            <v>3+200</v>
          </cell>
          <cell r="F3987" t="str">
            <v>3+400</v>
          </cell>
          <cell r="H3987" t="str">
            <v>B</v>
          </cell>
          <cell r="I3987">
            <v>200</v>
          </cell>
          <cell r="J3987">
            <v>0</v>
          </cell>
          <cell r="K3987">
            <v>0</v>
          </cell>
          <cell r="L3987">
            <v>0</v>
          </cell>
          <cell r="M3987" t="str">
            <v>3.5</v>
          </cell>
          <cell r="V3987" t="str">
            <v>3+200</v>
          </cell>
          <cell r="W3987">
            <v>3200</v>
          </cell>
          <cell r="X3987">
            <v>3</v>
          </cell>
          <cell r="Y3987">
            <v>200</v>
          </cell>
          <cell r="Z3987">
            <v>200</v>
          </cell>
          <cell r="AA3987" t="str">
            <v>3+400</v>
          </cell>
          <cell r="AB3987">
            <v>3400</v>
          </cell>
          <cell r="AC3987">
            <v>3</v>
          </cell>
          <cell r="AD3987">
            <v>400</v>
          </cell>
          <cell r="AE3987">
            <v>400</v>
          </cell>
          <cell r="AF3987">
            <v>200</v>
          </cell>
          <cell r="AL3987">
            <v>200</v>
          </cell>
        </row>
        <row r="3988">
          <cell r="E3988" t="str">
            <v>3+400</v>
          </cell>
          <cell r="F3988" t="str">
            <v>3+600</v>
          </cell>
          <cell r="H3988" t="str">
            <v>B</v>
          </cell>
          <cell r="I3988">
            <v>200</v>
          </cell>
          <cell r="J3988">
            <v>0</v>
          </cell>
          <cell r="K3988">
            <v>0</v>
          </cell>
          <cell r="L3988">
            <v>0</v>
          </cell>
          <cell r="M3988" t="str">
            <v>3.5</v>
          </cell>
          <cell r="V3988" t="str">
            <v>3+400</v>
          </cell>
          <cell r="W3988">
            <v>3400</v>
          </cell>
          <cell r="X3988">
            <v>3</v>
          </cell>
          <cell r="Y3988">
            <v>400</v>
          </cell>
          <cell r="Z3988">
            <v>400</v>
          </cell>
          <cell r="AA3988" t="str">
            <v>3+600</v>
          </cell>
          <cell r="AB3988">
            <v>3600</v>
          </cell>
          <cell r="AC3988">
            <v>3</v>
          </cell>
          <cell r="AD3988">
            <v>600</v>
          </cell>
          <cell r="AE3988">
            <v>600</v>
          </cell>
          <cell r="AF3988">
            <v>200</v>
          </cell>
          <cell r="AL3988">
            <v>200</v>
          </cell>
        </row>
        <row r="3989">
          <cell r="E3989" t="str">
            <v>3+600</v>
          </cell>
          <cell r="F3989" t="str">
            <v>3+800</v>
          </cell>
          <cell r="H3989" t="str">
            <v>B</v>
          </cell>
          <cell r="I3989">
            <v>200</v>
          </cell>
          <cell r="J3989">
            <v>0</v>
          </cell>
          <cell r="K3989">
            <v>0</v>
          </cell>
          <cell r="L3989">
            <v>0</v>
          </cell>
          <cell r="M3989" t="str">
            <v>3.5</v>
          </cell>
          <cell r="V3989" t="str">
            <v>3+600</v>
          </cell>
          <cell r="W3989">
            <v>3600</v>
          </cell>
          <cell r="X3989">
            <v>3</v>
          </cell>
          <cell r="Y3989">
            <v>600</v>
          </cell>
          <cell r="Z3989">
            <v>600</v>
          </cell>
          <cell r="AA3989" t="str">
            <v>3+800</v>
          </cell>
          <cell r="AB3989">
            <v>3800</v>
          </cell>
          <cell r="AC3989">
            <v>3</v>
          </cell>
          <cell r="AD3989">
            <v>800</v>
          </cell>
          <cell r="AE3989">
            <v>800</v>
          </cell>
          <cell r="AF3989">
            <v>200</v>
          </cell>
          <cell r="AL3989">
            <v>200</v>
          </cell>
        </row>
        <row r="3990">
          <cell r="E3990" t="str">
            <v>3+800</v>
          </cell>
          <cell r="F3990" t="str">
            <v>4+000</v>
          </cell>
          <cell r="H3990" t="str">
            <v>B</v>
          </cell>
          <cell r="I3990">
            <v>200</v>
          </cell>
          <cell r="J3990">
            <v>0</v>
          </cell>
          <cell r="K3990">
            <v>0</v>
          </cell>
          <cell r="L3990">
            <v>0</v>
          </cell>
          <cell r="M3990" t="str">
            <v>3.5</v>
          </cell>
          <cell r="V3990" t="str">
            <v>3+800</v>
          </cell>
          <cell r="W3990">
            <v>3800</v>
          </cell>
          <cell r="X3990">
            <v>3</v>
          </cell>
          <cell r="Y3990">
            <v>800</v>
          </cell>
          <cell r="Z3990">
            <v>800</v>
          </cell>
          <cell r="AA3990" t="str">
            <v>4+000</v>
          </cell>
          <cell r="AB3990">
            <v>4000</v>
          </cell>
          <cell r="AC3990">
            <v>4</v>
          </cell>
          <cell r="AD3990">
            <v>0</v>
          </cell>
          <cell r="AE3990" t="str">
            <v>000</v>
          </cell>
          <cell r="AF3990">
            <v>200</v>
          </cell>
          <cell r="AL3990">
            <v>200</v>
          </cell>
        </row>
        <row r="3991">
          <cell r="E3991" t="str">
            <v>4+000</v>
          </cell>
          <cell r="F3991" t="str">
            <v>4+200</v>
          </cell>
          <cell r="H3991" t="str">
            <v>B</v>
          </cell>
          <cell r="I3991">
            <v>200</v>
          </cell>
          <cell r="J3991">
            <v>0</v>
          </cell>
          <cell r="K3991">
            <v>0</v>
          </cell>
          <cell r="L3991">
            <v>0</v>
          </cell>
          <cell r="M3991" t="str">
            <v>3.5</v>
          </cell>
          <cell r="V3991" t="str">
            <v>4+000</v>
          </cell>
          <cell r="W3991">
            <v>4000</v>
          </cell>
          <cell r="X3991">
            <v>4</v>
          </cell>
          <cell r="Y3991">
            <v>0</v>
          </cell>
          <cell r="Z3991" t="str">
            <v>000</v>
          </cell>
          <cell r="AA3991" t="str">
            <v>4+200</v>
          </cell>
          <cell r="AB3991">
            <v>4200</v>
          </cell>
          <cell r="AC3991">
            <v>4</v>
          </cell>
          <cell r="AD3991">
            <v>200</v>
          </cell>
          <cell r="AE3991">
            <v>200</v>
          </cell>
          <cell r="AF3991">
            <v>200</v>
          </cell>
          <cell r="AL3991">
            <v>200</v>
          </cell>
        </row>
        <row r="3992">
          <cell r="E3992" t="str">
            <v>4+200</v>
          </cell>
          <cell r="F3992" t="str">
            <v>4+400</v>
          </cell>
          <cell r="H3992" t="str">
            <v>B</v>
          </cell>
          <cell r="I3992">
            <v>200</v>
          </cell>
          <cell r="J3992">
            <v>0</v>
          </cell>
          <cell r="K3992">
            <v>0</v>
          </cell>
          <cell r="L3992">
            <v>0</v>
          </cell>
          <cell r="M3992" t="str">
            <v>3.5</v>
          </cell>
          <cell r="V3992" t="str">
            <v>4+200</v>
          </cell>
          <cell r="W3992">
            <v>4200</v>
          </cell>
          <cell r="X3992">
            <v>4</v>
          </cell>
          <cell r="Y3992">
            <v>200</v>
          </cell>
          <cell r="Z3992">
            <v>200</v>
          </cell>
          <cell r="AA3992" t="str">
            <v>4+400</v>
          </cell>
          <cell r="AB3992">
            <v>4400</v>
          </cell>
          <cell r="AC3992">
            <v>4</v>
          </cell>
          <cell r="AD3992">
            <v>400</v>
          </cell>
          <cell r="AE3992">
            <v>400</v>
          </cell>
          <cell r="AF3992">
            <v>200</v>
          </cell>
          <cell r="AL3992">
            <v>200</v>
          </cell>
        </row>
        <row r="3993">
          <cell r="E3993" t="str">
            <v>4+400</v>
          </cell>
          <cell r="F3993" t="str">
            <v>4+600</v>
          </cell>
          <cell r="H3993" t="str">
            <v>B</v>
          </cell>
          <cell r="I3993">
            <v>200</v>
          </cell>
          <cell r="J3993">
            <v>0</v>
          </cell>
          <cell r="K3993">
            <v>0</v>
          </cell>
          <cell r="L3993">
            <v>0</v>
          </cell>
          <cell r="M3993" t="str">
            <v>3.5</v>
          </cell>
          <cell r="V3993" t="str">
            <v>4+400</v>
          </cell>
          <cell r="W3993">
            <v>4400</v>
          </cell>
          <cell r="X3993">
            <v>4</v>
          </cell>
          <cell r="Y3993">
            <v>400</v>
          </cell>
          <cell r="Z3993">
            <v>400</v>
          </cell>
          <cell r="AA3993" t="str">
            <v>4+600</v>
          </cell>
          <cell r="AB3993">
            <v>4600</v>
          </cell>
          <cell r="AC3993">
            <v>4</v>
          </cell>
          <cell r="AD3993">
            <v>600</v>
          </cell>
          <cell r="AE3993">
            <v>600</v>
          </cell>
          <cell r="AF3993">
            <v>200</v>
          </cell>
          <cell r="AL3993">
            <v>200</v>
          </cell>
        </row>
        <row r="3994">
          <cell r="E3994" t="str">
            <v>4+600</v>
          </cell>
          <cell r="F3994" t="str">
            <v>4+650</v>
          </cell>
          <cell r="H3994" t="str">
            <v>B</v>
          </cell>
          <cell r="I3994">
            <v>50</v>
          </cell>
          <cell r="J3994">
            <v>0</v>
          </cell>
          <cell r="K3994">
            <v>0</v>
          </cell>
          <cell r="L3994">
            <v>0</v>
          </cell>
          <cell r="M3994" t="str">
            <v>3.5</v>
          </cell>
          <cell r="V3994" t="str">
            <v>4+600</v>
          </cell>
          <cell r="W3994">
            <v>4600</v>
          </cell>
          <cell r="X3994">
            <v>4</v>
          </cell>
          <cell r="Y3994">
            <v>600</v>
          </cell>
          <cell r="Z3994">
            <v>600</v>
          </cell>
          <cell r="AA3994" t="str">
            <v>4+650</v>
          </cell>
          <cell r="AB3994">
            <v>4650</v>
          </cell>
          <cell r="AC3994">
            <v>4</v>
          </cell>
          <cell r="AD3994">
            <v>650</v>
          </cell>
          <cell r="AE3994">
            <v>650</v>
          </cell>
          <cell r="AF3994">
            <v>50</v>
          </cell>
          <cell r="AL3994">
            <v>50</v>
          </cell>
        </row>
        <row r="3995">
          <cell r="C3995" t="str">
            <v>Airmama - Beang</v>
          </cell>
          <cell r="D3995">
            <v>4.6500000000000004</v>
          </cell>
          <cell r="I3995">
            <v>3.65</v>
          </cell>
          <cell r="J3995">
            <v>1</v>
          </cell>
          <cell r="K3995">
            <v>0</v>
          </cell>
          <cell r="L3995">
            <v>0</v>
          </cell>
          <cell r="M3995">
            <v>4.6500000000000004</v>
          </cell>
          <cell r="O3995">
            <v>4.6500000000000004</v>
          </cell>
          <cell r="P3995">
            <v>0</v>
          </cell>
          <cell r="Q3995">
            <v>0</v>
          </cell>
          <cell r="R3995">
            <v>0</v>
          </cell>
          <cell r="S3995">
            <v>4.6500000000000004</v>
          </cell>
          <cell r="T3995">
            <v>0</v>
          </cell>
          <cell r="U3995">
            <v>0</v>
          </cell>
          <cell r="AG3995">
            <v>4.6500000000000004</v>
          </cell>
          <cell r="AH3995">
            <v>0</v>
          </cell>
          <cell r="AI3995">
            <v>0</v>
          </cell>
          <cell r="AJ3995">
            <v>0</v>
          </cell>
          <cell r="AK3995">
            <v>4.6500000000000004</v>
          </cell>
        </row>
        <row r="3996">
          <cell r="E3996" t="str">
            <v>0+000</v>
          </cell>
          <cell r="F3996" t="str">
            <v>0+200</v>
          </cell>
          <cell r="H3996" t="str">
            <v>B</v>
          </cell>
          <cell r="I3996">
            <v>200</v>
          </cell>
          <cell r="J3996">
            <v>0</v>
          </cell>
          <cell r="K3996">
            <v>0</v>
          </cell>
          <cell r="L3996">
            <v>0</v>
          </cell>
          <cell r="M3996" t="str">
            <v>3.5</v>
          </cell>
          <cell r="V3996" t="str">
            <v>0+000</v>
          </cell>
          <cell r="W3996">
            <v>0</v>
          </cell>
          <cell r="X3996">
            <v>0</v>
          </cell>
          <cell r="Y3996">
            <v>0</v>
          </cell>
          <cell r="Z3996" t="str">
            <v>000</v>
          </cell>
          <cell r="AA3996" t="str">
            <v>0+200</v>
          </cell>
          <cell r="AB3996">
            <v>200</v>
          </cell>
          <cell r="AC3996">
            <v>0</v>
          </cell>
          <cell r="AD3996">
            <v>200</v>
          </cell>
          <cell r="AE3996">
            <v>200</v>
          </cell>
          <cell r="AF3996">
            <v>200</v>
          </cell>
          <cell r="AL3996">
            <v>200</v>
          </cell>
        </row>
        <row r="3997">
          <cell r="E3997" t="str">
            <v>0+200</v>
          </cell>
          <cell r="F3997" t="str">
            <v>0+400</v>
          </cell>
          <cell r="H3997" t="str">
            <v>B</v>
          </cell>
          <cell r="I3997">
            <v>200</v>
          </cell>
          <cell r="J3997">
            <v>0</v>
          </cell>
          <cell r="K3997">
            <v>0</v>
          </cell>
          <cell r="L3997">
            <v>0</v>
          </cell>
          <cell r="M3997" t="str">
            <v>3.5</v>
          </cell>
          <cell r="V3997" t="str">
            <v>0+200</v>
          </cell>
          <cell r="W3997">
            <v>200</v>
          </cell>
          <cell r="X3997">
            <v>0</v>
          </cell>
          <cell r="Y3997">
            <v>200</v>
          </cell>
          <cell r="Z3997">
            <v>200</v>
          </cell>
          <cell r="AA3997" t="str">
            <v>0+400</v>
          </cell>
          <cell r="AB3997">
            <v>400</v>
          </cell>
          <cell r="AC3997">
            <v>0</v>
          </cell>
          <cell r="AD3997">
            <v>400</v>
          </cell>
          <cell r="AE3997">
            <v>400</v>
          </cell>
          <cell r="AF3997">
            <v>200</v>
          </cell>
          <cell r="AL3997">
            <v>200</v>
          </cell>
        </row>
        <row r="3998">
          <cell r="E3998" t="str">
            <v>0+400</v>
          </cell>
          <cell r="F3998" t="str">
            <v>0+600</v>
          </cell>
          <cell r="H3998" t="str">
            <v>B</v>
          </cell>
          <cell r="I3998">
            <v>200</v>
          </cell>
          <cell r="J3998">
            <v>0</v>
          </cell>
          <cell r="K3998">
            <v>0</v>
          </cell>
          <cell r="L3998">
            <v>0</v>
          </cell>
          <cell r="M3998" t="str">
            <v>3.5</v>
          </cell>
          <cell r="V3998" t="str">
            <v>0+400</v>
          </cell>
          <cell r="W3998">
            <v>400</v>
          </cell>
          <cell r="X3998">
            <v>0</v>
          </cell>
          <cell r="Y3998">
            <v>400</v>
          </cell>
          <cell r="Z3998">
            <v>400</v>
          </cell>
          <cell r="AA3998" t="str">
            <v>0+600</v>
          </cell>
          <cell r="AB3998">
            <v>600</v>
          </cell>
          <cell r="AC3998">
            <v>0</v>
          </cell>
          <cell r="AD3998">
            <v>600</v>
          </cell>
          <cell r="AE3998">
            <v>600</v>
          </cell>
          <cell r="AF3998">
            <v>200</v>
          </cell>
          <cell r="AL3998">
            <v>200</v>
          </cell>
        </row>
        <row r="3999">
          <cell r="E3999" t="str">
            <v>0+600</v>
          </cell>
          <cell r="F3999" t="str">
            <v>0+800</v>
          </cell>
          <cell r="H3999" t="str">
            <v>B</v>
          </cell>
          <cell r="I3999">
            <v>0</v>
          </cell>
          <cell r="J3999">
            <v>200</v>
          </cell>
          <cell r="K3999">
            <v>0</v>
          </cell>
          <cell r="L3999">
            <v>0</v>
          </cell>
          <cell r="M3999" t="str">
            <v>3.5</v>
          </cell>
          <cell r="V3999" t="str">
            <v>0+600</v>
          </cell>
          <cell r="W3999">
            <v>600</v>
          </cell>
          <cell r="X3999">
            <v>0</v>
          </cell>
          <cell r="Y3999">
            <v>600</v>
          </cell>
          <cell r="Z3999">
            <v>600</v>
          </cell>
          <cell r="AA3999" t="str">
            <v>0+800</v>
          </cell>
          <cell r="AB3999">
            <v>800</v>
          </cell>
          <cell r="AC3999">
            <v>0</v>
          </cell>
          <cell r="AD3999">
            <v>800</v>
          </cell>
          <cell r="AE3999">
            <v>800</v>
          </cell>
          <cell r="AF3999">
            <v>200</v>
          </cell>
          <cell r="AL3999">
            <v>200</v>
          </cell>
        </row>
        <row r="4000">
          <cell r="E4000" t="str">
            <v>0+800</v>
          </cell>
          <cell r="F4000" t="str">
            <v>1+000</v>
          </cell>
          <cell r="H4000" t="str">
            <v>B</v>
          </cell>
          <cell r="I4000">
            <v>0</v>
          </cell>
          <cell r="J4000">
            <v>200</v>
          </cell>
          <cell r="K4000">
            <v>0</v>
          </cell>
          <cell r="L4000">
            <v>0</v>
          </cell>
          <cell r="M4000" t="str">
            <v>3.5</v>
          </cell>
          <cell r="V4000" t="str">
            <v>0+800</v>
          </cell>
          <cell r="W4000">
            <v>800</v>
          </cell>
          <cell r="X4000">
            <v>0</v>
          </cell>
          <cell r="Y4000">
            <v>800</v>
          </cell>
          <cell r="Z4000">
            <v>800</v>
          </cell>
          <cell r="AA4000" t="str">
            <v>1+000</v>
          </cell>
          <cell r="AB4000">
            <v>1000</v>
          </cell>
          <cell r="AC4000">
            <v>1</v>
          </cell>
          <cell r="AD4000">
            <v>0</v>
          </cell>
          <cell r="AE4000" t="str">
            <v>000</v>
          </cell>
          <cell r="AF4000">
            <v>200</v>
          </cell>
          <cell r="AL4000">
            <v>200</v>
          </cell>
        </row>
        <row r="4001">
          <cell r="E4001" t="str">
            <v>1+000</v>
          </cell>
          <cell r="F4001" t="str">
            <v>1+200</v>
          </cell>
          <cell r="H4001" t="str">
            <v>B</v>
          </cell>
          <cell r="I4001">
            <v>0</v>
          </cell>
          <cell r="J4001">
            <v>200</v>
          </cell>
          <cell r="K4001">
            <v>0</v>
          </cell>
          <cell r="L4001">
            <v>0</v>
          </cell>
          <cell r="M4001" t="str">
            <v>3.5</v>
          </cell>
          <cell r="V4001" t="str">
            <v>1+000</v>
          </cell>
          <cell r="W4001">
            <v>1000</v>
          </cell>
          <cell r="X4001">
            <v>1</v>
          </cell>
          <cell r="Y4001">
            <v>0</v>
          </cell>
          <cell r="Z4001" t="str">
            <v>000</v>
          </cell>
          <cell r="AA4001" t="str">
            <v>1+200</v>
          </cell>
          <cell r="AB4001">
            <v>1200</v>
          </cell>
          <cell r="AC4001">
            <v>1</v>
          </cell>
          <cell r="AD4001">
            <v>200</v>
          </cell>
          <cell r="AE4001">
            <v>200</v>
          </cell>
          <cell r="AF4001">
            <v>200</v>
          </cell>
          <cell r="AL4001">
            <v>200</v>
          </cell>
        </row>
        <row r="4002">
          <cell r="E4002" t="str">
            <v>1+200</v>
          </cell>
          <cell r="F4002" t="str">
            <v>1+400</v>
          </cell>
          <cell r="H4002" t="str">
            <v>B</v>
          </cell>
          <cell r="I4002">
            <v>0</v>
          </cell>
          <cell r="J4002">
            <v>200</v>
          </cell>
          <cell r="K4002">
            <v>0</v>
          </cell>
          <cell r="L4002">
            <v>0</v>
          </cell>
          <cell r="M4002" t="str">
            <v>3.5</v>
          </cell>
          <cell r="V4002" t="str">
            <v>1+200</v>
          </cell>
          <cell r="W4002">
            <v>1200</v>
          </cell>
          <cell r="X4002">
            <v>1</v>
          </cell>
          <cell r="Y4002">
            <v>200</v>
          </cell>
          <cell r="Z4002">
            <v>200</v>
          </cell>
          <cell r="AA4002" t="str">
            <v>1+400</v>
          </cell>
          <cell r="AB4002">
            <v>1400</v>
          </cell>
          <cell r="AC4002">
            <v>1</v>
          </cell>
          <cell r="AD4002">
            <v>400</v>
          </cell>
          <cell r="AE4002">
            <v>400</v>
          </cell>
          <cell r="AF4002">
            <v>200</v>
          </cell>
          <cell r="AL4002">
            <v>200</v>
          </cell>
        </row>
        <row r="4003">
          <cell r="E4003" t="str">
            <v>1+400</v>
          </cell>
          <cell r="F4003" t="str">
            <v>1+600</v>
          </cell>
          <cell r="H4003" t="str">
            <v>B</v>
          </cell>
          <cell r="I4003">
            <v>0</v>
          </cell>
          <cell r="J4003">
            <v>200</v>
          </cell>
          <cell r="K4003">
            <v>0</v>
          </cell>
          <cell r="L4003">
            <v>0</v>
          </cell>
          <cell r="M4003" t="str">
            <v>3.5</v>
          </cell>
          <cell r="V4003" t="str">
            <v>1+400</v>
          </cell>
          <cell r="W4003">
            <v>1400</v>
          </cell>
          <cell r="X4003">
            <v>1</v>
          </cell>
          <cell r="Y4003">
            <v>400</v>
          </cell>
          <cell r="Z4003">
            <v>400</v>
          </cell>
          <cell r="AA4003" t="str">
            <v>1+600</v>
          </cell>
          <cell r="AB4003">
            <v>1600</v>
          </cell>
          <cell r="AC4003">
            <v>1</v>
          </cell>
          <cell r="AD4003">
            <v>600</v>
          </cell>
          <cell r="AE4003">
            <v>600</v>
          </cell>
          <cell r="AF4003">
            <v>200</v>
          </cell>
          <cell r="AL4003">
            <v>200</v>
          </cell>
        </row>
        <row r="4004">
          <cell r="E4004" t="str">
            <v>1+600</v>
          </cell>
          <cell r="F4004" t="str">
            <v>1+800</v>
          </cell>
          <cell r="H4004" t="str">
            <v>B</v>
          </cell>
          <cell r="I4004">
            <v>200</v>
          </cell>
          <cell r="J4004">
            <v>0</v>
          </cell>
          <cell r="K4004">
            <v>0</v>
          </cell>
          <cell r="L4004">
            <v>0</v>
          </cell>
          <cell r="M4004" t="str">
            <v>3.5</v>
          </cell>
          <cell r="V4004" t="str">
            <v>1+600</v>
          </cell>
          <cell r="W4004">
            <v>1600</v>
          </cell>
          <cell r="X4004">
            <v>1</v>
          </cell>
          <cell r="Y4004">
            <v>600</v>
          </cell>
          <cell r="Z4004">
            <v>600</v>
          </cell>
          <cell r="AA4004" t="str">
            <v>1+800</v>
          </cell>
          <cell r="AB4004">
            <v>1800</v>
          </cell>
          <cell r="AC4004">
            <v>1</v>
          </cell>
          <cell r="AD4004">
            <v>800</v>
          </cell>
          <cell r="AE4004">
            <v>800</v>
          </cell>
          <cell r="AF4004">
            <v>200</v>
          </cell>
          <cell r="AL4004">
            <v>200</v>
          </cell>
        </row>
        <row r="4005">
          <cell r="E4005" t="str">
            <v>1+800</v>
          </cell>
          <cell r="F4005" t="str">
            <v>2+000</v>
          </cell>
          <cell r="H4005" t="str">
            <v>B</v>
          </cell>
          <cell r="I4005">
            <v>200</v>
          </cell>
          <cell r="J4005">
            <v>0</v>
          </cell>
          <cell r="K4005">
            <v>0</v>
          </cell>
          <cell r="L4005">
            <v>0</v>
          </cell>
          <cell r="M4005" t="str">
            <v>3.5</v>
          </cell>
          <cell r="V4005" t="str">
            <v>1+800</v>
          </cell>
          <cell r="W4005">
            <v>1800</v>
          </cell>
          <cell r="X4005">
            <v>1</v>
          </cell>
          <cell r="Y4005">
            <v>800</v>
          </cell>
          <cell r="Z4005">
            <v>800</v>
          </cell>
          <cell r="AA4005" t="str">
            <v>2+000</v>
          </cell>
          <cell r="AB4005">
            <v>2000</v>
          </cell>
          <cell r="AC4005">
            <v>2</v>
          </cell>
          <cell r="AD4005">
            <v>0</v>
          </cell>
          <cell r="AE4005" t="str">
            <v>000</v>
          </cell>
          <cell r="AF4005">
            <v>200</v>
          </cell>
          <cell r="AL4005">
            <v>200</v>
          </cell>
        </row>
        <row r="4006">
          <cell r="E4006" t="str">
            <v>2+000</v>
          </cell>
          <cell r="F4006" t="str">
            <v>2+200</v>
          </cell>
          <cell r="H4006" t="str">
            <v>B</v>
          </cell>
          <cell r="I4006">
            <v>200</v>
          </cell>
          <cell r="J4006">
            <v>0</v>
          </cell>
          <cell r="K4006">
            <v>0</v>
          </cell>
          <cell r="L4006">
            <v>0</v>
          </cell>
          <cell r="M4006" t="str">
            <v>3.5</v>
          </cell>
          <cell r="V4006" t="str">
            <v>2+000</v>
          </cell>
          <cell r="W4006">
            <v>2000</v>
          </cell>
          <cell r="X4006">
            <v>2</v>
          </cell>
          <cell r="Y4006">
            <v>0</v>
          </cell>
          <cell r="Z4006" t="str">
            <v>000</v>
          </cell>
          <cell r="AA4006" t="str">
            <v>2+200</v>
          </cell>
          <cell r="AB4006">
            <v>2200</v>
          </cell>
          <cell r="AC4006">
            <v>2</v>
          </cell>
          <cell r="AD4006">
            <v>200</v>
          </cell>
          <cell r="AE4006">
            <v>200</v>
          </cell>
          <cell r="AF4006">
            <v>200</v>
          </cell>
          <cell r="AL4006">
            <v>200</v>
          </cell>
        </row>
        <row r="4007">
          <cell r="E4007" t="str">
            <v>2+200</v>
          </cell>
          <cell r="F4007" t="str">
            <v>2+400</v>
          </cell>
          <cell r="H4007" t="str">
            <v>B</v>
          </cell>
          <cell r="I4007">
            <v>200</v>
          </cell>
          <cell r="J4007">
            <v>0</v>
          </cell>
          <cell r="K4007">
            <v>0</v>
          </cell>
          <cell r="L4007">
            <v>0</v>
          </cell>
          <cell r="M4007" t="str">
            <v>3.5</v>
          </cell>
          <cell r="V4007" t="str">
            <v>2+200</v>
          </cell>
          <cell r="W4007">
            <v>2200</v>
          </cell>
          <cell r="X4007">
            <v>2</v>
          </cell>
          <cell r="Y4007">
            <v>200</v>
          </cell>
          <cell r="Z4007">
            <v>200</v>
          </cell>
          <cell r="AA4007" t="str">
            <v>2+400</v>
          </cell>
          <cell r="AB4007">
            <v>2400</v>
          </cell>
          <cell r="AC4007">
            <v>2</v>
          </cell>
          <cell r="AD4007">
            <v>400</v>
          </cell>
          <cell r="AE4007">
            <v>400</v>
          </cell>
          <cell r="AF4007">
            <v>200</v>
          </cell>
          <cell r="AL4007">
            <v>200</v>
          </cell>
        </row>
        <row r="4008">
          <cell r="E4008" t="str">
            <v>2+400</v>
          </cell>
          <cell r="F4008" t="str">
            <v>2+600</v>
          </cell>
          <cell r="H4008" t="str">
            <v>B</v>
          </cell>
          <cell r="I4008">
            <v>200</v>
          </cell>
          <cell r="J4008">
            <v>0</v>
          </cell>
          <cell r="K4008">
            <v>0</v>
          </cell>
          <cell r="L4008">
            <v>0</v>
          </cell>
          <cell r="M4008" t="str">
            <v>3.5</v>
          </cell>
          <cell r="V4008" t="str">
            <v>2+400</v>
          </cell>
          <cell r="W4008">
            <v>2400</v>
          </cell>
          <cell r="X4008">
            <v>2</v>
          </cell>
          <cell r="Y4008">
            <v>400</v>
          </cell>
          <cell r="Z4008">
            <v>400</v>
          </cell>
          <cell r="AA4008" t="str">
            <v>2+600</v>
          </cell>
          <cell r="AB4008">
            <v>2600</v>
          </cell>
          <cell r="AC4008">
            <v>2</v>
          </cell>
          <cell r="AD4008">
            <v>600</v>
          </cell>
          <cell r="AE4008">
            <v>600</v>
          </cell>
          <cell r="AF4008">
            <v>200</v>
          </cell>
          <cell r="AL4008">
            <v>200</v>
          </cell>
        </row>
        <row r="4009">
          <cell r="E4009" t="str">
            <v>2+600</v>
          </cell>
          <cell r="F4009" t="str">
            <v>2+800</v>
          </cell>
          <cell r="H4009" t="str">
            <v>B</v>
          </cell>
          <cell r="I4009">
            <v>200</v>
          </cell>
          <cell r="J4009">
            <v>0</v>
          </cell>
          <cell r="K4009">
            <v>0</v>
          </cell>
          <cell r="L4009">
            <v>0</v>
          </cell>
          <cell r="M4009" t="str">
            <v>3.5</v>
          </cell>
          <cell r="V4009" t="str">
            <v>2+600</v>
          </cell>
          <cell r="W4009">
            <v>2600</v>
          </cell>
          <cell r="X4009">
            <v>2</v>
          </cell>
          <cell r="Y4009">
            <v>600</v>
          </cell>
          <cell r="Z4009">
            <v>600</v>
          </cell>
          <cell r="AA4009" t="str">
            <v>2+800</v>
          </cell>
          <cell r="AB4009">
            <v>2800</v>
          </cell>
          <cell r="AC4009">
            <v>2</v>
          </cell>
          <cell r="AD4009">
            <v>800</v>
          </cell>
          <cell r="AE4009">
            <v>800</v>
          </cell>
          <cell r="AF4009">
            <v>200</v>
          </cell>
          <cell r="AL4009">
            <v>200</v>
          </cell>
        </row>
        <row r="4010">
          <cell r="E4010" t="str">
            <v>2+800</v>
          </cell>
          <cell r="F4010" t="str">
            <v>3+000</v>
          </cell>
          <cell r="H4010" t="str">
            <v>B</v>
          </cell>
          <cell r="I4010">
            <v>200</v>
          </cell>
          <cell r="J4010">
            <v>0</v>
          </cell>
          <cell r="K4010">
            <v>0</v>
          </cell>
          <cell r="L4010">
            <v>0</v>
          </cell>
          <cell r="M4010" t="str">
            <v>3.5</v>
          </cell>
          <cell r="V4010" t="str">
            <v>2+800</v>
          </cell>
          <cell r="W4010">
            <v>2800</v>
          </cell>
          <cell r="X4010">
            <v>2</v>
          </cell>
          <cell r="Y4010">
            <v>800</v>
          </cell>
          <cell r="Z4010">
            <v>800</v>
          </cell>
          <cell r="AA4010" t="str">
            <v>3+000</v>
          </cell>
          <cell r="AB4010">
            <v>3000</v>
          </cell>
          <cell r="AC4010">
            <v>3</v>
          </cell>
          <cell r="AD4010">
            <v>0</v>
          </cell>
          <cell r="AE4010" t="str">
            <v>000</v>
          </cell>
          <cell r="AF4010">
            <v>200</v>
          </cell>
          <cell r="AL4010">
            <v>200</v>
          </cell>
        </row>
        <row r="4011">
          <cell r="E4011" t="str">
            <v>3+000</v>
          </cell>
          <cell r="F4011" t="str">
            <v>3+200</v>
          </cell>
          <cell r="H4011" t="str">
            <v>B</v>
          </cell>
          <cell r="I4011">
            <v>200</v>
          </cell>
          <cell r="J4011">
            <v>0</v>
          </cell>
          <cell r="K4011">
            <v>0</v>
          </cell>
          <cell r="L4011">
            <v>0</v>
          </cell>
          <cell r="M4011" t="str">
            <v>3.5</v>
          </cell>
          <cell r="V4011" t="str">
            <v>3+000</v>
          </cell>
          <cell r="W4011">
            <v>3000</v>
          </cell>
          <cell r="X4011">
            <v>3</v>
          </cell>
          <cell r="Y4011">
            <v>0</v>
          </cell>
          <cell r="Z4011" t="str">
            <v>000</v>
          </cell>
          <cell r="AA4011" t="str">
            <v>3+200</v>
          </cell>
          <cell r="AB4011">
            <v>3200</v>
          </cell>
          <cell r="AC4011">
            <v>3</v>
          </cell>
          <cell r="AD4011">
            <v>200</v>
          </cell>
          <cell r="AE4011">
            <v>200</v>
          </cell>
          <cell r="AF4011">
            <v>200</v>
          </cell>
          <cell r="AL4011">
            <v>200</v>
          </cell>
        </row>
        <row r="4012">
          <cell r="E4012" t="str">
            <v>3+200</v>
          </cell>
          <cell r="F4012" t="str">
            <v>3+400</v>
          </cell>
          <cell r="H4012" t="str">
            <v>B</v>
          </cell>
          <cell r="I4012">
            <v>200</v>
          </cell>
          <cell r="J4012">
            <v>0</v>
          </cell>
          <cell r="K4012">
            <v>0</v>
          </cell>
          <cell r="L4012">
            <v>0</v>
          </cell>
          <cell r="M4012" t="str">
            <v>3.5</v>
          </cell>
          <cell r="V4012" t="str">
            <v>3+200</v>
          </cell>
          <cell r="W4012">
            <v>3200</v>
          </cell>
          <cell r="X4012">
            <v>3</v>
          </cell>
          <cell r="Y4012">
            <v>200</v>
          </cell>
          <cell r="Z4012">
            <v>200</v>
          </cell>
          <cell r="AA4012" t="str">
            <v>3+400</v>
          </cell>
          <cell r="AB4012">
            <v>3400</v>
          </cell>
          <cell r="AC4012">
            <v>3</v>
          </cell>
          <cell r="AD4012">
            <v>400</v>
          </cell>
          <cell r="AE4012">
            <v>400</v>
          </cell>
          <cell r="AF4012">
            <v>200</v>
          </cell>
          <cell r="AL4012">
            <v>200</v>
          </cell>
        </row>
        <row r="4013">
          <cell r="E4013" t="str">
            <v>3+400</v>
          </cell>
          <cell r="F4013" t="str">
            <v>3+600</v>
          </cell>
          <cell r="H4013" t="str">
            <v>B</v>
          </cell>
          <cell r="I4013">
            <v>200</v>
          </cell>
          <cell r="J4013">
            <v>0</v>
          </cell>
          <cell r="K4013">
            <v>0</v>
          </cell>
          <cell r="L4013">
            <v>0</v>
          </cell>
          <cell r="M4013" t="str">
            <v>3.5</v>
          </cell>
          <cell r="V4013" t="str">
            <v>3+400</v>
          </cell>
          <cell r="W4013">
            <v>3400</v>
          </cell>
          <cell r="X4013">
            <v>3</v>
          </cell>
          <cell r="Y4013">
            <v>400</v>
          </cell>
          <cell r="Z4013">
            <v>400</v>
          </cell>
          <cell r="AA4013" t="str">
            <v>3+600</v>
          </cell>
          <cell r="AB4013">
            <v>3600</v>
          </cell>
          <cell r="AC4013">
            <v>3</v>
          </cell>
          <cell r="AD4013">
            <v>600</v>
          </cell>
          <cell r="AE4013">
            <v>600</v>
          </cell>
          <cell r="AF4013">
            <v>200</v>
          </cell>
          <cell r="AL4013">
            <v>200</v>
          </cell>
        </row>
        <row r="4014">
          <cell r="E4014" t="str">
            <v>3+600</v>
          </cell>
          <cell r="F4014" t="str">
            <v>3+800</v>
          </cell>
          <cell r="H4014" t="str">
            <v>B</v>
          </cell>
          <cell r="I4014">
            <v>200</v>
          </cell>
          <cell r="J4014">
            <v>0</v>
          </cell>
          <cell r="K4014">
            <v>0</v>
          </cell>
          <cell r="L4014">
            <v>0</v>
          </cell>
          <cell r="M4014" t="str">
            <v>3.5</v>
          </cell>
          <cell r="V4014" t="str">
            <v>3+600</v>
          </cell>
          <cell r="W4014">
            <v>3600</v>
          </cell>
          <cell r="X4014">
            <v>3</v>
          </cell>
          <cell r="Y4014">
            <v>600</v>
          </cell>
          <cell r="Z4014">
            <v>600</v>
          </cell>
          <cell r="AA4014" t="str">
            <v>3+800</v>
          </cell>
          <cell r="AB4014">
            <v>3800</v>
          </cell>
          <cell r="AC4014">
            <v>3</v>
          </cell>
          <cell r="AD4014">
            <v>800</v>
          </cell>
          <cell r="AE4014">
            <v>800</v>
          </cell>
          <cell r="AF4014">
            <v>200</v>
          </cell>
          <cell r="AL4014">
            <v>200</v>
          </cell>
        </row>
        <row r="4015">
          <cell r="E4015" t="str">
            <v>3+800</v>
          </cell>
          <cell r="F4015" t="str">
            <v>4+000</v>
          </cell>
          <cell r="H4015" t="str">
            <v>B</v>
          </cell>
          <cell r="I4015">
            <v>200</v>
          </cell>
          <cell r="J4015">
            <v>0</v>
          </cell>
          <cell r="K4015">
            <v>0</v>
          </cell>
          <cell r="L4015">
            <v>0</v>
          </cell>
          <cell r="M4015" t="str">
            <v>3.5</v>
          </cell>
          <cell r="V4015" t="str">
            <v>3+800</v>
          </cell>
          <cell r="W4015">
            <v>3800</v>
          </cell>
          <cell r="X4015">
            <v>3</v>
          </cell>
          <cell r="Y4015">
            <v>800</v>
          </cell>
          <cell r="Z4015">
            <v>800</v>
          </cell>
          <cell r="AA4015" t="str">
            <v>4+000</v>
          </cell>
          <cell r="AB4015">
            <v>4000</v>
          </cell>
          <cell r="AC4015">
            <v>4</v>
          </cell>
          <cell r="AD4015">
            <v>0</v>
          </cell>
          <cell r="AE4015" t="str">
            <v>000</v>
          </cell>
          <cell r="AF4015">
            <v>200</v>
          </cell>
          <cell r="AL4015">
            <v>200</v>
          </cell>
        </row>
        <row r="4016">
          <cell r="E4016" t="str">
            <v>4+000</v>
          </cell>
          <cell r="F4016" t="str">
            <v>4+200</v>
          </cell>
          <cell r="H4016" t="str">
            <v>B</v>
          </cell>
          <cell r="I4016">
            <v>200</v>
          </cell>
          <cell r="J4016">
            <v>0</v>
          </cell>
          <cell r="K4016">
            <v>0</v>
          </cell>
          <cell r="L4016">
            <v>0</v>
          </cell>
          <cell r="M4016" t="str">
            <v>3.5</v>
          </cell>
          <cell r="V4016" t="str">
            <v>4+000</v>
          </cell>
          <cell r="W4016">
            <v>4000</v>
          </cell>
          <cell r="X4016">
            <v>4</v>
          </cell>
          <cell r="Y4016">
            <v>0</v>
          </cell>
          <cell r="Z4016" t="str">
            <v>000</v>
          </cell>
          <cell r="AA4016" t="str">
            <v>4+200</v>
          </cell>
          <cell r="AB4016">
            <v>4200</v>
          </cell>
          <cell r="AC4016">
            <v>4</v>
          </cell>
          <cell r="AD4016">
            <v>200</v>
          </cell>
          <cell r="AE4016">
            <v>200</v>
          </cell>
          <cell r="AF4016">
            <v>200</v>
          </cell>
          <cell r="AL4016">
            <v>200</v>
          </cell>
        </row>
        <row r="4017">
          <cell r="E4017" t="str">
            <v>4+200</v>
          </cell>
          <cell r="F4017" t="str">
            <v>4+400</v>
          </cell>
          <cell r="H4017" t="str">
            <v>B</v>
          </cell>
          <cell r="I4017">
            <v>200</v>
          </cell>
          <cell r="J4017">
            <v>0</v>
          </cell>
          <cell r="K4017">
            <v>0</v>
          </cell>
          <cell r="L4017">
            <v>0</v>
          </cell>
          <cell r="M4017" t="str">
            <v>3.5</v>
          </cell>
          <cell r="V4017" t="str">
            <v>4+200</v>
          </cell>
          <cell r="W4017">
            <v>4200</v>
          </cell>
          <cell r="X4017">
            <v>4</v>
          </cell>
          <cell r="Y4017">
            <v>200</v>
          </cell>
          <cell r="Z4017">
            <v>200</v>
          </cell>
          <cell r="AA4017" t="str">
            <v>4+400</v>
          </cell>
          <cell r="AB4017">
            <v>4400</v>
          </cell>
          <cell r="AC4017">
            <v>4</v>
          </cell>
          <cell r="AD4017">
            <v>400</v>
          </cell>
          <cell r="AE4017">
            <v>400</v>
          </cell>
          <cell r="AF4017">
            <v>200</v>
          </cell>
          <cell r="AL4017">
            <v>200</v>
          </cell>
        </row>
        <row r="4018">
          <cell r="E4018" t="str">
            <v>4+400</v>
          </cell>
          <cell r="F4018" t="str">
            <v>4+600</v>
          </cell>
          <cell r="H4018" t="str">
            <v>B</v>
          </cell>
          <cell r="I4018">
            <v>200</v>
          </cell>
          <cell r="J4018">
            <v>0</v>
          </cell>
          <cell r="K4018">
            <v>0</v>
          </cell>
          <cell r="L4018">
            <v>0</v>
          </cell>
          <cell r="M4018" t="str">
            <v>3.5</v>
          </cell>
          <cell r="V4018" t="str">
            <v>4+400</v>
          </cell>
          <cell r="W4018">
            <v>4400</v>
          </cell>
          <cell r="X4018">
            <v>4</v>
          </cell>
          <cell r="Y4018">
            <v>400</v>
          </cell>
          <cell r="Z4018">
            <v>400</v>
          </cell>
          <cell r="AA4018" t="str">
            <v>4+600</v>
          </cell>
          <cell r="AB4018">
            <v>4600</v>
          </cell>
          <cell r="AC4018">
            <v>4</v>
          </cell>
          <cell r="AD4018">
            <v>600</v>
          </cell>
          <cell r="AE4018">
            <v>600</v>
          </cell>
          <cell r="AF4018">
            <v>200</v>
          </cell>
          <cell r="AL4018">
            <v>200</v>
          </cell>
        </row>
        <row r="4019">
          <cell r="E4019" t="str">
            <v>4+600</v>
          </cell>
          <cell r="F4019" t="str">
            <v>4+650</v>
          </cell>
          <cell r="H4019" t="str">
            <v>B</v>
          </cell>
          <cell r="I4019">
            <v>50</v>
          </cell>
          <cell r="J4019">
            <v>0</v>
          </cell>
          <cell r="K4019">
            <v>0</v>
          </cell>
          <cell r="L4019">
            <v>0</v>
          </cell>
          <cell r="M4019" t="str">
            <v>3.5</v>
          </cell>
          <cell r="V4019" t="str">
            <v>4+600</v>
          </cell>
          <cell r="W4019">
            <v>4600</v>
          </cell>
          <cell r="X4019">
            <v>4</v>
          </cell>
          <cell r="Y4019">
            <v>600</v>
          </cell>
          <cell r="Z4019">
            <v>600</v>
          </cell>
          <cell r="AA4019" t="str">
            <v>4+650</v>
          </cell>
          <cell r="AB4019">
            <v>4650</v>
          </cell>
          <cell r="AC4019">
            <v>4</v>
          </cell>
          <cell r="AD4019">
            <v>650</v>
          </cell>
          <cell r="AE4019">
            <v>650</v>
          </cell>
          <cell r="AF4019">
            <v>50</v>
          </cell>
          <cell r="AL4019">
            <v>50</v>
          </cell>
        </row>
        <row r="4020">
          <cell r="C4020" t="str">
            <v>Lingkar Pura</v>
          </cell>
          <cell r="D4020">
            <v>19</v>
          </cell>
          <cell r="I4020">
            <v>6.61</v>
          </cell>
          <cell r="J4020">
            <v>1.23</v>
          </cell>
          <cell r="K4020">
            <v>0</v>
          </cell>
          <cell r="L4020">
            <v>11.16</v>
          </cell>
          <cell r="M4020">
            <v>19</v>
          </cell>
          <cell r="O4020">
            <v>6.44</v>
          </cell>
          <cell r="P4020">
            <v>1.4</v>
          </cell>
          <cell r="Q4020">
            <v>0</v>
          </cell>
          <cell r="R4020">
            <v>11.16</v>
          </cell>
          <cell r="S4020">
            <v>19</v>
          </cell>
          <cell r="T4020">
            <v>0</v>
          </cell>
          <cell r="U4020">
            <v>0</v>
          </cell>
          <cell r="AG4020">
            <v>6.44</v>
          </cell>
          <cell r="AH4020">
            <v>1.4</v>
          </cell>
          <cell r="AI4020">
            <v>0</v>
          </cell>
          <cell r="AJ4020">
            <v>11.16</v>
          </cell>
          <cell r="AK4020">
            <v>19</v>
          </cell>
        </row>
        <row r="4021">
          <cell r="E4021" t="str">
            <v>0+000</v>
          </cell>
          <cell r="F4021" t="str">
            <v>0+200</v>
          </cell>
          <cell r="H4021" t="str">
            <v>RB</v>
          </cell>
          <cell r="I4021">
            <v>0</v>
          </cell>
          <cell r="J4021">
            <v>0</v>
          </cell>
          <cell r="K4021">
            <v>0</v>
          </cell>
          <cell r="L4021">
            <v>200</v>
          </cell>
          <cell r="M4021">
            <v>4</v>
          </cell>
          <cell r="V4021" t="str">
            <v>0+000</v>
          </cell>
          <cell r="W4021">
            <v>0</v>
          </cell>
          <cell r="X4021">
            <v>0</v>
          </cell>
          <cell r="Y4021">
            <v>0</v>
          </cell>
          <cell r="Z4021" t="str">
            <v>000</v>
          </cell>
          <cell r="AA4021" t="str">
            <v>0+200</v>
          </cell>
          <cell r="AB4021">
            <v>200</v>
          </cell>
          <cell r="AC4021">
            <v>0</v>
          </cell>
          <cell r="AD4021">
            <v>200</v>
          </cell>
          <cell r="AE4021">
            <v>200</v>
          </cell>
          <cell r="AF4021">
            <v>200</v>
          </cell>
          <cell r="AL4021">
            <v>200</v>
          </cell>
        </row>
        <row r="4022">
          <cell r="E4022" t="str">
            <v>0+200</v>
          </cell>
          <cell r="F4022" t="str">
            <v>0+400</v>
          </cell>
          <cell r="H4022" t="str">
            <v>RB</v>
          </cell>
          <cell r="I4022">
            <v>0</v>
          </cell>
          <cell r="J4022">
            <v>0</v>
          </cell>
          <cell r="K4022">
            <v>0</v>
          </cell>
          <cell r="L4022">
            <v>200</v>
          </cell>
          <cell r="M4022">
            <v>4</v>
          </cell>
          <cell r="V4022" t="str">
            <v>0+200</v>
          </cell>
          <cell r="W4022">
            <v>200</v>
          </cell>
          <cell r="X4022">
            <v>0</v>
          </cell>
          <cell r="Y4022">
            <v>200</v>
          </cell>
          <cell r="Z4022">
            <v>200</v>
          </cell>
          <cell r="AA4022" t="str">
            <v>0+400</v>
          </cell>
          <cell r="AB4022">
            <v>400</v>
          </cell>
          <cell r="AC4022">
            <v>0</v>
          </cell>
          <cell r="AD4022">
            <v>400</v>
          </cell>
          <cell r="AE4022">
            <v>400</v>
          </cell>
          <cell r="AF4022">
            <v>200</v>
          </cell>
          <cell r="AL4022">
            <v>200</v>
          </cell>
        </row>
        <row r="4023">
          <cell r="E4023" t="str">
            <v>0+400</v>
          </cell>
          <cell r="F4023" t="str">
            <v>0+600</v>
          </cell>
          <cell r="H4023" t="str">
            <v>RB</v>
          </cell>
          <cell r="I4023">
            <v>0</v>
          </cell>
          <cell r="J4023">
            <v>0</v>
          </cell>
          <cell r="K4023">
            <v>0</v>
          </cell>
          <cell r="L4023">
            <v>200</v>
          </cell>
          <cell r="M4023">
            <v>6</v>
          </cell>
          <cell r="V4023" t="str">
            <v>0+400</v>
          </cell>
          <cell r="W4023">
            <v>400</v>
          </cell>
          <cell r="X4023">
            <v>0</v>
          </cell>
          <cell r="Y4023">
            <v>400</v>
          </cell>
          <cell r="Z4023">
            <v>400</v>
          </cell>
          <cell r="AA4023" t="str">
            <v>0+600</v>
          </cell>
          <cell r="AB4023">
            <v>600</v>
          </cell>
          <cell r="AC4023">
            <v>0</v>
          </cell>
          <cell r="AD4023">
            <v>600</v>
          </cell>
          <cell r="AE4023">
            <v>600</v>
          </cell>
          <cell r="AF4023">
            <v>200</v>
          </cell>
          <cell r="AL4023">
            <v>200</v>
          </cell>
        </row>
        <row r="4024">
          <cell r="E4024" t="str">
            <v>0+600</v>
          </cell>
          <cell r="F4024" t="str">
            <v>0+800</v>
          </cell>
          <cell r="H4024" t="str">
            <v>RB</v>
          </cell>
          <cell r="I4024">
            <v>0</v>
          </cell>
          <cell r="J4024">
            <v>0</v>
          </cell>
          <cell r="K4024">
            <v>0</v>
          </cell>
          <cell r="L4024">
            <v>200</v>
          </cell>
          <cell r="M4024">
            <v>6</v>
          </cell>
          <cell r="V4024" t="str">
            <v>0+600</v>
          </cell>
          <cell r="W4024">
            <v>600</v>
          </cell>
          <cell r="X4024">
            <v>0</v>
          </cell>
          <cell r="Y4024">
            <v>600</v>
          </cell>
          <cell r="Z4024">
            <v>600</v>
          </cell>
          <cell r="AA4024" t="str">
            <v>0+800</v>
          </cell>
          <cell r="AB4024">
            <v>800</v>
          </cell>
          <cell r="AC4024">
            <v>0</v>
          </cell>
          <cell r="AD4024">
            <v>800</v>
          </cell>
          <cell r="AE4024">
            <v>800</v>
          </cell>
          <cell r="AF4024">
            <v>200</v>
          </cell>
          <cell r="AL4024">
            <v>200</v>
          </cell>
        </row>
        <row r="4025">
          <cell r="E4025" t="str">
            <v>0+800</v>
          </cell>
          <cell r="F4025" t="str">
            <v>1+000</v>
          </cell>
          <cell r="H4025" t="str">
            <v>RB</v>
          </cell>
          <cell r="I4025">
            <v>0</v>
          </cell>
          <cell r="J4025">
            <v>0</v>
          </cell>
          <cell r="K4025">
            <v>0</v>
          </cell>
          <cell r="L4025">
            <v>200</v>
          </cell>
          <cell r="M4025">
            <v>6</v>
          </cell>
          <cell r="V4025" t="str">
            <v>0+800</v>
          </cell>
          <cell r="W4025">
            <v>800</v>
          </cell>
          <cell r="X4025">
            <v>0</v>
          </cell>
          <cell r="Y4025">
            <v>800</v>
          </cell>
          <cell r="Z4025">
            <v>800</v>
          </cell>
          <cell r="AA4025" t="str">
            <v>1+000</v>
          </cell>
          <cell r="AB4025">
            <v>1000</v>
          </cell>
          <cell r="AC4025">
            <v>1</v>
          </cell>
          <cell r="AD4025">
            <v>0</v>
          </cell>
          <cell r="AE4025" t="str">
            <v>000</v>
          </cell>
          <cell r="AF4025">
            <v>200</v>
          </cell>
          <cell r="AL4025">
            <v>200</v>
          </cell>
        </row>
        <row r="4026">
          <cell r="E4026" t="str">
            <v>1+000</v>
          </cell>
          <cell r="F4026" t="str">
            <v>1+200</v>
          </cell>
          <cell r="H4026" t="str">
            <v>RB</v>
          </cell>
          <cell r="I4026">
            <v>0</v>
          </cell>
          <cell r="J4026">
            <v>0</v>
          </cell>
          <cell r="K4026">
            <v>0</v>
          </cell>
          <cell r="L4026">
            <v>200</v>
          </cell>
          <cell r="M4026">
            <v>6</v>
          </cell>
          <cell r="V4026" t="str">
            <v>1+000</v>
          </cell>
          <cell r="W4026">
            <v>1000</v>
          </cell>
          <cell r="X4026">
            <v>1</v>
          </cell>
          <cell r="Y4026">
            <v>0</v>
          </cell>
          <cell r="Z4026" t="str">
            <v>000</v>
          </cell>
          <cell r="AA4026" t="str">
            <v>1+200</v>
          </cell>
          <cell r="AB4026">
            <v>1200</v>
          </cell>
          <cell r="AC4026">
            <v>1</v>
          </cell>
          <cell r="AD4026">
            <v>200</v>
          </cell>
          <cell r="AE4026">
            <v>200</v>
          </cell>
          <cell r="AF4026">
            <v>200</v>
          </cell>
          <cell r="AL4026">
            <v>200</v>
          </cell>
        </row>
        <row r="4027">
          <cell r="E4027" t="str">
            <v>1+200</v>
          </cell>
          <cell r="F4027" t="str">
            <v>1+400</v>
          </cell>
          <cell r="H4027" t="str">
            <v>RB</v>
          </cell>
          <cell r="I4027">
            <v>0</v>
          </cell>
          <cell r="J4027">
            <v>0</v>
          </cell>
          <cell r="K4027">
            <v>0</v>
          </cell>
          <cell r="L4027">
            <v>200</v>
          </cell>
          <cell r="M4027">
            <v>6</v>
          </cell>
          <cell r="V4027" t="str">
            <v>1+200</v>
          </cell>
          <cell r="W4027">
            <v>1200</v>
          </cell>
          <cell r="X4027">
            <v>1</v>
          </cell>
          <cell r="Y4027">
            <v>200</v>
          </cell>
          <cell r="Z4027">
            <v>200</v>
          </cell>
          <cell r="AA4027" t="str">
            <v>1+400</v>
          </cell>
          <cell r="AB4027">
            <v>1400</v>
          </cell>
          <cell r="AC4027">
            <v>1</v>
          </cell>
          <cell r="AD4027">
            <v>400</v>
          </cell>
          <cell r="AE4027">
            <v>400</v>
          </cell>
          <cell r="AF4027">
            <v>200</v>
          </cell>
          <cell r="AL4027">
            <v>200</v>
          </cell>
        </row>
        <row r="4028">
          <cell r="E4028" t="str">
            <v>1+400</v>
          </cell>
          <cell r="F4028" t="str">
            <v>1+600</v>
          </cell>
          <cell r="H4028" t="str">
            <v>RB</v>
          </cell>
          <cell r="I4028">
            <v>0</v>
          </cell>
          <cell r="J4028">
            <v>0</v>
          </cell>
          <cell r="K4028">
            <v>0</v>
          </cell>
          <cell r="L4028">
            <v>200</v>
          </cell>
          <cell r="M4028">
            <v>6</v>
          </cell>
          <cell r="V4028" t="str">
            <v>1+400</v>
          </cell>
          <cell r="W4028">
            <v>1400</v>
          </cell>
          <cell r="X4028">
            <v>1</v>
          </cell>
          <cell r="Y4028">
            <v>400</v>
          </cell>
          <cell r="Z4028">
            <v>400</v>
          </cell>
          <cell r="AA4028" t="str">
            <v>1+600</v>
          </cell>
          <cell r="AB4028">
            <v>1600</v>
          </cell>
          <cell r="AC4028">
            <v>1</v>
          </cell>
          <cell r="AD4028">
            <v>600</v>
          </cell>
          <cell r="AE4028">
            <v>600</v>
          </cell>
          <cell r="AF4028">
            <v>200</v>
          </cell>
          <cell r="AL4028">
            <v>200</v>
          </cell>
        </row>
        <row r="4029">
          <cell r="E4029" t="str">
            <v>1+600</v>
          </cell>
          <cell r="F4029" t="str">
            <v>1+800</v>
          </cell>
          <cell r="H4029" t="str">
            <v>RB</v>
          </cell>
          <cell r="I4029">
            <v>0</v>
          </cell>
          <cell r="J4029">
            <v>0</v>
          </cell>
          <cell r="K4029">
            <v>0</v>
          </cell>
          <cell r="L4029">
            <v>200</v>
          </cell>
          <cell r="M4029">
            <v>6</v>
          </cell>
          <cell r="V4029" t="str">
            <v>1+600</v>
          </cell>
          <cell r="W4029">
            <v>1600</v>
          </cell>
          <cell r="X4029">
            <v>1</v>
          </cell>
          <cell r="Y4029">
            <v>600</v>
          </cell>
          <cell r="Z4029">
            <v>600</v>
          </cell>
          <cell r="AA4029" t="str">
            <v>1+800</v>
          </cell>
          <cell r="AB4029">
            <v>1800</v>
          </cell>
          <cell r="AC4029">
            <v>1</v>
          </cell>
          <cell r="AD4029">
            <v>800</v>
          </cell>
          <cell r="AE4029">
            <v>800</v>
          </cell>
          <cell r="AF4029">
            <v>200</v>
          </cell>
          <cell r="AL4029">
            <v>200</v>
          </cell>
        </row>
        <row r="4030">
          <cell r="E4030" t="str">
            <v>1+800</v>
          </cell>
          <cell r="F4030" t="str">
            <v>2+000</v>
          </cell>
          <cell r="H4030" t="str">
            <v>RB</v>
          </cell>
          <cell r="I4030">
            <v>0</v>
          </cell>
          <cell r="J4030">
            <v>0</v>
          </cell>
          <cell r="K4030">
            <v>0</v>
          </cell>
          <cell r="L4030">
            <v>200</v>
          </cell>
          <cell r="M4030">
            <v>6</v>
          </cell>
          <cell r="V4030" t="str">
            <v>1+800</v>
          </cell>
          <cell r="W4030">
            <v>1800</v>
          </cell>
          <cell r="X4030">
            <v>1</v>
          </cell>
          <cell r="Y4030">
            <v>800</v>
          </cell>
          <cell r="Z4030">
            <v>800</v>
          </cell>
          <cell r="AA4030" t="str">
            <v>2+000</v>
          </cell>
          <cell r="AB4030">
            <v>2000</v>
          </cell>
          <cell r="AC4030">
            <v>2</v>
          </cell>
          <cell r="AD4030">
            <v>0</v>
          </cell>
          <cell r="AE4030" t="str">
            <v>000</v>
          </cell>
          <cell r="AF4030">
            <v>200</v>
          </cell>
          <cell r="AL4030">
            <v>200</v>
          </cell>
        </row>
        <row r="4031">
          <cell r="E4031" t="str">
            <v>2+000</v>
          </cell>
          <cell r="F4031" t="str">
            <v>2+200</v>
          </cell>
          <cell r="H4031" t="str">
            <v>RB</v>
          </cell>
          <cell r="I4031">
            <v>0</v>
          </cell>
          <cell r="J4031">
            <v>0</v>
          </cell>
          <cell r="K4031">
            <v>0</v>
          </cell>
          <cell r="L4031">
            <v>200</v>
          </cell>
          <cell r="M4031">
            <v>6</v>
          </cell>
          <cell r="V4031" t="str">
            <v>2+000</v>
          </cell>
          <cell r="W4031">
            <v>2000</v>
          </cell>
          <cell r="X4031">
            <v>2</v>
          </cell>
          <cell r="Y4031">
            <v>0</v>
          </cell>
          <cell r="Z4031" t="str">
            <v>000</v>
          </cell>
          <cell r="AA4031" t="str">
            <v>2+200</v>
          </cell>
          <cell r="AB4031">
            <v>2200</v>
          </cell>
          <cell r="AC4031">
            <v>2</v>
          </cell>
          <cell r="AD4031">
            <v>200</v>
          </cell>
          <cell r="AE4031">
            <v>200</v>
          </cell>
          <cell r="AF4031">
            <v>200</v>
          </cell>
          <cell r="AL4031">
            <v>200</v>
          </cell>
        </row>
        <row r="4032">
          <cell r="E4032" t="str">
            <v>2+200</v>
          </cell>
          <cell r="F4032" t="str">
            <v>2+400</v>
          </cell>
          <cell r="H4032" t="str">
            <v>RB</v>
          </cell>
          <cell r="I4032">
            <v>0</v>
          </cell>
          <cell r="J4032">
            <v>0</v>
          </cell>
          <cell r="K4032">
            <v>0</v>
          </cell>
          <cell r="L4032">
            <v>200</v>
          </cell>
          <cell r="M4032">
            <v>6</v>
          </cell>
          <cell r="V4032" t="str">
            <v>2+200</v>
          </cell>
          <cell r="W4032">
            <v>2200</v>
          </cell>
          <cell r="X4032">
            <v>2</v>
          </cell>
          <cell r="Y4032">
            <v>200</v>
          </cell>
          <cell r="Z4032">
            <v>200</v>
          </cell>
          <cell r="AA4032" t="str">
            <v>2+400</v>
          </cell>
          <cell r="AB4032">
            <v>2400</v>
          </cell>
          <cell r="AC4032">
            <v>2</v>
          </cell>
          <cell r="AD4032">
            <v>400</v>
          </cell>
          <cell r="AE4032">
            <v>400</v>
          </cell>
          <cell r="AF4032">
            <v>200</v>
          </cell>
          <cell r="AL4032">
            <v>200</v>
          </cell>
        </row>
        <row r="4033">
          <cell r="E4033" t="str">
            <v>2+400</v>
          </cell>
          <cell r="F4033" t="str">
            <v>2+600</v>
          </cell>
          <cell r="H4033" t="str">
            <v>RB</v>
          </cell>
          <cell r="I4033">
            <v>0</v>
          </cell>
          <cell r="J4033">
            <v>0</v>
          </cell>
          <cell r="K4033">
            <v>0</v>
          </cell>
          <cell r="L4033">
            <v>200</v>
          </cell>
          <cell r="M4033">
            <v>6</v>
          </cell>
          <cell r="V4033" t="str">
            <v>2+400</v>
          </cell>
          <cell r="W4033">
            <v>2400</v>
          </cell>
          <cell r="X4033">
            <v>2</v>
          </cell>
          <cell r="Y4033">
            <v>400</v>
          </cell>
          <cell r="Z4033">
            <v>400</v>
          </cell>
          <cell r="AA4033" t="str">
            <v>2+600</v>
          </cell>
          <cell r="AB4033">
            <v>2600</v>
          </cell>
          <cell r="AC4033">
            <v>2</v>
          </cell>
          <cell r="AD4033">
            <v>600</v>
          </cell>
          <cell r="AE4033">
            <v>600</v>
          </cell>
          <cell r="AF4033">
            <v>200</v>
          </cell>
          <cell r="AL4033">
            <v>200</v>
          </cell>
        </row>
        <row r="4034">
          <cell r="E4034" t="str">
            <v>2+600</v>
          </cell>
          <cell r="F4034" t="str">
            <v>2+800</v>
          </cell>
          <cell r="H4034" t="str">
            <v>RB</v>
          </cell>
          <cell r="I4034">
            <v>0</v>
          </cell>
          <cell r="J4034">
            <v>0</v>
          </cell>
          <cell r="K4034">
            <v>0</v>
          </cell>
          <cell r="L4034">
            <v>200</v>
          </cell>
          <cell r="M4034">
            <v>6</v>
          </cell>
          <cell r="V4034" t="str">
            <v>2+600</v>
          </cell>
          <cell r="W4034">
            <v>2600</v>
          </cell>
          <cell r="X4034">
            <v>2</v>
          </cell>
          <cell r="Y4034">
            <v>600</v>
          </cell>
          <cell r="Z4034">
            <v>600</v>
          </cell>
          <cell r="AA4034" t="str">
            <v>2+800</v>
          </cell>
          <cell r="AB4034">
            <v>2800</v>
          </cell>
          <cell r="AC4034">
            <v>2</v>
          </cell>
          <cell r="AD4034">
            <v>800</v>
          </cell>
          <cell r="AE4034">
            <v>800</v>
          </cell>
          <cell r="AF4034">
            <v>200</v>
          </cell>
          <cell r="AL4034">
            <v>200</v>
          </cell>
        </row>
        <row r="4035">
          <cell r="E4035" t="str">
            <v>2+800</v>
          </cell>
          <cell r="F4035" t="str">
            <v>3+000</v>
          </cell>
          <cell r="H4035" t="str">
            <v>RB</v>
          </cell>
          <cell r="I4035">
            <v>0</v>
          </cell>
          <cell r="J4035">
            <v>0</v>
          </cell>
          <cell r="K4035">
            <v>0</v>
          </cell>
          <cell r="L4035">
            <v>200</v>
          </cell>
          <cell r="M4035">
            <v>6</v>
          </cell>
          <cell r="V4035" t="str">
            <v>2+800</v>
          </cell>
          <cell r="W4035">
            <v>2800</v>
          </cell>
          <cell r="X4035">
            <v>2</v>
          </cell>
          <cell r="Y4035">
            <v>800</v>
          </cell>
          <cell r="Z4035">
            <v>800</v>
          </cell>
          <cell r="AA4035" t="str">
            <v>3+000</v>
          </cell>
          <cell r="AB4035">
            <v>3000</v>
          </cell>
          <cell r="AC4035">
            <v>3</v>
          </cell>
          <cell r="AD4035">
            <v>0</v>
          </cell>
          <cell r="AE4035" t="str">
            <v>000</v>
          </cell>
          <cell r="AF4035">
            <v>200</v>
          </cell>
          <cell r="AL4035">
            <v>200</v>
          </cell>
        </row>
        <row r="4036">
          <cell r="E4036" t="str">
            <v>3+000</v>
          </cell>
          <cell r="F4036" t="str">
            <v>3+200</v>
          </cell>
          <cell r="H4036" t="str">
            <v>RB</v>
          </cell>
          <cell r="I4036">
            <v>0</v>
          </cell>
          <cell r="J4036">
            <v>0</v>
          </cell>
          <cell r="K4036">
            <v>0</v>
          </cell>
          <cell r="L4036">
            <v>200</v>
          </cell>
          <cell r="M4036">
            <v>6</v>
          </cell>
          <cell r="V4036" t="str">
            <v>3+000</v>
          </cell>
          <cell r="W4036">
            <v>3000</v>
          </cell>
          <cell r="X4036">
            <v>3</v>
          </cell>
          <cell r="Y4036">
            <v>0</v>
          </cell>
          <cell r="Z4036" t="str">
            <v>000</v>
          </cell>
          <cell r="AA4036" t="str">
            <v>3+200</v>
          </cell>
          <cell r="AB4036">
            <v>3200</v>
          </cell>
          <cell r="AC4036">
            <v>3</v>
          </cell>
          <cell r="AD4036">
            <v>200</v>
          </cell>
          <cell r="AE4036">
            <v>200</v>
          </cell>
          <cell r="AF4036">
            <v>200</v>
          </cell>
          <cell r="AL4036">
            <v>200</v>
          </cell>
        </row>
        <row r="4037">
          <cell r="E4037" t="str">
            <v>3+200</v>
          </cell>
          <cell r="F4037" t="str">
            <v>3+400</v>
          </cell>
          <cell r="H4037" t="str">
            <v>RB</v>
          </cell>
          <cell r="I4037">
            <v>0</v>
          </cell>
          <cell r="J4037">
            <v>0</v>
          </cell>
          <cell r="K4037">
            <v>0</v>
          </cell>
          <cell r="L4037">
            <v>200</v>
          </cell>
          <cell r="M4037">
            <v>6</v>
          </cell>
          <cell r="V4037" t="str">
            <v>3+200</v>
          </cell>
          <cell r="W4037">
            <v>3200</v>
          </cell>
          <cell r="X4037">
            <v>3</v>
          </cell>
          <cell r="Y4037">
            <v>200</v>
          </cell>
          <cell r="Z4037">
            <v>200</v>
          </cell>
          <cell r="AA4037" t="str">
            <v>3+400</v>
          </cell>
          <cell r="AB4037">
            <v>3400</v>
          </cell>
          <cell r="AC4037">
            <v>3</v>
          </cell>
          <cell r="AD4037">
            <v>400</v>
          </cell>
          <cell r="AE4037">
            <v>400</v>
          </cell>
          <cell r="AF4037">
            <v>200</v>
          </cell>
          <cell r="AL4037">
            <v>200</v>
          </cell>
        </row>
        <row r="4038">
          <cell r="E4038" t="str">
            <v>3+400</v>
          </cell>
          <cell r="F4038" t="str">
            <v>3+600</v>
          </cell>
          <cell r="H4038" t="str">
            <v>RB</v>
          </cell>
          <cell r="I4038">
            <v>0</v>
          </cell>
          <cell r="J4038">
            <v>0</v>
          </cell>
          <cell r="K4038">
            <v>0</v>
          </cell>
          <cell r="L4038">
            <v>200</v>
          </cell>
          <cell r="M4038">
            <v>6</v>
          </cell>
          <cell r="V4038" t="str">
            <v>3+400</v>
          </cell>
          <cell r="W4038">
            <v>3400</v>
          </cell>
          <cell r="X4038">
            <v>3</v>
          </cell>
          <cell r="Y4038">
            <v>400</v>
          </cell>
          <cell r="Z4038">
            <v>400</v>
          </cell>
          <cell r="AA4038" t="str">
            <v>3+600</v>
          </cell>
          <cell r="AB4038">
            <v>3600</v>
          </cell>
          <cell r="AC4038">
            <v>3</v>
          </cell>
          <cell r="AD4038">
            <v>600</v>
          </cell>
          <cell r="AE4038">
            <v>600</v>
          </cell>
          <cell r="AF4038">
            <v>200</v>
          </cell>
          <cell r="AL4038">
            <v>200</v>
          </cell>
        </row>
        <row r="4039">
          <cell r="E4039" t="str">
            <v>3+600</v>
          </cell>
          <cell r="F4039" t="str">
            <v>3+800</v>
          </cell>
          <cell r="H4039" t="str">
            <v>RB</v>
          </cell>
          <cell r="I4039">
            <v>0</v>
          </cell>
          <cell r="J4039">
            <v>0</v>
          </cell>
          <cell r="K4039">
            <v>0</v>
          </cell>
          <cell r="L4039">
            <v>200</v>
          </cell>
          <cell r="M4039">
            <v>6</v>
          </cell>
          <cell r="V4039" t="str">
            <v>3+600</v>
          </cell>
          <cell r="W4039">
            <v>3600</v>
          </cell>
          <cell r="X4039">
            <v>3</v>
          </cell>
          <cell r="Y4039">
            <v>600</v>
          </cell>
          <cell r="Z4039">
            <v>600</v>
          </cell>
          <cell r="AA4039" t="str">
            <v>3+800</v>
          </cell>
          <cell r="AB4039">
            <v>3800</v>
          </cell>
          <cell r="AC4039">
            <v>3</v>
          </cell>
          <cell r="AD4039">
            <v>800</v>
          </cell>
          <cell r="AE4039">
            <v>800</v>
          </cell>
          <cell r="AF4039">
            <v>200</v>
          </cell>
          <cell r="AL4039">
            <v>200</v>
          </cell>
        </row>
        <row r="4040">
          <cell r="E4040" t="str">
            <v>3+800</v>
          </cell>
          <cell r="F4040" t="str">
            <v>4+000</v>
          </cell>
          <cell r="H4040" t="str">
            <v>RB</v>
          </cell>
          <cell r="I4040">
            <v>0</v>
          </cell>
          <cell r="J4040">
            <v>0</v>
          </cell>
          <cell r="K4040">
            <v>0</v>
          </cell>
          <cell r="L4040">
            <v>200</v>
          </cell>
          <cell r="M4040">
            <v>6</v>
          </cell>
          <cell r="V4040" t="str">
            <v>3+800</v>
          </cell>
          <cell r="W4040">
            <v>3800</v>
          </cell>
          <cell r="X4040">
            <v>3</v>
          </cell>
          <cell r="Y4040">
            <v>800</v>
          </cell>
          <cell r="Z4040">
            <v>800</v>
          </cell>
          <cell r="AA4040" t="str">
            <v>4+000</v>
          </cell>
          <cell r="AB4040">
            <v>4000</v>
          </cell>
          <cell r="AC4040">
            <v>4</v>
          </cell>
          <cell r="AD4040">
            <v>0</v>
          </cell>
          <cell r="AE4040" t="str">
            <v>000</v>
          </cell>
          <cell r="AF4040">
            <v>200</v>
          </cell>
          <cell r="AL4040">
            <v>200</v>
          </cell>
        </row>
        <row r="4041">
          <cell r="E4041" t="str">
            <v>4+000</v>
          </cell>
          <cell r="F4041" t="str">
            <v>4+200</v>
          </cell>
          <cell r="H4041" t="str">
            <v>RB</v>
          </cell>
          <cell r="I4041">
            <v>0</v>
          </cell>
          <cell r="J4041">
            <v>0</v>
          </cell>
          <cell r="K4041">
            <v>0</v>
          </cell>
          <cell r="L4041">
            <v>200</v>
          </cell>
          <cell r="M4041">
            <v>6</v>
          </cell>
          <cell r="V4041" t="str">
            <v>4+000</v>
          </cell>
          <cell r="W4041">
            <v>4000</v>
          </cell>
          <cell r="X4041">
            <v>4</v>
          </cell>
          <cell r="Y4041">
            <v>0</v>
          </cell>
          <cell r="Z4041" t="str">
            <v>000</v>
          </cell>
          <cell r="AA4041" t="str">
            <v>4+200</v>
          </cell>
          <cell r="AB4041">
            <v>4200</v>
          </cell>
          <cell r="AC4041">
            <v>4</v>
          </cell>
          <cell r="AD4041">
            <v>200</v>
          </cell>
          <cell r="AE4041">
            <v>200</v>
          </cell>
          <cell r="AF4041">
            <v>200</v>
          </cell>
          <cell r="AL4041">
            <v>200</v>
          </cell>
        </row>
        <row r="4042">
          <cell r="E4042" t="str">
            <v>4+200</v>
          </cell>
          <cell r="F4042" t="str">
            <v>4+400</v>
          </cell>
          <cell r="H4042" t="str">
            <v>RB</v>
          </cell>
          <cell r="I4042">
            <v>0</v>
          </cell>
          <cell r="J4042">
            <v>0</v>
          </cell>
          <cell r="K4042">
            <v>0</v>
          </cell>
          <cell r="L4042">
            <v>200</v>
          </cell>
          <cell r="M4042">
            <v>6</v>
          </cell>
          <cell r="V4042" t="str">
            <v>4+200</v>
          </cell>
          <cell r="W4042">
            <v>4200</v>
          </cell>
          <cell r="X4042">
            <v>4</v>
          </cell>
          <cell r="Y4042">
            <v>200</v>
          </cell>
          <cell r="Z4042">
            <v>200</v>
          </cell>
          <cell r="AA4042" t="str">
            <v>4+400</v>
          </cell>
          <cell r="AB4042">
            <v>4400</v>
          </cell>
          <cell r="AC4042">
            <v>4</v>
          </cell>
          <cell r="AD4042">
            <v>400</v>
          </cell>
          <cell r="AE4042">
            <v>400</v>
          </cell>
          <cell r="AF4042">
            <v>200</v>
          </cell>
          <cell r="AL4042">
            <v>200</v>
          </cell>
        </row>
        <row r="4043">
          <cell r="E4043" t="str">
            <v>4+400</v>
          </cell>
          <cell r="F4043" t="str">
            <v>4+600</v>
          </cell>
          <cell r="H4043" t="str">
            <v>RB</v>
          </cell>
          <cell r="I4043">
            <v>0</v>
          </cell>
          <cell r="J4043">
            <v>0</v>
          </cell>
          <cell r="K4043">
            <v>0</v>
          </cell>
          <cell r="L4043">
            <v>200</v>
          </cell>
          <cell r="M4043">
            <v>6</v>
          </cell>
          <cell r="V4043" t="str">
            <v>4+400</v>
          </cell>
          <cell r="W4043">
            <v>4400</v>
          </cell>
          <cell r="X4043">
            <v>4</v>
          </cell>
          <cell r="Y4043">
            <v>400</v>
          </cell>
          <cell r="Z4043">
            <v>400</v>
          </cell>
          <cell r="AA4043" t="str">
            <v>4+600</v>
          </cell>
          <cell r="AB4043">
            <v>4600</v>
          </cell>
          <cell r="AC4043">
            <v>4</v>
          </cell>
          <cell r="AD4043">
            <v>600</v>
          </cell>
          <cell r="AE4043">
            <v>600</v>
          </cell>
          <cell r="AF4043">
            <v>200</v>
          </cell>
          <cell r="AL4043">
            <v>200</v>
          </cell>
        </row>
        <row r="4044">
          <cell r="E4044" t="str">
            <v>4+600</v>
          </cell>
          <cell r="F4044" t="str">
            <v>4+800</v>
          </cell>
          <cell r="H4044" t="str">
            <v>RB</v>
          </cell>
          <cell r="I4044">
            <v>0</v>
          </cell>
          <cell r="J4044">
            <v>0</v>
          </cell>
          <cell r="K4044">
            <v>0</v>
          </cell>
          <cell r="L4044">
            <v>200</v>
          </cell>
          <cell r="M4044">
            <v>6</v>
          </cell>
          <cell r="V4044" t="str">
            <v>4+600</v>
          </cell>
          <cell r="W4044">
            <v>4600</v>
          </cell>
          <cell r="X4044">
            <v>4</v>
          </cell>
          <cell r="Y4044">
            <v>600</v>
          </cell>
          <cell r="Z4044">
            <v>600</v>
          </cell>
          <cell r="AA4044" t="str">
            <v>4+800</v>
          </cell>
          <cell r="AB4044">
            <v>4800</v>
          </cell>
          <cell r="AC4044">
            <v>4</v>
          </cell>
          <cell r="AD4044">
            <v>800</v>
          </cell>
          <cell r="AE4044">
            <v>800</v>
          </cell>
          <cell r="AF4044">
            <v>200</v>
          </cell>
          <cell r="AL4044">
            <v>200</v>
          </cell>
        </row>
        <row r="4045">
          <cell r="E4045" t="str">
            <v>4+800</v>
          </cell>
          <cell r="F4045" t="str">
            <v>5+000</v>
          </cell>
          <cell r="H4045" t="str">
            <v>RB</v>
          </cell>
          <cell r="I4045">
            <v>0</v>
          </cell>
          <cell r="J4045">
            <v>0</v>
          </cell>
          <cell r="K4045">
            <v>0</v>
          </cell>
          <cell r="L4045">
            <v>200</v>
          </cell>
          <cell r="M4045">
            <v>6</v>
          </cell>
          <cell r="V4045" t="str">
            <v>4+800</v>
          </cell>
          <cell r="W4045">
            <v>4800</v>
          </cell>
          <cell r="X4045">
            <v>4</v>
          </cell>
          <cell r="Y4045">
            <v>800</v>
          </cell>
          <cell r="Z4045">
            <v>800</v>
          </cell>
          <cell r="AA4045" t="str">
            <v>5+000</v>
          </cell>
          <cell r="AB4045">
            <v>5000</v>
          </cell>
          <cell r="AC4045">
            <v>5</v>
          </cell>
          <cell r="AD4045">
            <v>0</v>
          </cell>
          <cell r="AE4045" t="str">
            <v>000</v>
          </cell>
          <cell r="AF4045">
            <v>200</v>
          </cell>
          <cell r="AL4045">
            <v>200</v>
          </cell>
        </row>
        <row r="4046">
          <cell r="E4046" t="str">
            <v>5+000</v>
          </cell>
          <cell r="F4046" t="str">
            <v>5+200</v>
          </cell>
          <cell r="H4046" t="str">
            <v>RB</v>
          </cell>
          <cell r="I4046">
            <v>0</v>
          </cell>
          <cell r="J4046">
            <v>0</v>
          </cell>
          <cell r="K4046">
            <v>0</v>
          </cell>
          <cell r="L4046">
            <v>200</v>
          </cell>
          <cell r="M4046">
            <v>6</v>
          </cell>
          <cell r="V4046" t="str">
            <v>5+000</v>
          </cell>
          <cell r="W4046">
            <v>5000</v>
          </cell>
          <cell r="X4046">
            <v>5</v>
          </cell>
          <cell r="Y4046">
            <v>0</v>
          </cell>
          <cell r="Z4046" t="str">
            <v>000</v>
          </cell>
          <cell r="AA4046" t="str">
            <v>5+200</v>
          </cell>
          <cell r="AB4046">
            <v>5200</v>
          </cell>
          <cell r="AC4046">
            <v>5</v>
          </cell>
          <cell r="AD4046">
            <v>200</v>
          </cell>
          <cell r="AE4046">
            <v>200</v>
          </cell>
          <cell r="AF4046">
            <v>200</v>
          </cell>
          <cell r="AL4046">
            <v>200</v>
          </cell>
        </row>
        <row r="4047">
          <cell r="E4047" t="str">
            <v>5+200</v>
          </cell>
          <cell r="F4047" t="str">
            <v>5+400</v>
          </cell>
          <cell r="H4047" t="str">
            <v>S</v>
          </cell>
          <cell r="I4047">
            <v>200</v>
          </cell>
          <cell r="J4047">
            <v>0</v>
          </cell>
          <cell r="K4047">
            <v>0</v>
          </cell>
          <cell r="L4047">
            <v>0</v>
          </cell>
          <cell r="M4047">
            <v>3</v>
          </cell>
          <cell r="V4047" t="str">
            <v>5+200</v>
          </cell>
          <cell r="W4047">
            <v>5200</v>
          </cell>
          <cell r="X4047">
            <v>5</v>
          </cell>
          <cell r="Y4047">
            <v>200</v>
          </cell>
          <cell r="Z4047">
            <v>200</v>
          </cell>
          <cell r="AA4047" t="str">
            <v>5+400</v>
          </cell>
          <cell r="AB4047">
            <v>5400</v>
          </cell>
          <cell r="AC4047">
            <v>5</v>
          </cell>
          <cell r="AD4047">
            <v>400</v>
          </cell>
          <cell r="AE4047">
            <v>400</v>
          </cell>
          <cell r="AF4047">
            <v>200</v>
          </cell>
          <cell r="AL4047">
            <v>200</v>
          </cell>
        </row>
        <row r="4048">
          <cell r="E4048" t="str">
            <v>5+400</v>
          </cell>
          <cell r="F4048" t="str">
            <v>5+600</v>
          </cell>
          <cell r="H4048" t="str">
            <v>S</v>
          </cell>
          <cell r="I4048">
            <v>200</v>
          </cell>
          <cell r="J4048">
            <v>0</v>
          </cell>
          <cell r="K4048">
            <v>0</v>
          </cell>
          <cell r="L4048">
            <v>0</v>
          </cell>
          <cell r="M4048">
            <v>3</v>
          </cell>
          <cell r="V4048" t="str">
            <v>5+400</v>
          </cell>
          <cell r="W4048">
            <v>5400</v>
          </cell>
          <cell r="X4048">
            <v>5</v>
          </cell>
          <cell r="Y4048">
            <v>400</v>
          </cell>
          <cell r="Z4048">
            <v>400</v>
          </cell>
          <cell r="AA4048" t="str">
            <v>5+600</v>
          </cell>
          <cell r="AB4048">
            <v>5600</v>
          </cell>
          <cell r="AC4048">
            <v>5</v>
          </cell>
          <cell r="AD4048">
            <v>600</v>
          </cell>
          <cell r="AE4048">
            <v>600</v>
          </cell>
          <cell r="AF4048">
            <v>200</v>
          </cell>
          <cell r="AL4048">
            <v>200</v>
          </cell>
        </row>
        <row r="4049">
          <cell r="E4049" t="str">
            <v>5+600</v>
          </cell>
          <cell r="F4049" t="str">
            <v>5+800</v>
          </cell>
          <cell r="H4049" t="str">
            <v>S</v>
          </cell>
          <cell r="I4049">
            <v>200</v>
          </cell>
          <cell r="J4049">
            <v>0</v>
          </cell>
          <cell r="K4049">
            <v>0</v>
          </cell>
          <cell r="L4049">
            <v>0</v>
          </cell>
          <cell r="M4049">
            <v>3</v>
          </cell>
          <cell r="V4049" t="str">
            <v>5+600</v>
          </cell>
          <cell r="W4049">
            <v>5600</v>
          </cell>
          <cell r="X4049">
            <v>5</v>
          </cell>
          <cell r="Y4049">
            <v>600</v>
          </cell>
          <cell r="Z4049">
            <v>600</v>
          </cell>
          <cell r="AA4049" t="str">
            <v>5+800</v>
          </cell>
          <cell r="AB4049">
            <v>5800</v>
          </cell>
          <cell r="AC4049">
            <v>5</v>
          </cell>
          <cell r="AD4049">
            <v>800</v>
          </cell>
          <cell r="AE4049">
            <v>800</v>
          </cell>
          <cell r="AF4049">
            <v>200</v>
          </cell>
          <cell r="AL4049">
            <v>200</v>
          </cell>
        </row>
        <row r="4050">
          <cell r="E4050" t="str">
            <v>5+800</v>
          </cell>
          <cell r="F4050" t="str">
            <v>6+000</v>
          </cell>
          <cell r="H4050" t="str">
            <v>S</v>
          </cell>
          <cell r="I4050">
            <v>200</v>
          </cell>
          <cell r="J4050">
            <v>0</v>
          </cell>
          <cell r="K4050">
            <v>0</v>
          </cell>
          <cell r="L4050">
            <v>0</v>
          </cell>
          <cell r="M4050">
            <v>3</v>
          </cell>
          <cell r="V4050" t="str">
            <v>5+800</v>
          </cell>
          <cell r="W4050">
            <v>5800</v>
          </cell>
          <cell r="X4050">
            <v>5</v>
          </cell>
          <cell r="Y4050">
            <v>800</v>
          </cell>
          <cell r="Z4050">
            <v>800</v>
          </cell>
          <cell r="AA4050" t="str">
            <v>6+000</v>
          </cell>
          <cell r="AB4050">
            <v>6000</v>
          </cell>
          <cell r="AC4050">
            <v>6</v>
          </cell>
          <cell r="AD4050">
            <v>0</v>
          </cell>
          <cell r="AE4050" t="str">
            <v>000</v>
          </cell>
          <cell r="AF4050">
            <v>200</v>
          </cell>
          <cell r="AL4050">
            <v>200</v>
          </cell>
        </row>
        <row r="4051">
          <cell r="E4051" t="str">
            <v>6+000</v>
          </cell>
          <cell r="F4051" t="str">
            <v>6+200</v>
          </cell>
          <cell r="H4051" t="str">
            <v>S</v>
          </cell>
          <cell r="I4051">
            <v>200</v>
          </cell>
          <cell r="J4051">
            <v>0</v>
          </cell>
          <cell r="K4051">
            <v>0</v>
          </cell>
          <cell r="L4051">
            <v>0</v>
          </cell>
          <cell r="M4051">
            <v>3</v>
          </cell>
          <cell r="V4051" t="str">
            <v>6+000</v>
          </cell>
          <cell r="W4051">
            <v>6000</v>
          </cell>
          <cell r="X4051">
            <v>6</v>
          </cell>
          <cell r="Y4051">
            <v>0</v>
          </cell>
          <cell r="Z4051" t="str">
            <v>000</v>
          </cell>
          <cell r="AA4051" t="str">
            <v>6+200</v>
          </cell>
          <cell r="AB4051">
            <v>6200</v>
          </cell>
          <cell r="AC4051">
            <v>6</v>
          </cell>
          <cell r="AD4051">
            <v>200</v>
          </cell>
          <cell r="AE4051">
            <v>200</v>
          </cell>
          <cell r="AF4051">
            <v>200</v>
          </cell>
          <cell r="AL4051">
            <v>200</v>
          </cell>
        </row>
        <row r="4052">
          <cell r="E4052" t="str">
            <v>6+200</v>
          </cell>
          <cell r="F4052" t="str">
            <v>6+400</v>
          </cell>
          <cell r="H4052" t="str">
            <v>S</v>
          </cell>
          <cell r="I4052">
            <v>200</v>
          </cell>
          <cell r="J4052">
            <v>0</v>
          </cell>
          <cell r="K4052">
            <v>0</v>
          </cell>
          <cell r="L4052">
            <v>0</v>
          </cell>
          <cell r="M4052">
            <v>3</v>
          </cell>
          <cell r="V4052" t="str">
            <v>6+200</v>
          </cell>
          <cell r="W4052">
            <v>6200</v>
          </cell>
          <cell r="X4052">
            <v>6</v>
          </cell>
          <cell r="Y4052">
            <v>200</v>
          </cell>
          <cell r="Z4052">
            <v>200</v>
          </cell>
          <cell r="AA4052" t="str">
            <v>6+400</v>
          </cell>
          <cell r="AB4052">
            <v>6400</v>
          </cell>
          <cell r="AC4052">
            <v>6</v>
          </cell>
          <cell r="AD4052">
            <v>400</v>
          </cell>
          <cell r="AE4052">
            <v>400</v>
          </cell>
          <cell r="AF4052">
            <v>200</v>
          </cell>
          <cell r="AL4052">
            <v>200</v>
          </cell>
        </row>
        <row r="4053">
          <cell r="E4053" t="str">
            <v>6+400</v>
          </cell>
          <cell r="F4053" t="str">
            <v>6+600</v>
          </cell>
          <cell r="H4053" t="str">
            <v>S</v>
          </cell>
          <cell r="I4053">
            <v>200</v>
          </cell>
          <cell r="J4053">
            <v>0</v>
          </cell>
          <cell r="K4053">
            <v>0</v>
          </cell>
          <cell r="L4053">
            <v>0</v>
          </cell>
          <cell r="M4053">
            <v>3</v>
          </cell>
          <cell r="V4053" t="str">
            <v>6+400</v>
          </cell>
          <cell r="W4053">
            <v>6400</v>
          </cell>
          <cell r="X4053">
            <v>6</v>
          </cell>
          <cell r="Y4053">
            <v>400</v>
          </cell>
          <cell r="Z4053">
            <v>400</v>
          </cell>
          <cell r="AA4053" t="str">
            <v>6+600</v>
          </cell>
          <cell r="AB4053">
            <v>6600</v>
          </cell>
          <cell r="AC4053">
            <v>6</v>
          </cell>
          <cell r="AD4053">
            <v>600</v>
          </cell>
          <cell r="AE4053">
            <v>600</v>
          </cell>
          <cell r="AF4053">
            <v>200</v>
          </cell>
          <cell r="AL4053">
            <v>200</v>
          </cell>
        </row>
        <row r="4054">
          <cell r="E4054" t="str">
            <v>6+600</v>
          </cell>
          <cell r="F4054" t="str">
            <v>6+650</v>
          </cell>
          <cell r="H4054" t="str">
            <v>B</v>
          </cell>
          <cell r="I4054">
            <v>50</v>
          </cell>
          <cell r="J4054">
            <v>0</v>
          </cell>
          <cell r="K4054">
            <v>0</v>
          </cell>
          <cell r="L4054">
            <v>0</v>
          </cell>
          <cell r="M4054">
            <v>3</v>
          </cell>
          <cell r="V4054" t="str">
            <v>6+600</v>
          </cell>
          <cell r="W4054">
            <v>6600</v>
          </cell>
          <cell r="X4054">
            <v>6</v>
          </cell>
          <cell r="Y4054">
            <v>600</v>
          </cell>
          <cell r="Z4054">
            <v>600</v>
          </cell>
          <cell r="AA4054" t="str">
            <v>6+650</v>
          </cell>
          <cell r="AB4054">
            <v>6650</v>
          </cell>
          <cell r="AC4054">
            <v>6</v>
          </cell>
          <cell r="AD4054">
            <v>650</v>
          </cell>
          <cell r="AE4054">
            <v>650</v>
          </cell>
          <cell r="AF4054">
            <v>50</v>
          </cell>
          <cell r="AL4054">
            <v>50</v>
          </cell>
        </row>
        <row r="4055">
          <cell r="E4055" t="str">
            <v>6+650</v>
          </cell>
          <cell r="F4055" t="str">
            <v>6+680</v>
          </cell>
          <cell r="H4055" t="str">
            <v>B</v>
          </cell>
          <cell r="I4055">
            <v>0</v>
          </cell>
          <cell r="J4055">
            <v>30</v>
          </cell>
          <cell r="K4055">
            <v>0</v>
          </cell>
          <cell r="L4055">
            <v>0</v>
          </cell>
          <cell r="M4055">
            <v>3</v>
          </cell>
          <cell r="V4055" t="str">
            <v>6+650</v>
          </cell>
          <cell r="W4055">
            <v>6650</v>
          </cell>
          <cell r="X4055">
            <v>6</v>
          </cell>
          <cell r="Y4055">
            <v>650</v>
          </cell>
          <cell r="Z4055">
            <v>650</v>
          </cell>
          <cell r="AA4055" t="str">
            <v>6+680</v>
          </cell>
          <cell r="AB4055">
            <v>6680</v>
          </cell>
          <cell r="AC4055">
            <v>6</v>
          </cell>
          <cell r="AD4055">
            <v>680</v>
          </cell>
          <cell r="AE4055">
            <v>680</v>
          </cell>
          <cell r="AF4055">
            <v>30</v>
          </cell>
          <cell r="AL4055">
            <v>30</v>
          </cell>
        </row>
        <row r="4056">
          <cell r="E4056" t="str">
            <v>6+680</v>
          </cell>
          <cell r="F4056" t="str">
            <v>6+800</v>
          </cell>
          <cell r="H4056" t="str">
            <v>B</v>
          </cell>
          <cell r="I4056">
            <v>120</v>
          </cell>
          <cell r="J4056">
            <v>0</v>
          </cell>
          <cell r="K4056">
            <v>0</v>
          </cell>
          <cell r="L4056">
            <v>0</v>
          </cell>
          <cell r="M4056">
            <v>3</v>
          </cell>
          <cell r="V4056" t="str">
            <v>6+680</v>
          </cell>
          <cell r="W4056">
            <v>6680</v>
          </cell>
          <cell r="X4056">
            <v>6</v>
          </cell>
          <cell r="Y4056">
            <v>680</v>
          </cell>
          <cell r="Z4056">
            <v>680</v>
          </cell>
          <cell r="AA4056" t="str">
            <v>6+800</v>
          </cell>
          <cell r="AB4056">
            <v>6800</v>
          </cell>
          <cell r="AC4056">
            <v>6</v>
          </cell>
          <cell r="AD4056">
            <v>800</v>
          </cell>
          <cell r="AE4056">
            <v>800</v>
          </cell>
          <cell r="AF4056">
            <v>120</v>
          </cell>
          <cell r="AL4056">
            <v>120</v>
          </cell>
        </row>
        <row r="4057">
          <cell r="E4057" t="str">
            <v>6+800</v>
          </cell>
          <cell r="F4057" t="str">
            <v>7+000</v>
          </cell>
          <cell r="H4057" t="str">
            <v>B</v>
          </cell>
          <cell r="I4057">
            <v>200</v>
          </cell>
          <cell r="J4057">
            <v>0</v>
          </cell>
          <cell r="K4057">
            <v>0</v>
          </cell>
          <cell r="L4057">
            <v>0</v>
          </cell>
          <cell r="M4057">
            <v>3</v>
          </cell>
          <cell r="V4057" t="str">
            <v>6+800</v>
          </cell>
          <cell r="W4057">
            <v>6800</v>
          </cell>
          <cell r="X4057">
            <v>6</v>
          </cell>
          <cell r="Y4057">
            <v>800</v>
          </cell>
          <cell r="Z4057">
            <v>800</v>
          </cell>
          <cell r="AA4057" t="str">
            <v>7+000</v>
          </cell>
          <cell r="AB4057">
            <v>7000</v>
          </cell>
          <cell r="AC4057">
            <v>7</v>
          </cell>
          <cell r="AD4057">
            <v>0</v>
          </cell>
          <cell r="AE4057" t="str">
            <v>000</v>
          </cell>
          <cell r="AF4057">
            <v>200</v>
          </cell>
          <cell r="AL4057">
            <v>200</v>
          </cell>
        </row>
        <row r="4058">
          <cell r="E4058" t="str">
            <v>7+000</v>
          </cell>
          <cell r="F4058" t="str">
            <v>7+200</v>
          </cell>
          <cell r="H4058" t="str">
            <v>B</v>
          </cell>
          <cell r="I4058">
            <v>200</v>
          </cell>
          <cell r="J4058">
            <v>0</v>
          </cell>
          <cell r="K4058">
            <v>0</v>
          </cell>
          <cell r="L4058">
            <v>0</v>
          </cell>
          <cell r="M4058">
            <v>3</v>
          </cell>
          <cell r="V4058" t="str">
            <v>7+000</v>
          </cell>
          <cell r="W4058">
            <v>7000</v>
          </cell>
          <cell r="X4058">
            <v>7</v>
          </cell>
          <cell r="Y4058">
            <v>0</v>
          </cell>
          <cell r="Z4058" t="str">
            <v>000</v>
          </cell>
          <cell r="AA4058" t="str">
            <v>7+200</v>
          </cell>
          <cell r="AB4058">
            <v>7200</v>
          </cell>
          <cell r="AC4058">
            <v>7</v>
          </cell>
          <cell r="AD4058">
            <v>200</v>
          </cell>
          <cell r="AE4058">
            <v>200</v>
          </cell>
          <cell r="AF4058">
            <v>200</v>
          </cell>
          <cell r="AL4058">
            <v>200</v>
          </cell>
        </row>
        <row r="4059">
          <cell r="E4059" t="str">
            <v>7+200</v>
          </cell>
          <cell r="F4059" t="str">
            <v>7+400</v>
          </cell>
          <cell r="H4059" t="str">
            <v>B</v>
          </cell>
          <cell r="I4059">
            <v>200</v>
          </cell>
          <cell r="J4059">
            <v>0</v>
          </cell>
          <cell r="K4059">
            <v>0</v>
          </cell>
          <cell r="L4059">
            <v>0</v>
          </cell>
          <cell r="M4059">
            <v>3</v>
          </cell>
          <cell r="V4059" t="str">
            <v>7+200</v>
          </cell>
          <cell r="W4059">
            <v>7200</v>
          </cell>
          <cell r="X4059">
            <v>7</v>
          </cell>
          <cell r="Y4059">
            <v>200</v>
          </cell>
          <cell r="Z4059">
            <v>200</v>
          </cell>
          <cell r="AA4059" t="str">
            <v>7+400</v>
          </cell>
          <cell r="AB4059">
            <v>7400</v>
          </cell>
          <cell r="AC4059">
            <v>7</v>
          </cell>
          <cell r="AD4059">
            <v>400</v>
          </cell>
          <cell r="AE4059">
            <v>400</v>
          </cell>
          <cell r="AF4059">
            <v>200</v>
          </cell>
          <cell r="AL4059">
            <v>200</v>
          </cell>
        </row>
        <row r="4060">
          <cell r="E4060" t="str">
            <v>7+400</v>
          </cell>
          <cell r="F4060" t="str">
            <v>7+600</v>
          </cell>
          <cell r="H4060" t="str">
            <v>B</v>
          </cell>
          <cell r="I4060">
            <v>200</v>
          </cell>
          <cell r="J4060">
            <v>0</v>
          </cell>
          <cell r="K4060">
            <v>0</v>
          </cell>
          <cell r="L4060">
            <v>0</v>
          </cell>
          <cell r="M4060">
            <v>3</v>
          </cell>
          <cell r="V4060" t="str">
            <v>7+400</v>
          </cell>
          <cell r="W4060">
            <v>7400</v>
          </cell>
          <cell r="X4060">
            <v>7</v>
          </cell>
          <cell r="Y4060">
            <v>400</v>
          </cell>
          <cell r="Z4060">
            <v>400</v>
          </cell>
          <cell r="AA4060" t="str">
            <v>7+600</v>
          </cell>
          <cell r="AB4060">
            <v>7600</v>
          </cell>
          <cell r="AC4060">
            <v>7</v>
          </cell>
          <cell r="AD4060">
            <v>600</v>
          </cell>
          <cell r="AE4060">
            <v>600</v>
          </cell>
          <cell r="AF4060">
            <v>200</v>
          </cell>
          <cell r="AL4060">
            <v>200</v>
          </cell>
        </row>
        <row r="4061">
          <cell r="E4061" t="str">
            <v>7+600</v>
          </cell>
          <cell r="F4061" t="str">
            <v>7+800</v>
          </cell>
          <cell r="H4061" t="str">
            <v>B</v>
          </cell>
          <cell r="I4061">
            <v>200</v>
          </cell>
          <cell r="J4061">
            <v>0</v>
          </cell>
          <cell r="K4061">
            <v>0</v>
          </cell>
          <cell r="L4061">
            <v>0</v>
          </cell>
          <cell r="M4061">
            <v>3</v>
          </cell>
          <cell r="V4061" t="str">
            <v>7+600</v>
          </cell>
          <cell r="W4061">
            <v>7600</v>
          </cell>
          <cell r="X4061">
            <v>7</v>
          </cell>
          <cell r="Y4061">
            <v>600</v>
          </cell>
          <cell r="Z4061">
            <v>600</v>
          </cell>
          <cell r="AA4061" t="str">
            <v>7+800</v>
          </cell>
          <cell r="AB4061">
            <v>7800</v>
          </cell>
          <cell r="AC4061">
            <v>7</v>
          </cell>
          <cell r="AD4061">
            <v>800</v>
          </cell>
          <cell r="AE4061">
            <v>800</v>
          </cell>
          <cell r="AF4061">
            <v>200</v>
          </cell>
          <cell r="AL4061">
            <v>200</v>
          </cell>
        </row>
        <row r="4062">
          <cell r="E4062" t="str">
            <v>7+800</v>
          </cell>
          <cell r="F4062" t="str">
            <v>8+000</v>
          </cell>
          <cell r="H4062" t="str">
            <v>B</v>
          </cell>
          <cell r="I4062">
            <v>200</v>
          </cell>
          <cell r="J4062">
            <v>0</v>
          </cell>
          <cell r="K4062">
            <v>0</v>
          </cell>
          <cell r="L4062">
            <v>0</v>
          </cell>
          <cell r="M4062">
            <v>3</v>
          </cell>
          <cell r="V4062" t="str">
            <v>7+800</v>
          </cell>
          <cell r="W4062">
            <v>7800</v>
          </cell>
          <cell r="X4062">
            <v>7</v>
          </cell>
          <cell r="Y4062">
            <v>800</v>
          </cell>
          <cell r="Z4062">
            <v>800</v>
          </cell>
          <cell r="AA4062" t="str">
            <v>8+000</v>
          </cell>
          <cell r="AB4062">
            <v>8000</v>
          </cell>
          <cell r="AC4062">
            <v>8</v>
          </cell>
          <cell r="AD4062">
            <v>0</v>
          </cell>
          <cell r="AE4062" t="str">
            <v>000</v>
          </cell>
          <cell r="AF4062">
            <v>200</v>
          </cell>
          <cell r="AL4062">
            <v>200</v>
          </cell>
        </row>
        <row r="4063">
          <cell r="E4063" t="str">
            <v>8+000</v>
          </cell>
          <cell r="F4063" t="str">
            <v>8+200</v>
          </cell>
          <cell r="H4063" t="str">
            <v>B</v>
          </cell>
          <cell r="I4063">
            <v>200</v>
          </cell>
          <cell r="J4063">
            <v>0</v>
          </cell>
          <cell r="K4063" t="str">
            <v>```````</v>
          </cell>
          <cell r="L4063">
            <v>0</v>
          </cell>
          <cell r="M4063">
            <v>3</v>
          </cell>
          <cell r="V4063" t="str">
            <v>8+000</v>
          </cell>
          <cell r="W4063">
            <v>8000</v>
          </cell>
          <cell r="X4063">
            <v>8</v>
          </cell>
          <cell r="Y4063">
            <v>0</v>
          </cell>
          <cell r="Z4063" t="str">
            <v>000</v>
          </cell>
          <cell r="AA4063" t="str">
            <v>8+200</v>
          </cell>
          <cell r="AB4063">
            <v>8200</v>
          </cell>
          <cell r="AC4063">
            <v>8</v>
          </cell>
          <cell r="AD4063">
            <v>200</v>
          </cell>
          <cell r="AE4063">
            <v>200</v>
          </cell>
          <cell r="AF4063">
            <v>200</v>
          </cell>
          <cell r="AL4063">
            <v>200</v>
          </cell>
        </row>
        <row r="4064">
          <cell r="E4064" t="str">
            <v>8+200</v>
          </cell>
          <cell r="F4064" t="str">
            <v>8+400</v>
          </cell>
          <cell r="H4064" t="str">
            <v>B</v>
          </cell>
          <cell r="I4064">
            <v>200</v>
          </cell>
          <cell r="J4064">
            <v>0</v>
          </cell>
          <cell r="K4064">
            <v>0</v>
          </cell>
          <cell r="L4064">
            <v>0</v>
          </cell>
          <cell r="M4064">
            <v>3</v>
          </cell>
          <cell r="V4064" t="str">
            <v>8+200</v>
          </cell>
          <cell r="W4064">
            <v>8200</v>
          </cell>
          <cell r="X4064">
            <v>8</v>
          </cell>
          <cell r="Y4064">
            <v>200</v>
          </cell>
          <cell r="Z4064">
            <v>200</v>
          </cell>
          <cell r="AA4064" t="str">
            <v>8+400</v>
          </cell>
          <cell r="AB4064">
            <v>8400</v>
          </cell>
          <cell r="AC4064">
            <v>8</v>
          </cell>
          <cell r="AD4064">
            <v>400</v>
          </cell>
          <cell r="AE4064">
            <v>400</v>
          </cell>
          <cell r="AF4064">
            <v>200</v>
          </cell>
          <cell r="AL4064">
            <v>200</v>
          </cell>
        </row>
        <row r="4065">
          <cell r="E4065" t="str">
            <v>8+400</v>
          </cell>
          <cell r="F4065" t="str">
            <v>8+600</v>
          </cell>
          <cell r="H4065" t="str">
            <v>B</v>
          </cell>
          <cell r="I4065">
            <v>200</v>
          </cell>
          <cell r="J4065">
            <v>0</v>
          </cell>
          <cell r="K4065">
            <v>0</v>
          </cell>
          <cell r="L4065">
            <v>0</v>
          </cell>
          <cell r="M4065">
            <v>3</v>
          </cell>
          <cell r="V4065" t="str">
            <v>8+400</v>
          </cell>
          <cell r="W4065">
            <v>8400</v>
          </cell>
          <cell r="X4065">
            <v>8</v>
          </cell>
          <cell r="Y4065">
            <v>400</v>
          </cell>
          <cell r="Z4065">
            <v>400</v>
          </cell>
          <cell r="AA4065" t="str">
            <v>8+600</v>
          </cell>
          <cell r="AB4065">
            <v>8600</v>
          </cell>
          <cell r="AC4065">
            <v>8</v>
          </cell>
          <cell r="AD4065">
            <v>600</v>
          </cell>
          <cell r="AE4065">
            <v>600</v>
          </cell>
          <cell r="AF4065">
            <v>200</v>
          </cell>
          <cell r="AL4065">
            <v>200</v>
          </cell>
        </row>
        <row r="4066">
          <cell r="E4066" t="str">
            <v>8+600</v>
          </cell>
          <cell r="F4066" t="str">
            <v>8+800</v>
          </cell>
          <cell r="H4066" t="str">
            <v>B</v>
          </cell>
          <cell r="I4066">
            <v>200</v>
          </cell>
          <cell r="J4066">
            <v>0</v>
          </cell>
          <cell r="K4066">
            <v>0</v>
          </cell>
          <cell r="L4066">
            <v>0</v>
          </cell>
          <cell r="M4066">
            <v>3</v>
          </cell>
          <cell r="V4066" t="str">
            <v>8+600</v>
          </cell>
          <cell r="W4066">
            <v>8600</v>
          </cell>
          <cell r="X4066">
            <v>8</v>
          </cell>
          <cell r="Y4066">
            <v>600</v>
          </cell>
          <cell r="Z4066">
            <v>600</v>
          </cell>
          <cell r="AA4066" t="str">
            <v>8+800</v>
          </cell>
          <cell r="AB4066">
            <v>8800</v>
          </cell>
          <cell r="AC4066">
            <v>8</v>
          </cell>
          <cell r="AD4066">
            <v>800</v>
          </cell>
          <cell r="AE4066">
            <v>800</v>
          </cell>
          <cell r="AF4066">
            <v>200</v>
          </cell>
          <cell r="AL4066">
            <v>200</v>
          </cell>
        </row>
        <row r="4067">
          <cell r="E4067" t="str">
            <v>8+800</v>
          </cell>
          <cell r="F4067" t="str">
            <v>9+000</v>
          </cell>
          <cell r="H4067" t="str">
            <v>B</v>
          </cell>
          <cell r="I4067">
            <v>200</v>
          </cell>
          <cell r="J4067">
            <v>0</v>
          </cell>
          <cell r="K4067">
            <v>0</v>
          </cell>
          <cell r="L4067">
            <v>0</v>
          </cell>
          <cell r="M4067">
            <v>3</v>
          </cell>
          <cell r="V4067" t="str">
            <v>8+800</v>
          </cell>
          <cell r="W4067">
            <v>8800</v>
          </cell>
          <cell r="X4067">
            <v>8</v>
          </cell>
          <cell r="Y4067">
            <v>800</v>
          </cell>
          <cell r="Z4067">
            <v>800</v>
          </cell>
          <cell r="AA4067" t="str">
            <v>9+000</v>
          </cell>
          <cell r="AB4067">
            <v>9000</v>
          </cell>
          <cell r="AC4067">
            <v>9</v>
          </cell>
          <cell r="AD4067">
            <v>0</v>
          </cell>
          <cell r="AE4067" t="str">
            <v>000</v>
          </cell>
          <cell r="AF4067">
            <v>200</v>
          </cell>
          <cell r="AL4067">
            <v>200</v>
          </cell>
        </row>
        <row r="4068">
          <cell r="E4068" t="str">
            <v>9+000</v>
          </cell>
          <cell r="F4068" t="str">
            <v>9+200</v>
          </cell>
          <cell r="H4068" t="str">
            <v>B</v>
          </cell>
          <cell r="I4068">
            <v>200</v>
          </cell>
          <cell r="J4068">
            <v>0</v>
          </cell>
          <cell r="K4068">
            <v>0</v>
          </cell>
          <cell r="L4068">
            <v>0</v>
          </cell>
          <cell r="M4068">
            <v>3</v>
          </cell>
          <cell r="V4068" t="str">
            <v>9+000</v>
          </cell>
          <cell r="W4068">
            <v>9000</v>
          </cell>
          <cell r="X4068">
            <v>9</v>
          </cell>
          <cell r="Y4068">
            <v>0</v>
          </cell>
          <cell r="Z4068" t="str">
            <v>000</v>
          </cell>
          <cell r="AA4068" t="str">
            <v>9+200</v>
          </cell>
          <cell r="AB4068">
            <v>9200</v>
          </cell>
          <cell r="AC4068">
            <v>9</v>
          </cell>
          <cell r="AD4068">
            <v>200</v>
          </cell>
          <cell r="AE4068">
            <v>200</v>
          </cell>
          <cell r="AF4068">
            <v>200</v>
          </cell>
          <cell r="AL4068">
            <v>200</v>
          </cell>
        </row>
        <row r="4069">
          <cell r="E4069" t="str">
            <v>9+200</v>
          </cell>
          <cell r="F4069" t="str">
            <v>9+400</v>
          </cell>
          <cell r="H4069" t="str">
            <v>B</v>
          </cell>
          <cell r="I4069">
            <v>200</v>
          </cell>
          <cell r="J4069">
            <v>0</v>
          </cell>
          <cell r="K4069">
            <v>0</v>
          </cell>
          <cell r="L4069">
            <v>0</v>
          </cell>
          <cell r="M4069">
            <v>3</v>
          </cell>
          <cell r="V4069" t="str">
            <v>9+200</v>
          </cell>
          <cell r="W4069">
            <v>9200</v>
          </cell>
          <cell r="X4069">
            <v>9</v>
          </cell>
          <cell r="Y4069">
            <v>200</v>
          </cell>
          <cell r="Z4069">
            <v>200</v>
          </cell>
          <cell r="AA4069" t="str">
            <v>9+400</v>
          </cell>
          <cell r="AB4069">
            <v>9400</v>
          </cell>
          <cell r="AC4069">
            <v>9</v>
          </cell>
          <cell r="AD4069">
            <v>400</v>
          </cell>
          <cell r="AE4069">
            <v>400</v>
          </cell>
          <cell r="AF4069">
            <v>200</v>
          </cell>
          <cell r="AL4069">
            <v>200</v>
          </cell>
        </row>
        <row r="4070">
          <cell r="E4070" t="str">
            <v>9+400</v>
          </cell>
          <cell r="F4070" t="str">
            <v>9+600</v>
          </cell>
          <cell r="H4070" t="str">
            <v>B</v>
          </cell>
          <cell r="I4070">
            <v>200</v>
          </cell>
          <cell r="J4070">
            <v>0</v>
          </cell>
          <cell r="K4070">
            <v>0</v>
          </cell>
          <cell r="L4070">
            <v>0</v>
          </cell>
          <cell r="M4070">
            <v>3</v>
          </cell>
          <cell r="V4070" t="str">
            <v>9+400</v>
          </cell>
          <cell r="W4070">
            <v>9400</v>
          </cell>
          <cell r="X4070">
            <v>9</v>
          </cell>
          <cell r="Y4070">
            <v>400</v>
          </cell>
          <cell r="Z4070">
            <v>400</v>
          </cell>
          <cell r="AA4070" t="str">
            <v>9+600</v>
          </cell>
          <cell r="AB4070">
            <v>9600</v>
          </cell>
          <cell r="AC4070">
            <v>9</v>
          </cell>
          <cell r="AD4070">
            <v>600</v>
          </cell>
          <cell r="AE4070">
            <v>600</v>
          </cell>
          <cell r="AF4070">
            <v>200</v>
          </cell>
          <cell r="AL4070">
            <v>200</v>
          </cell>
        </row>
        <row r="4071">
          <cell r="E4071" t="str">
            <v>9+600</v>
          </cell>
          <cell r="F4071" t="str">
            <v>9+800</v>
          </cell>
          <cell r="H4071" t="str">
            <v>B</v>
          </cell>
          <cell r="I4071">
            <v>200</v>
          </cell>
          <cell r="J4071">
            <v>0</v>
          </cell>
          <cell r="K4071">
            <v>0</v>
          </cell>
          <cell r="L4071">
            <v>0</v>
          </cell>
          <cell r="M4071">
            <v>3</v>
          </cell>
          <cell r="V4071" t="str">
            <v>9+600</v>
          </cell>
          <cell r="W4071">
            <v>9600</v>
          </cell>
          <cell r="X4071">
            <v>9</v>
          </cell>
          <cell r="Y4071">
            <v>600</v>
          </cell>
          <cell r="Z4071">
            <v>600</v>
          </cell>
          <cell r="AA4071" t="str">
            <v>9+800</v>
          </cell>
          <cell r="AB4071">
            <v>9800</v>
          </cell>
          <cell r="AC4071">
            <v>9</v>
          </cell>
          <cell r="AD4071">
            <v>800</v>
          </cell>
          <cell r="AE4071">
            <v>800</v>
          </cell>
          <cell r="AF4071">
            <v>200</v>
          </cell>
          <cell r="AL4071">
            <v>200</v>
          </cell>
        </row>
        <row r="4072">
          <cell r="E4072" t="str">
            <v>9+800</v>
          </cell>
          <cell r="F4072" t="str">
            <v>10+000</v>
          </cell>
          <cell r="H4072" t="str">
            <v>B</v>
          </cell>
          <cell r="I4072">
            <v>200</v>
          </cell>
          <cell r="J4072">
            <v>0</v>
          </cell>
          <cell r="K4072">
            <v>0</v>
          </cell>
          <cell r="L4072">
            <v>0</v>
          </cell>
          <cell r="M4072">
            <v>3</v>
          </cell>
          <cell r="V4072" t="str">
            <v>9+800</v>
          </cell>
          <cell r="W4072">
            <v>9800</v>
          </cell>
          <cell r="X4072">
            <v>9</v>
          </cell>
          <cell r="Y4072">
            <v>800</v>
          </cell>
          <cell r="Z4072">
            <v>800</v>
          </cell>
          <cell r="AA4072" t="str">
            <v>10+000</v>
          </cell>
          <cell r="AB4072">
            <v>10000</v>
          </cell>
          <cell r="AC4072">
            <v>10</v>
          </cell>
          <cell r="AD4072">
            <v>0</v>
          </cell>
          <cell r="AE4072" t="str">
            <v>000</v>
          </cell>
          <cell r="AF4072">
            <v>200</v>
          </cell>
          <cell r="AL4072">
            <v>200</v>
          </cell>
        </row>
        <row r="4073">
          <cell r="E4073" t="str">
            <v>10+000</v>
          </cell>
          <cell r="F4073" t="str">
            <v>10+200</v>
          </cell>
          <cell r="H4073" t="str">
            <v>B</v>
          </cell>
          <cell r="I4073">
            <v>200</v>
          </cell>
          <cell r="J4073">
            <v>0</v>
          </cell>
          <cell r="K4073">
            <v>0</v>
          </cell>
          <cell r="L4073">
            <v>0</v>
          </cell>
          <cell r="M4073">
            <v>3</v>
          </cell>
          <cell r="V4073" t="str">
            <v>10+000</v>
          </cell>
          <cell r="W4073">
            <v>10000</v>
          </cell>
          <cell r="X4073">
            <v>10</v>
          </cell>
          <cell r="Y4073">
            <v>0</v>
          </cell>
          <cell r="Z4073" t="str">
            <v>000</v>
          </cell>
          <cell r="AA4073" t="str">
            <v>10+200</v>
          </cell>
          <cell r="AB4073">
            <v>10200</v>
          </cell>
          <cell r="AC4073">
            <v>10</v>
          </cell>
          <cell r="AD4073">
            <v>200</v>
          </cell>
          <cell r="AE4073">
            <v>200</v>
          </cell>
          <cell r="AF4073">
            <v>200</v>
          </cell>
          <cell r="AL4073">
            <v>200</v>
          </cell>
        </row>
        <row r="4074">
          <cell r="E4074" t="str">
            <v>10+200</v>
          </cell>
          <cell r="F4074" t="str">
            <v>10+400</v>
          </cell>
          <cell r="H4074" t="str">
            <v>B</v>
          </cell>
          <cell r="I4074">
            <v>200</v>
          </cell>
          <cell r="J4074">
            <v>0</v>
          </cell>
          <cell r="K4074">
            <v>0</v>
          </cell>
          <cell r="L4074">
            <v>0</v>
          </cell>
          <cell r="M4074">
            <v>3</v>
          </cell>
          <cell r="V4074" t="str">
            <v>10+200</v>
          </cell>
          <cell r="W4074">
            <v>10200</v>
          </cell>
          <cell r="X4074">
            <v>10</v>
          </cell>
          <cell r="Y4074">
            <v>200</v>
          </cell>
          <cell r="Z4074">
            <v>200</v>
          </cell>
          <cell r="AA4074" t="str">
            <v>10+400</v>
          </cell>
          <cell r="AB4074">
            <v>10400</v>
          </cell>
          <cell r="AC4074">
            <v>10</v>
          </cell>
          <cell r="AD4074">
            <v>400</v>
          </cell>
          <cell r="AE4074">
            <v>400</v>
          </cell>
          <cell r="AF4074">
            <v>200</v>
          </cell>
          <cell r="AL4074">
            <v>200</v>
          </cell>
        </row>
        <row r="4075">
          <cell r="E4075" t="str">
            <v>10+400</v>
          </cell>
          <cell r="F4075" t="str">
            <v>10+600</v>
          </cell>
          <cell r="H4075" t="str">
            <v>B</v>
          </cell>
          <cell r="I4075">
            <v>200</v>
          </cell>
          <cell r="J4075">
            <v>0</v>
          </cell>
          <cell r="K4075">
            <v>0</v>
          </cell>
          <cell r="L4075">
            <v>0</v>
          </cell>
          <cell r="M4075">
            <v>3</v>
          </cell>
          <cell r="V4075" t="str">
            <v>10+400</v>
          </cell>
          <cell r="W4075">
            <v>10400</v>
          </cell>
          <cell r="X4075">
            <v>10</v>
          </cell>
          <cell r="Y4075">
            <v>400</v>
          </cell>
          <cell r="Z4075">
            <v>400</v>
          </cell>
          <cell r="AA4075" t="str">
            <v>10+600</v>
          </cell>
          <cell r="AB4075">
            <v>10600</v>
          </cell>
          <cell r="AC4075">
            <v>10</v>
          </cell>
          <cell r="AD4075">
            <v>600</v>
          </cell>
          <cell r="AE4075">
            <v>600</v>
          </cell>
          <cell r="AF4075">
            <v>200</v>
          </cell>
          <cell r="AL4075">
            <v>200</v>
          </cell>
        </row>
        <row r="4076">
          <cell r="E4076" t="str">
            <v>10+600</v>
          </cell>
          <cell r="F4076" t="str">
            <v>10+800</v>
          </cell>
          <cell r="H4076" t="str">
            <v>B</v>
          </cell>
          <cell r="I4076">
            <v>200</v>
          </cell>
          <cell r="J4076">
            <v>0</v>
          </cell>
          <cell r="K4076">
            <v>0</v>
          </cell>
          <cell r="L4076">
            <v>0</v>
          </cell>
          <cell r="M4076">
            <v>3</v>
          </cell>
          <cell r="V4076" t="str">
            <v>10+600</v>
          </cell>
          <cell r="W4076">
            <v>10600</v>
          </cell>
          <cell r="X4076">
            <v>10</v>
          </cell>
          <cell r="Y4076">
            <v>600</v>
          </cell>
          <cell r="Z4076">
            <v>600</v>
          </cell>
          <cell r="AA4076" t="str">
            <v>10+800</v>
          </cell>
          <cell r="AB4076">
            <v>10800</v>
          </cell>
          <cell r="AC4076">
            <v>10</v>
          </cell>
          <cell r="AD4076">
            <v>800</v>
          </cell>
          <cell r="AE4076">
            <v>800</v>
          </cell>
          <cell r="AF4076">
            <v>200</v>
          </cell>
          <cell r="AL4076">
            <v>200</v>
          </cell>
        </row>
        <row r="4077">
          <cell r="E4077" t="str">
            <v>10+800</v>
          </cell>
          <cell r="F4077" t="str">
            <v>11+000</v>
          </cell>
          <cell r="H4077" t="str">
            <v>B</v>
          </cell>
          <cell r="I4077">
            <v>200</v>
          </cell>
          <cell r="J4077">
            <v>0</v>
          </cell>
          <cell r="K4077">
            <v>0</v>
          </cell>
          <cell r="L4077">
            <v>0</v>
          </cell>
          <cell r="M4077">
            <v>3.5</v>
          </cell>
          <cell r="V4077" t="str">
            <v>10+800</v>
          </cell>
          <cell r="W4077">
            <v>10800</v>
          </cell>
          <cell r="X4077">
            <v>10</v>
          </cell>
          <cell r="Y4077">
            <v>800</v>
          </cell>
          <cell r="Z4077">
            <v>800</v>
          </cell>
          <cell r="AA4077" t="str">
            <v>11+000</v>
          </cell>
          <cell r="AB4077">
            <v>11000</v>
          </cell>
          <cell r="AC4077">
            <v>11</v>
          </cell>
          <cell r="AD4077">
            <v>0</v>
          </cell>
          <cell r="AE4077" t="str">
            <v>000</v>
          </cell>
          <cell r="AF4077">
            <v>200</v>
          </cell>
          <cell r="AL4077">
            <v>200</v>
          </cell>
        </row>
        <row r="4078">
          <cell r="E4078" t="str">
            <v>11+000</v>
          </cell>
          <cell r="F4078" t="str">
            <v>11+200</v>
          </cell>
          <cell r="H4078" t="str">
            <v>B</v>
          </cell>
          <cell r="I4078">
            <v>200</v>
          </cell>
          <cell r="J4078">
            <v>0</v>
          </cell>
          <cell r="K4078">
            <v>0</v>
          </cell>
          <cell r="L4078">
            <v>0</v>
          </cell>
          <cell r="M4078">
            <v>3.5</v>
          </cell>
          <cell r="V4078" t="str">
            <v>11+000</v>
          </cell>
          <cell r="W4078">
            <v>11000</v>
          </cell>
          <cell r="X4078">
            <v>11</v>
          </cell>
          <cell r="Y4078">
            <v>0</v>
          </cell>
          <cell r="Z4078" t="str">
            <v>000</v>
          </cell>
          <cell r="AA4078" t="str">
            <v>11+200</v>
          </cell>
          <cell r="AB4078">
            <v>11200</v>
          </cell>
          <cell r="AC4078">
            <v>11</v>
          </cell>
          <cell r="AD4078">
            <v>200</v>
          </cell>
          <cell r="AE4078">
            <v>200</v>
          </cell>
          <cell r="AF4078">
            <v>200</v>
          </cell>
          <cell r="AL4078">
            <v>200</v>
          </cell>
        </row>
        <row r="4079">
          <cell r="E4079" t="str">
            <v>11+200</v>
          </cell>
          <cell r="F4079" t="str">
            <v>11+400</v>
          </cell>
          <cell r="H4079" t="str">
            <v>B</v>
          </cell>
          <cell r="I4079">
            <v>200</v>
          </cell>
          <cell r="J4079">
            <v>0</v>
          </cell>
          <cell r="K4079">
            <v>0</v>
          </cell>
          <cell r="L4079">
            <v>0</v>
          </cell>
          <cell r="M4079">
            <v>3.5</v>
          </cell>
          <cell r="V4079" t="str">
            <v>11+200</v>
          </cell>
          <cell r="W4079">
            <v>11200</v>
          </cell>
          <cell r="X4079">
            <v>11</v>
          </cell>
          <cell r="Y4079">
            <v>200</v>
          </cell>
          <cell r="Z4079">
            <v>200</v>
          </cell>
          <cell r="AA4079" t="str">
            <v>11+400</v>
          </cell>
          <cell r="AB4079">
            <v>11400</v>
          </cell>
          <cell r="AC4079">
            <v>11</v>
          </cell>
          <cell r="AD4079">
            <v>400</v>
          </cell>
          <cell r="AE4079">
            <v>400</v>
          </cell>
          <cell r="AF4079">
            <v>200</v>
          </cell>
          <cell r="AL4079">
            <v>200</v>
          </cell>
        </row>
        <row r="4080">
          <cell r="E4080" t="str">
            <v>11+400</v>
          </cell>
          <cell r="F4080" t="str">
            <v>11+600</v>
          </cell>
          <cell r="H4080" t="str">
            <v>B</v>
          </cell>
          <cell r="I4080">
            <v>200</v>
          </cell>
          <cell r="J4080">
            <v>0</v>
          </cell>
          <cell r="K4080">
            <v>0</v>
          </cell>
          <cell r="L4080">
            <v>0</v>
          </cell>
          <cell r="M4080">
            <v>3.5</v>
          </cell>
          <cell r="V4080" t="str">
            <v>11+400</v>
          </cell>
          <cell r="W4080">
            <v>11400</v>
          </cell>
          <cell r="X4080">
            <v>11</v>
          </cell>
          <cell r="Y4080">
            <v>400</v>
          </cell>
          <cell r="Z4080">
            <v>400</v>
          </cell>
          <cell r="AA4080" t="str">
            <v>11+600</v>
          </cell>
          <cell r="AB4080">
            <v>11600</v>
          </cell>
          <cell r="AC4080">
            <v>11</v>
          </cell>
          <cell r="AD4080">
            <v>600</v>
          </cell>
          <cell r="AE4080">
            <v>600</v>
          </cell>
          <cell r="AF4080">
            <v>200</v>
          </cell>
          <cell r="AL4080">
            <v>200</v>
          </cell>
        </row>
        <row r="4081">
          <cell r="E4081" t="str">
            <v>11+600</v>
          </cell>
          <cell r="F4081" t="str">
            <v>11+800</v>
          </cell>
          <cell r="H4081" t="str">
            <v>B</v>
          </cell>
          <cell r="I4081">
            <v>200</v>
          </cell>
          <cell r="J4081">
            <v>0</v>
          </cell>
          <cell r="K4081">
            <v>0</v>
          </cell>
          <cell r="L4081">
            <v>0</v>
          </cell>
          <cell r="M4081">
            <v>3.5</v>
          </cell>
          <cell r="V4081" t="str">
            <v>11+600</v>
          </cell>
          <cell r="W4081">
            <v>11600</v>
          </cell>
          <cell r="X4081">
            <v>11</v>
          </cell>
          <cell r="Y4081">
            <v>600</v>
          </cell>
          <cell r="Z4081">
            <v>600</v>
          </cell>
          <cell r="AA4081" t="str">
            <v>11+800</v>
          </cell>
          <cell r="AB4081">
            <v>11800</v>
          </cell>
          <cell r="AC4081">
            <v>11</v>
          </cell>
          <cell r="AD4081">
            <v>800</v>
          </cell>
          <cell r="AE4081">
            <v>800</v>
          </cell>
          <cell r="AF4081">
            <v>200</v>
          </cell>
          <cell r="AL4081">
            <v>200</v>
          </cell>
        </row>
        <row r="4082">
          <cell r="E4082" t="str">
            <v>11+800</v>
          </cell>
          <cell r="F4082" t="str">
            <v>11+840</v>
          </cell>
          <cell r="H4082" t="str">
            <v>B</v>
          </cell>
          <cell r="I4082">
            <v>40</v>
          </cell>
          <cell r="J4082">
            <v>0</v>
          </cell>
          <cell r="K4082">
            <v>0</v>
          </cell>
          <cell r="L4082">
            <v>0</v>
          </cell>
          <cell r="M4082">
            <v>3.5</v>
          </cell>
          <cell r="V4082" t="str">
            <v>11+800</v>
          </cell>
          <cell r="W4082">
            <v>11800</v>
          </cell>
          <cell r="X4082">
            <v>11</v>
          </cell>
          <cell r="Y4082">
            <v>800</v>
          </cell>
          <cell r="Z4082">
            <v>800</v>
          </cell>
          <cell r="AA4082" t="str">
            <v>11+840</v>
          </cell>
          <cell r="AB4082">
            <v>11840</v>
          </cell>
          <cell r="AC4082">
            <v>11</v>
          </cell>
          <cell r="AD4082">
            <v>840</v>
          </cell>
          <cell r="AE4082">
            <v>840</v>
          </cell>
          <cell r="AF4082">
            <v>40</v>
          </cell>
          <cell r="AL4082">
            <v>40</v>
          </cell>
        </row>
        <row r="4083">
          <cell r="E4083" t="str">
            <v>11+840</v>
          </cell>
          <cell r="F4083" t="str">
            <v>12+000</v>
          </cell>
          <cell r="H4083" t="str">
            <v>B</v>
          </cell>
          <cell r="I4083">
            <v>0</v>
          </cell>
          <cell r="J4083">
            <v>160</v>
          </cell>
          <cell r="K4083">
            <v>0</v>
          </cell>
          <cell r="L4083">
            <v>0</v>
          </cell>
          <cell r="M4083">
            <v>3.5</v>
          </cell>
          <cell r="V4083" t="str">
            <v>11+840</v>
          </cell>
          <cell r="W4083">
            <v>11840</v>
          </cell>
          <cell r="X4083">
            <v>11</v>
          </cell>
          <cell r="Y4083">
            <v>840</v>
          </cell>
          <cell r="Z4083">
            <v>840</v>
          </cell>
          <cell r="AA4083" t="str">
            <v>12+000</v>
          </cell>
          <cell r="AB4083">
            <v>12000</v>
          </cell>
          <cell r="AC4083">
            <v>12</v>
          </cell>
          <cell r="AD4083">
            <v>0</v>
          </cell>
          <cell r="AE4083" t="str">
            <v>000</v>
          </cell>
          <cell r="AF4083">
            <v>160</v>
          </cell>
          <cell r="AL4083">
            <v>160</v>
          </cell>
        </row>
        <row r="4084">
          <cell r="E4084" t="str">
            <v>12+000</v>
          </cell>
          <cell r="F4084" t="str">
            <v>12+200</v>
          </cell>
          <cell r="H4084" t="str">
            <v>B</v>
          </cell>
          <cell r="I4084">
            <v>0</v>
          </cell>
          <cell r="J4084">
            <v>200</v>
          </cell>
          <cell r="K4084">
            <v>0</v>
          </cell>
          <cell r="L4084">
            <v>0</v>
          </cell>
          <cell r="M4084">
            <v>3.5</v>
          </cell>
          <cell r="V4084" t="str">
            <v>12+000</v>
          </cell>
          <cell r="W4084">
            <v>12000</v>
          </cell>
          <cell r="X4084">
            <v>12</v>
          </cell>
          <cell r="Y4084">
            <v>0</v>
          </cell>
          <cell r="Z4084" t="str">
            <v>000</v>
          </cell>
          <cell r="AA4084" t="str">
            <v>12+200</v>
          </cell>
          <cell r="AB4084">
            <v>12200</v>
          </cell>
          <cell r="AC4084">
            <v>12</v>
          </cell>
          <cell r="AD4084">
            <v>200</v>
          </cell>
          <cell r="AE4084">
            <v>200</v>
          </cell>
          <cell r="AF4084">
            <v>200</v>
          </cell>
          <cell r="AL4084">
            <v>200</v>
          </cell>
        </row>
        <row r="4085">
          <cell r="E4085" t="str">
            <v>12+200</v>
          </cell>
          <cell r="F4085" t="str">
            <v>12+400</v>
          </cell>
          <cell r="H4085" t="str">
            <v>B</v>
          </cell>
          <cell r="I4085">
            <v>0</v>
          </cell>
          <cell r="J4085">
            <v>200</v>
          </cell>
          <cell r="K4085">
            <v>0</v>
          </cell>
          <cell r="L4085">
            <v>0</v>
          </cell>
          <cell r="M4085">
            <v>3.5</v>
          </cell>
          <cell r="V4085" t="str">
            <v>12+200</v>
          </cell>
          <cell r="W4085">
            <v>12200</v>
          </cell>
          <cell r="X4085">
            <v>12</v>
          </cell>
          <cell r="Y4085">
            <v>200</v>
          </cell>
          <cell r="Z4085">
            <v>200</v>
          </cell>
          <cell r="AA4085" t="str">
            <v>12+400</v>
          </cell>
          <cell r="AB4085">
            <v>12400</v>
          </cell>
          <cell r="AC4085">
            <v>12</v>
          </cell>
          <cell r="AD4085">
            <v>400</v>
          </cell>
          <cell r="AE4085">
            <v>400</v>
          </cell>
          <cell r="AF4085">
            <v>200</v>
          </cell>
          <cell r="AL4085">
            <v>200</v>
          </cell>
        </row>
        <row r="4086">
          <cell r="E4086" t="str">
            <v>12+400</v>
          </cell>
          <cell r="F4086" t="str">
            <v>12+600</v>
          </cell>
          <cell r="H4086" t="str">
            <v>B</v>
          </cell>
          <cell r="I4086">
            <v>0</v>
          </cell>
          <cell r="J4086">
            <v>200</v>
          </cell>
          <cell r="K4086">
            <v>0</v>
          </cell>
          <cell r="L4086">
            <v>0</v>
          </cell>
          <cell r="M4086">
            <v>3.5</v>
          </cell>
          <cell r="V4086" t="str">
            <v>12+400</v>
          </cell>
          <cell r="W4086">
            <v>12400</v>
          </cell>
          <cell r="X4086">
            <v>12</v>
          </cell>
          <cell r="Y4086">
            <v>400</v>
          </cell>
          <cell r="Z4086">
            <v>400</v>
          </cell>
          <cell r="AA4086" t="str">
            <v>12+600</v>
          </cell>
          <cell r="AB4086">
            <v>12600</v>
          </cell>
          <cell r="AC4086">
            <v>12</v>
          </cell>
          <cell r="AD4086">
            <v>600</v>
          </cell>
          <cell r="AE4086">
            <v>600</v>
          </cell>
          <cell r="AF4086">
            <v>200</v>
          </cell>
          <cell r="AL4086">
            <v>200</v>
          </cell>
        </row>
        <row r="4087">
          <cell r="E4087" t="str">
            <v>12+600</v>
          </cell>
          <cell r="F4087" t="str">
            <v>12+800</v>
          </cell>
          <cell r="H4087" t="str">
            <v>B</v>
          </cell>
          <cell r="I4087">
            <v>0</v>
          </cell>
          <cell r="J4087">
            <v>200</v>
          </cell>
          <cell r="K4087">
            <v>0</v>
          </cell>
          <cell r="L4087">
            <v>0</v>
          </cell>
          <cell r="M4087">
            <v>6</v>
          </cell>
          <cell r="V4087" t="str">
            <v>12+600</v>
          </cell>
          <cell r="W4087">
            <v>12600</v>
          </cell>
          <cell r="X4087">
            <v>12</v>
          </cell>
          <cell r="Y4087">
            <v>600</v>
          </cell>
          <cell r="Z4087">
            <v>600</v>
          </cell>
          <cell r="AA4087" t="str">
            <v>12+800</v>
          </cell>
          <cell r="AB4087">
            <v>12800</v>
          </cell>
          <cell r="AC4087">
            <v>12</v>
          </cell>
          <cell r="AD4087">
            <v>800</v>
          </cell>
          <cell r="AE4087">
            <v>800</v>
          </cell>
          <cell r="AF4087">
            <v>200</v>
          </cell>
          <cell r="AL4087">
            <v>200</v>
          </cell>
        </row>
        <row r="4088">
          <cell r="E4088" t="str">
            <v>12+800</v>
          </cell>
          <cell r="F4088" t="str">
            <v>13+000</v>
          </cell>
          <cell r="H4088" t="str">
            <v>B</v>
          </cell>
          <cell r="I4088">
            <v>0</v>
          </cell>
          <cell r="J4088">
            <v>200</v>
          </cell>
          <cell r="K4088">
            <v>0</v>
          </cell>
          <cell r="L4088">
            <v>0</v>
          </cell>
          <cell r="M4088">
            <v>6</v>
          </cell>
          <cell r="V4088" t="str">
            <v>12+800</v>
          </cell>
          <cell r="W4088">
            <v>12800</v>
          </cell>
          <cell r="X4088">
            <v>12</v>
          </cell>
          <cell r="Y4088">
            <v>800</v>
          </cell>
          <cell r="Z4088">
            <v>800</v>
          </cell>
          <cell r="AA4088" t="str">
            <v>13+000</v>
          </cell>
          <cell r="AB4088">
            <v>13000</v>
          </cell>
          <cell r="AC4088">
            <v>13</v>
          </cell>
          <cell r="AD4088">
            <v>0</v>
          </cell>
          <cell r="AE4088" t="str">
            <v>000</v>
          </cell>
          <cell r="AF4088">
            <v>200</v>
          </cell>
          <cell r="AL4088">
            <v>200</v>
          </cell>
        </row>
        <row r="4089">
          <cell r="E4089" t="str">
            <v>13+000</v>
          </cell>
          <cell r="F4089" t="str">
            <v>13+040</v>
          </cell>
          <cell r="H4089" t="str">
            <v>B</v>
          </cell>
          <cell r="I4089">
            <v>0</v>
          </cell>
          <cell r="J4089">
            <v>40</v>
          </cell>
          <cell r="K4089">
            <v>0</v>
          </cell>
          <cell r="L4089">
            <v>0</v>
          </cell>
          <cell r="M4089">
            <v>6</v>
          </cell>
          <cell r="V4089" t="str">
            <v>13+000</v>
          </cell>
          <cell r="W4089">
            <v>13000</v>
          </cell>
          <cell r="X4089">
            <v>13</v>
          </cell>
          <cell r="Y4089">
            <v>0</v>
          </cell>
          <cell r="Z4089" t="str">
            <v>000</v>
          </cell>
          <cell r="AA4089" t="str">
            <v>13+040</v>
          </cell>
          <cell r="AB4089">
            <v>13040</v>
          </cell>
          <cell r="AC4089">
            <v>13</v>
          </cell>
          <cell r="AD4089">
            <v>40</v>
          </cell>
          <cell r="AE4089" t="str">
            <v>040</v>
          </cell>
          <cell r="AF4089">
            <v>40</v>
          </cell>
          <cell r="AL4089">
            <v>40</v>
          </cell>
        </row>
        <row r="4090">
          <cell r="E4090" t="str">
            <v>13+040</v>
          </cell>
          <cell r="F4090" t="str">
            <v>13+200</v>
          </cell>
          <cell r="H4090" t="str">
            <v>RB</v>
          </cell>
          <cell r="I4090">
            <v>0</v>
          </cell>
          <cell r="J4090">
            <v>0</v>
          </cell>
          <cell r="K4090">
            <v>0</v>
          </cell>
          <cell r="L4090">
            <v>160</v>
          </cell>
          <cell r="M4090">
            <v>4</v>
          </cell>
          <cell r="V4090" t="str">
            <v>13+040</v>
          </cell>
          <cell r="W4090">
            <v>13040</v>
          </cell>
          <cell r="X4090">
            <v>13</v>
          </cell>
          <cell r="Y4090">
            <v>40</v>
          </cell>
          <cell r="Z4090" t="str">
            <v>040</v>
          </cell>
          <cell r="AA4090" t="str">
            <v>13+200</v>
          </cell>
          <cell r="AB4090">
            <v>13200</v>
          </cell>
          <cell r="AC4090">
            <v>13</v>
          </cell>
          <cell r="AD4090">
            <v>200</v>
          </cell>
          <cell r="AE4090">
            <v>200</v>
          </cell>
          <cell r="AF4090">
            <v>160</v>
          </cell>
          <cell r="AL4090">
            <v>160</v>
          </cell>
        </row>
        <row r="4091">
          <cell r="E4091" t="str">
            <v>13+200</v>
          </cell>
          <cell r="F4091" t="str">
            <v>13+400</v>
          </cell>
          <cell r="H4091" t="str">
            <v>RB</v>
          </cell>
          <cell r="I4091">
            <v>0</v>
          </cell>
          <cell r="J4091">
            <v>0</v>
          </cell>
          <cell r="K4091">
            <v>0</v>
          </cell>
          <cell r="L4091">
            <v>200</v>
          </cell>
          <cell r="M4091">
            <v>6</v>
          </cell>
          <cell r="V4091" t="str">
            <v>13+200</v>
          </cell>
          <cell r="W4091">
            <v>13200</v>
          </cell>
          <cell r="X4091">
            <v>13</v>
          </cell>
          <cell r="Y4091">
            <v>200</v>
          </cell>
          <cell r="Z4091">
            <v>200</v>
          </cell>
          <cell r="AA4091" t="str">
            <v>13+400</v>
          </cell>
          <cell r="AB4091">
            <v>13400</v>
          </cell>
          <cell r="AC4091">
            <v>13</v>
          </cell>
          <cell r="AD4091">
            <v>400</v>
          </cell>
          <cell r="AE4091">
            <v>400</v>
          </cell>
          <cell r="AF4091">
            <v>200</v>
          </cell>
          <cell r="AL4091">
            <v>200</v>
          </cell>
        </row>
        <row r="4092">
          <cell r="E4092" t="str">
            <v>13+400</v>
          </cell>
          <cell r="F4092" t="str">
            <v>13+600</v>
          </cell>
          <cell r="H4092" t="str">
            <v>RB</v>
          </cell>
          <cell r="I4092">
            <v>0</v>
          </cell>
          <cell r="J4092">
            <v>0</v>
          </cell>
          <cell r="K4092">
            <v>0</v>
          </cell>
          <cell r="L4092">
            <v>200</v>
          </cell>
          <cell r="M4092">
            <v>6</v>
          </cell>
          <cell r="V4092" t="str">
            <v>13+400</v>
          </cell>
          <cell r="W4092">
            <v>13400</v>
          </cell>
          <cell r="X4092">
            <v>13</v>
          </cell>
          <cell r="Y4092">
            <v>400</v>
          </cell>
          <cell r="Z4092">
            <v>400</v>
          </cell>
          <cell r="AA4092" t="str">
            <v>13+600</v>
          </cell>
          <cell r="AB4092">
            <v>13600</v>
          </cell>
          <cell r="AC4092">
            <v>13</v>
          </cell>
          <cell r="AD4092">
            <v>600</v>
          </cell>
          <cell r="AE4092">
            <v>600</v>
          </cell>
          <cell r="AF4092">
            <v>200</v>
          </cell>
          <cell r="AL4092">
            <v>200</v>
          </cell>
        </row>
        <row r="4093">
          <cell r="E4093" t="str">
            <v>13+600</v>
          </cell>
          <cell r="F4093" t="str">
            <v>13+800</v>
          </cell>
          <cell r="H4093" t="str">
            <v>RB</v>
          </cell>
          <cell r="I4093">
            <v>0</v>
          </cell>
          <cell r="J4093">
            <v>0</v>
          </cell>
          <cell r="K4093">
            <v>0</v>
          </cell>
          <cell r="L4093">
            <v>200</v>
          </cell>
          <cell r="M4093">
            <v>3</v>
          </cell>
          <cell r="V4093" t="str">
            <v>13+600</v>
          </cell>
          <cell r="W4093">
            <v>13600</v>
          </cell>
          <cell r="X4093">
            <v>13</v>
          </cell>
          <cell r="Y4093">
            <v>600</v>
          </cell>
          <cell r="Z4093">
            <v>600</v>
          </cell>
          <cell r="AA4093" t="str">
            <v>13+800</v>
          </cell>
          <cell r="AB4093">
            <v>13800</v>
          </cell>
          <cell r="AC4093">
            <v>13</v>
          </cell>
          <cell r="AD4093">
            <v>800</v>
          </cell>
          <cell r="AE4093">
            <v>800</v>
          </cell>
          <cell r="AF4093">
            <v>200</v>
          </cell>
          <cell r="AL4093">
            <v>200</v>
          </cell>
        </row>
        <row r="4094">
          <cell r="E4094" t="str">
            <v>13+800</v>
          </cell>
          <cell r="F4094" t="str">
            <v>14+000</v>
          </cell>
          <cell r="H4094" t="str">
            <v>RB</v>
          </cell>
          <cell r="I4094">
            <v>0</v>
          </cell>
          <cell r="J4094">
            <v>0</v>
          </cell>
          <cell r="K4094">
            <v>0</v>
          </cell>
          <cell r="L4094">
            <v>200</v>
          </cell>
          <cell r="M4094">
            <v>3</v>
          </cell>
          <cell r="V4094" t="str">
            <v>13+800</v>
          </cell>
          <cell r="W4094">
            <v>13800</v>
          </cell>
          <cell r="X4094">
            <v>13</v>
          </cell>
          <cell r="Y4094">
            <v>800</v>
          </cell>
          <cell r="Z4094">
            <v>800</v>
          </cell>
          <cell r="AA4094" t="str">
            <v>14+000</v>
          </cell>
          <cell r="AB4094">
            <v>14000</v>
          </cell>
          <cell r="AC4094">
            <v>14</v>
          </cell>
          <cell r="AD4094">
            <v>0</v>
          </cell>
          <cell r="AE4094" t="str">
            <v>000</v>
          </cell>
          <cell r="AF4094">
            <v>200</v>
          </cell>
          <cell r="AL4094">
            <v>200</v>
          </cell>
        </row>
        <row r="4095">
          <cell r="E4095" t="str">
            <v>14+000</v>
          </cell>
          <cell r="F4095" t="str">
            <v>14+200</v>
          </cell>
          <cell r="H4095" t="str">
            <v>RB</v>
          </cell>
          <cell r="I4095">
            <v>0</v>
          </cell>
          <cell r="J4095">
            <v>0</v>
          </cell>
          <cell r="K4095">
            <v>0</v>
          </cell>
          <cell r="L4095">
            <v>200</v>
          </cell>
          <cell r="M4095">
            <v>6</v>
          </cell>
          <cell r="V4095" t="str">
            <v>14+000</v>
          </cell>
          <cell r="W4095">
            <v>14000</v>
          </cell>
          <cell r="X4095">
            <v>14</v>
          </cell>
          <cell r="Y4095">
            <v>0</v>
          </cell>
          <cell r="Z4095" t="str">
            <v>000</v>
          </cell>
          <cell r="AA4095" t="str">
            <v>14+200</v>
          </cell>
          <cell r="AB4095">
            <v>14200</v>
          </cell>
          <cell r="AC4095">
            <v>14</v>
          </cell>
          <cell r="AD4095">
            <v>200</v>
          </cell>
          <cell r="AE4095">
            <v>200</v>
          </cell>
          <cell r="AF4095">
            <v>200</v>
          </cell>
          <cell r="AL4095">
            <v>200</v>
          </cell>
        </row>
        <row r="4096">
          <cell r="E4096" t="str">
            <v>14+200</v>
          </cell>
          <cell r="F4096" t="str">
            <v>14+400</v>
          </cell>
          <cell r="H4096" t="str">
            <v>RB</v>
          </cell>
          <cell r="I4096">
            <v>0</v>
          </cell>
          <cell r="J4096">
            <v>0</v>
          </cell>
          <cell r="K4096">
            <v>0</v>
          </cell>
          <cell r="L4096">
            <v>200</v>
          </cell>
          <cell r="M4096">
            <v>6</v>
          </cell>
          <cell r="V4096" t="str">
            <v>14+200</v>
          </cell>
          <cell r="W4096">
            <v>14200</v>
          </cell>
          <cell r="X4096">
            <v>14</v>
          </cell>
          <cell r="Y4096">
            <v>200</v>
          </cell>
          <cell r="Z4096">
            <v>200</v>
          </cell>
          <cell r="AA4096" t="str">
            <v>14+400</v>
          </cell>
          <cell r="AB4096">
            <v>14400</v>
          </cell>
          <cell r="AC4096">
            <v>14</v>
          </cell>
          <cell r="AD4096">
            <v>400</v>
          </cell>
          <cell r="AE4096">
            <v>400</v>
          </cell>
          <cell r="AF4096">
            <v>200</v>
          </cell>
          <cell r="AL4096">
            <v>200</v>
          </cell>
        </row>
        <row r="4097">
          <cell r="E4097" t="str">
            <v>14+400</v>
          </cell>
          <cell r="F4097" t="str">
            <v>14+600</v>
          </cell>
          <cell r="H4097" t="str">
            <v>RB</v>
          </cell>
          <cell r="I4097">
            <v>0</v>
          </cell>
          <cell r="J4097">
            <v>0</v>
          </cell>
          <cell r="K4097">
            <v>0</v>
          </cell>
          <cell r="L4097">
            <v>200</v>
          </cell>
          <cell r="M4097">
            <v>6</v>
          </cell>
          <cell r="V4097" t="str">
            <v>14+400</v>
          </cell>
          <cell r="W4097">
            <v>14400</v>
          </cell>
          <cell r="X4097">
            <v>14</v>
          </cell>
          <cell r="Y4097">
            <v>400</v>
          </cell>
          <cell r="Z4097">
            <v>400</v>
          </cell>
          <cell r="AA4097" t="str">
            <v>14+600</v>
          </cell>
          <cell r="AB4097">
            <v>14600</v>
          </cell>
          <cell r="AC4097">
            <v>14</v>
          </cell>
          <cell r="AD4097">
            <v>600</v>
          </cell>
          <cell r="AE4097">
            <v>600</v>
          </cell>
          <cell r="AF4097">
            <v>200</v>
          </cell>
          <cell r="AL4097">
            <v>200</v>
          </cell>
        </row>
        <row r="4098">
          <cell r="E4098" t="str">
            <v>14+600</v>
          </cell>
          <cell r="F4098" t="str">
            <v>14+800</v>
          </cell>
          <cell r="H4098" t="str">
            <v>RB</v>
          </cell>
          <cell r="I4098">
            <v>0</v>
          </cell>
          <cell r="J4098">
            <v>0</v>
          </cell>
          <cell r="K4098">
            <v>0</v>
          </cell>
          <cell r="L4098">
            <v>200</v>
          </cell>
          <cell r="M4098">
            <v>6</v>
          </cell>
          <cell r="V4098" t="str">
            <v>14+600</v>
          </cell>
          <cell r="W4098">
            <v>14600</v>
          </cell>
          <cell r="X4098">
            <v>14</v>
          </cell>
          <cell r="Y4098">
            <v>600</v>
          </cell>
          <cell r="Z4098">
            <v>600</v>
          </cell>
          <cell r="AA4098" t="str">
            <v>14+800</v>
          </cell>
          <cell r="AB4098">
            <v>14800</v>
          </cell>
          <cell r="AC4098">
            <v>14</v>
          </cell>
          <cell r="AD4098">
            <v>800</v>
          </cell>
          <cell r="AE4098">
            <v>800</v>
          </cell>
          <cell r="AF4098">
            <v>200</v>
          </cell>
          <cell r="AL4098">
            <v>200</v>
          </cell>
        </row>
        <row r="4099">
          <cell r="E4099" t="str">
            <v>14+800</v>
          </cell>
          <cell r="F4099" t="str">
            <v>15+000</v>
          </cell>
          <cell r="H4099" t="str">
            <v>RB</v>
          </cell>
          <cell r="I4099">
            <v>0</v>
          </cell>
          <cell r="J4099">
            <v>0</v>
          </cell>
          <cell r="K4099">
            <v>0</v>
          </cell>
          <cell r="L4099">
            <v>200</v>
          </cell>
          <cell r="M4099">
            <v>4</v>
          </cell>
          <cell r="V4099" t="str">
            <v>14+800</v>
          </cell>
          <cell r="W4099">
            <v>14800</v>
          </cell>
          <cell r="X4099">
            <v>14</v>
          </cell>
          <cell r="Y4099">
            <v>800</v>
          </cell>
          <cell r="Z4099">
            <v>800</v>
          </cell>
          <cell r="AA4099" t="str">
            <v>15+000</v>
          </cell>
          <cell r="AB4099">
            <v>15000</v>
          </cell>
          <cell r="AC4099">
            <v>15</v>
          </cell>
          <cell r="AD4099">
            <v>0</v>
          </cell>
          <cell r="AE4099" t="str">
            <v>000</v>
          </cell>
          <cell r="AF4099">
            <v>200</v>
          </cell>
          <cell r="AL4099">
            <v>200</v>
          </cell>
        </row>
        <row r="4100">
          <cell r="E4100" t="str">
            <v>15+000</v>
          </cell>
          <cell r="F4100" t="str">
            <v>15+200</v>
          </cell>
          <cell r="H4100" t="str">
            <v>RB</v>
          </cell>
          <cell r="I4100">
            <v>0</v>
          </cell>
          <cell r="J4100">
            <v>0</v>
          </cell>
          <cell r="K4100">
            <v>0</v>
          </cell>
          <cell r="L4100">
            <v>200</v>
          </cell>
          <cell r="M4100">
            <v>6</v>
          </cell>
          <cell r="V4100" t="str">
            <v>15+000</v>
          </cell>
          <cell r="W4100">
            <v>15000</v>
          </cell>
          <cell r="X4100">
            <v>15</v>
          </cell>
          <cell r="Y4100">
            <v>0</v>
          </cell>
          <cell r="Z4100" t="str">
            <v>000</v>
          </cell>
          <cell r="AA4100" t="str">
            <v>15+200</v>
          </cell>
          <cell r="AB4100">
            <v>15200</v>
          </cell>
          <cell r="AC4100">
            <v>15</v>
          </cell>
          <cell r="AD4100">
            <v>200</v>
          </cell>
          <cell r="AE4100">
            <v>200</v>
          </cell>
          <cell r="AF4100">
            <v>200</v>
          </cell>
          <cell r="AL4100">
            <v>200</v>
          </cell>
        </row>
        <row r="4101">
          <cell r="E4101" t="str">
            <v>15+200</v>
          </cell>
          <cell r="F4101" t="str">
            <v>15+400</v>
          </cell>
          <cell r="H4101" t="str">
            <v>RB</v>
          </cell>
          <cell r="I4101">
            <v>0</v>
          </cell>
          <cell r="J4101">
            <v>0</v>
          </cell>
          <cell r="K4101">
            <v>0</v>
          </cell>
          <cell r="L4101">
            <v>200</v>
          </cell>
          <cell r="M4101">
            <v>6</v>
          </cell>
          <cell r="V4101" t="str">
            <v>15+200</v>
          </cell>
          <cell r="W4101">
            <v>15200</v>
          </cell>
          <cell r="X4101">
            <v>15</v>
          </cell>
          <cell r="Y4101">
            <v>200</v>
          </cell>
          <cell r="Z4101">
            <v>200</v>
          </cell>
          <cell r="AA4101" t="str">
            <v>15+400</v>
          </cell>
          <cell r="AB4101">
            <v>15400</v>
          </cell>
          <cell r="AC4101">
            <v>15</v>
          </cell>
          <cell r="AD4101">
            <v>400</v>
          </cell>
          <cell r="AE4101">
            <v>400</v>
          </cell>
          <cell r="AF4101">
            <v>200</v>
          </cell>
          <cell r="AL4101">
            <v>200</v>
          </cell>
        </row>
        <row r="4102">
          <cell r="E4102" t="str">
            <v>15+400</v>
          </cell>
          <cell r="F4102" t="str">
            <v>15+600</v>
          </cell>
          <cell r="H4102" t="str">
            <v>RB</v>
          </cell>
          <cell r="I4102">
            <v>0</v>
          </cell>
          <cell r="J4102">
            <v>0</v>
          </cell>
          <cell r="K4102">
            <v>0</v>
          </cell>
          <cell r="L4102">
            <v>200</v>
          </cell>
          <cell r="M4102">
            <v>6</v>
          </cell>
          <cell r="V4102" t="str">
            <v>15+400</v>
          </cell>
          <cell r="W4102">
            <v>15400</v>
          </cell>
          <cell r="X4102">
            <v>15</v>
          </cell>
          <cell r="Y4102">
            <v>400</v>
          </cell>
          <cell r="Z4102">
            <v>400</v>
          </cell>
          <cell r="AA4102" t="str">
            <v>15+600</v>
          </cell>
          <cell r="AB4102">
            <v>15600</v>
          </cell>
          <cell r="AC4102">
            <v>15</v>
          </cell>
          <cell r="AD4102">
            <v>600</v>
          </cell>
          <cell r="AE4102">
            <v>600</v>
          </cell>
          <cell r="AF4102">
            <v>200</v>
          </cell>
          <cell r="AL4102">
            <v>200</v>
          </cell>
        </row>
        <row r="4103">
          <cell r="E4103" t="str">
            <v>15+600</v>
          </cell>
          <cell r="F4103" t="str">
            <v>15+800</v>
          </cell>
          <cell r="H4103" t="str">
            <v>RB</v>
          </cell>
          <cell r="I4103">
            <v>0</v>
          </cell>
          <cell r="J4103">
            <v>0</v>
          </cell>
          <cell r="K4103">
            <v>0</v>
          </cell>
          <cell r="L4103">
            <v>200</v>
          </cell>
          <cell r="M4103">
            <v>6</v>
          </cell>
          <cell r="V4103" t="str">
            <v>15+600</v>
          </cell>
          <cell r="W4103">
            <v>15600</v>
          </cell>
          <cell r="X4103">
            <v>15</v>
          </cell>
          <cell r="Y4103">
            <v>600</v>
          </cell>
          <cell r="Z4103">
            <v>600</v>
          </cell>
          <cell r="AA4103" t="str">
            <v>15+800</v>
          </cell>
          <cell r="AB4103">
            <v>15800</v>
          </cell>
          <cell r="AC4103">
            <v>15</v>
          </cell>
          <cell r="AD4103">
            <v>800</v>
          </cell>
          <cell r="AE4103">
            <v>800</v>
          </cell>
          <cell r="AF4103">
            <v>200</v>
          </cell>
          <cell r="AL4103">
            <v>200</v>
          </cell>
        </row>
        <row r="4104">
          <cell r="E4104" t="str">
            <v>15+800</v>
          </cell>
          <cell r="F4104" t="str">
            <v>16+000</v>
          </cell>
          <cell r="H4104" t="str">
            <v>RB</v>
          </cell>
          <cell r="I4104">
            <v>0</v>
          </cell>
          <cell r="J4104">
            <v>0</v>
          </cell>
          <cell r="K4104">
            <v>0</v>
          </cell>
          <cell r="L4104">
            <v>200</v>
          </cell>
          <cell r="M4104">
            <v>6</v>
          </cell>
          <cell r="V4104" t="str">
            <v>15+800</v>
          </cell>
          <cell r="W4104">
            <v>15800</v>
          </cell>
          <cell r="X4104">
            <v>15</v>
          </cell>
          <cell r="Y4104">
            <v>800</v>
          </cell>
          <cell r="Z4104">
            <v>800</v>
          </cell>
          <cell r="AA4104" t="str">
            <v>16+000</v>
          </cell>
          <cell r="AB4104">
            <v>16000</v>
          </cell>
          <cell r="AC4104">
            <v>16</v>
          </cell>
          <cell r="AD4104">
            <v>0</v>
          </cell>
          <cell r="AE4104" t="str">
            <v>000</v>
          </cell>
          <cell r="AF4104">
            <v>200</v>
          </cell>
          <cell r="AL4104">
            <v>200</v>
          </cell>
        </row>
        <row r="4105">
          <cell r="E4105" t="str">
            <v>16+000</v>
          </cell>
          <cell r="F4105" t="str">
            <v>16+200</v>
          </cell>
          <cell r="H4105" t="str">
            <v>RB</v>
          </cell>
          <cell r="I4105">
            <v>0</v>
          </cell>
          <cell r="J4105">
            <v>0</v>
          </cell>
          <cell r="K4105">
            <v>0</v>
          </cell>
          <cell r="L4105">
            <v>200</v>
          </cell>
          <cell r="M4105">
            <v>6</v>
          </cell>
          <cell r="V4105" t="str">
            <v>16+000</v>
          </cell>
          <cell r="W4105">
            <v>16000</v>
          </cell>
          <cell r="X4105">
            <v>16</v>
          </cell>
          <cell r="Y4105">
            <v>0</v>
          </cell>
          <cell r="Z4105" t="str">
            <v>000</v>
          </cell>
          <cell r="AA4105" t="str">
            <v>16+200</v>
          </cell>
          <cell r="AB4105">
            <v>16200</v>
          </cell>
          <cell r="AC4105">
            <v>16</v>
          </cell>
          <cell r="AD4105">
            <v>200</v>
          </cell>
          <cell r="AE4105">
            <v>200</v>
          </cell>
          <cell r="AF4105">
            <v>200</v>
          </cell>
          <cell r="AL4105">
            <v>200</v>
          </cell>
        </row>
        <row r="4106">
          <cell r="E4106" t="str">
            <v>16+200</v>
          </cell>
          <cell r="F4106" t="str">
            <v>16+400</v>
          </cell>
          <cell r="H4106" t="str">
            <v>RB</v>
          </cell>
          <cell r="I4106">
            <v>0</v>
          </cell>
          <cell r="J4106">
            <v>0</v>
          </cell>
          <cell r="K4106">
            <v>0</v>
          </cell>
          <cell r="L4106">
            <v>200</v>
          </cell>
          <cell r="M4106">
            <v>6</v>
          </cell>
          <cell r="V4106" t="str">
            <v>16+200</v>
          </cell>
          <cell r="W4106">
            <v>16200</v>
          </cell>
          <cell r="X4106">
            <v>16</v>
          </cell>
          <cell r="Y4106">
            <v>200</v>
          </cell>
          <cell r="Z4106">
            <v>200</v>
          </cell>
          <cell r="AA4106" t="str">
            <v>16+400</v>
          </cell>
          <cell r="AB4106">
            <v>16400</v>
          </cell>
          <cell r="AC4106">
            <v>16</v>
          </cell>
          <cell r="AD4106">
            <v>400</v>
          </cell>
          <cell r="AE4106">
            <v>400</v>
          </cell>
          <cell r="AF4106">
            <v>200</v>
          </cell>
          <cell r="AL4106">
            <v>200</v>
          </cell>
        </row>
        <row r="4107">
          <cell r="E4107" t="str">
            <v>16+400</v>
          </cell>
          <cell r="F4107" t="str">
            <v>16+600</v>
          </cell>
          <cell r="H4107" t="str">
            <v>RB</v>
          </cell>
          <cell r="I4107">
            <v>0</v>
          </cell>
          <cell r="J4107">
            <v>0</v>
          </cell>
          <cell r="K4107">
            <v>0</v>
          </cell>
          <cell r="L4107">
            <v>200</v>
          </cell>
          <cell r="M4107">
            <v>6</v>
          </cell>
          <cell r="V4107" t="str">
            <v>16+400</v>
          </cell>
          <cell r="W4107">
            <v>16400</v>
          </cell>
          <cell r="X4107">
            <v>16</v>
          </cell>
          <cell r="Y4107">
            <v>400</v>
          </cell>
          <cell r="Z4107">
            <v>400</v>
          </cell>
          <cell r="AA4107" t="str">
            <v>16+600</v>
          </cell>
          <cell r="AB4107">
            <v>16600</v>
          </cell>
          <cell r="AC4107">
            <v>16</v>
          </cell>
          <cell r="AD4107">
            <v>600</v>
          </cell>
          <cell r="AE4107">
            <v>600</v>
          </cell>
          <cell r="AF4107">
            <v>200</v>
          </cell>
          <cell r="AL4107">
            <v>200</v>
          </cell>
        </row>
        <row r="4108">
          <cell r="E4108" t="str">
            <v>16+600</v>
          </cell>
          <cell r="F4108" t="str">
            <v>16+800</v>
          </cell>
          <cell r="H4108" t="str">
            <v>RB</v>
          </cell>
          <cell r="I4108">
            <v>0</v>
          </cell>
          <cell r="J4108">
            <v>0</v>
          </cell>
          <cell r="K4108">
            <v>0</v>
          </cell>
          <cell r="L4108">
            <v>200</v>
          </cell>
          <cell r="M4108">
            <v>6</v>
          </cell>
          <cell r="V4108" t="str">
            <v>16+600</v>
          </cell>
          <cell r="W4108">
            <v>16600</v>
          </cell>
          <cell r="X4108">
            <v>16</v>
          </cell>
          <cell r="Y4108">
            <v>600</v>
          </cell>
          <cell r="Z4108">
            <v>600</v>
          </cell>
          <cell r="AA4108" t="str">
            <v>16+800</v>
          </cell>
          <cell r="AB4108">
            <v>16800</v>
          </cell>
          <cell r="AC4108">
            <v>16</v>
          </cell>
          <cell r="AD4108">
            <v>800</v>
          </cell>
          <cell r="AE4108">
            <v>800</v>
          </cell>
          <cell r="AF4108">
            <v>200</v>
          </cell>
          <cell r="AL4108">
            <v>200</v>
          </cell>
        </row>
        <row r="4109">
          <cell r="E4109" t="str">
            <v>16+800</v>
          </cell>
          <cell r="F4109" t="str">
            <v>17+000</v>
          </cell>
          <cell r="H4109" t="str">
            <v>RB</v>
          </cell>
          <cell r="I4109">
            <v>0</v>
          </cell>
          <cell r="J4109">
            <v>0</v>
          </cell>
          <cell r="K4109">
            <v>0</v>
          </cell>
          <cell r="L4109">
            <v>200</v>
          </cell>
          <cell r="M4109">
            <v>6</v>
          </cell>
          <cell r="V4109" t="str">
            <v>16+800</v>
          </cell>
          <cell r="W4109">
            <v>16800</v>
          </cell>
          <cell r="X4109">
            <v>16</v>
          </cell>
          <cell r="Y4109">
            <v>800</v>
          </cell>
          <cell r="Z4109">
            <v>800</v>
          </cell>
          <cell r="AA4109" t="str">
            <v>17+000</v>
          </cell>
          <cell r="AB4109">
            <v>17000</v>
          </cell>
          <cell r="AC4109">
            <v>17</v>
          </cell>
          <cell r="AD4109">
            <v>0</v>
          </cell>
          <cell r="AE4109" t="str">
            <v>000</v>
          </cell>
          <cell r="AF4109">
            <v>200</v>
          </cell>
          <cell r="AL4109">
            <v>200</v>
          </cell>
        </row>
        <row r="4110">
          <cell r="E4110" t="str">
            <v>17+000</v>
          </cell>
          <cell r="F4110" t="str">
            <v>17+200</v>
          </cell>
          <cell r="H4110" t="str">
            <v>RB</v>
          </cell>
          <cell r="I4110">
            <v>0</v>
          </cell>
          <cell r="J4110">
            <v>0</v>
          </cell>
          <cell r="K4110">
            <v>0</v>
          </cell>
          <cell r="L4110">
            <v>200</v>
          </cell>
          <cell r="M4110">
            <v>6</v>
          </cell>
          <cell r="V4110" t="str">
            <v>17+000</v>
          </cell>
          <cell r="W4110">
            <v>17000</v>
          </cell>
          <cell r="X4110">
            <v>17</v>
          </cell>
          <cell r="Y4110">
            <v>0</v>
          </cell>
          <cell r="Z4110" t="str">
            <v>000</v>
          </cell>
          <cell r="AA4110" t="str">
            <v>17+200</v>
          </cell>
          <cell r="AB4110">
            <v>17200</v>
          </cell>
          <cell r="AC4110">
            <v>17</v>
          </cell>
          <cell r="AD4110">
            <v>200</v>
          </cell>
          <cell r="AE4110">
            <v>200</v>
          </cell>
          <cell r="AF4110">
            <v>200</v>
          </cell>
          <cell r="AL4110">
            <v>200</v>
          </cell>
        </row>
        <row r="4111">
          <cell r="E4111" t="str">
            <v>17+200</v>
          </cell>
          <cell r="F4111" t="str">
            <v>17+400</v>
          </cell>
          <cell r="H4111" t="str">
            <v>RB</v>
          </cell>
          <cell r="I4111">
            <v>0</v>
          </cell>
          <cell r="J4111">
            <v>0</v>
          </cell>
          <cell r="K4111">
            <v>0</v>
          </cell>
          <cell r="L4111">
            <v>200</v>
          </cell>
          <cell r="M4111">
            <v>6</v>
          </cell>
          <cell r="V4111" t="str">
            <v>17+200</v>
          </cell>
          <cell r="W4111">
            <v>17200</v>
          </cell>
          <cell r="X4111">
            <v>17</v>
          </cell>
          <cell r="Y4111">
            <v>200</v>
          </cell>
          <cell r="Z4111">
            <v>200</v>
          </cell>
          <cell r="AA4111" t="str">
            <v>17+400</v>
          </cell>
          <cell r="AB4111">
            <v>17400</v>
          </cell>
          <cell r="AC4111">
            <v>17</v>
          </cell>
          <cell r="AD4111">
            <v>400</v>
          </cell>
          <cell r="AE4111">
            <v>400</v>
          </cell>
          <cell r="AF4111">
            <v>200</v>
          </cell>
          <cell r="AL4111">
            <v>200</v>
          </cell>
        </row>
        <row r="4112">
          <cell r="E4112" t="str">
            <v>17+400</v>
          </cell>
          <cell r="F4112" t="str">
            <v>17+600</v>
          </cell>
          <cell r="H4112" t="str">
            <v>RB</v>
          </cell>
          <cell r="I4112">
            <v>0</v>
          </cell>
          <cell r="J4112">
            <v>0</v>
          </cell>
          <cell r="K4112">
            <v>0</v>
          </cell>
          <cell r="L4112">
            <v>200</v>
          </cell>
          <cell r="M4112">
            <v>6</v>
          </cell>
          <cell r="V4112" t="str">
            <v>17+400</v>
          </cell>
          <cell r="W4112">
            <v>17400</v>
          </cell>
          <cell r="X4112">
            <v>17</v>
          </cell>
          <cell r="Y4112">
            <v>400</v>
          </cell>
          <cell r="Z4112">
            <v>400</v>
          </cell>
          <cell r="AA4112" t="str">
            <v>17+600</v>
          </cell>
          <cell r="AB4112">
            <v>17600</v>
          </cell>
          <cell r="AC4112">
            <v>17</v>
          </cell>
          <cell r="AD4112">
            <v>600</v>
          </cell>
          <cell r="AE4112">
            <v>600</v>
          </cell>
          <cell r="AF4112">
            <v>200</v>
          </cell>
          <cell r="AL4112">
            <v>200</v>
          </cell>
        </row>
        <row r="4113">
          <cell r="E4113" t="str">
            <v>17+600</v>
          </cell>
          <cell r="F4113" t="str">
            <v>17+800</v>
          </cell>
          <cell r="H4113" t="str">
            <v>RB</v>
          </cell>
          <cell r="I4113">
            <v>0</v>
          </cell>
          <cell r="J4113">
            <v>0</v>
          </cell>
          <cell r="K4113">
            <v>0</v>
          </cell>
          <cell r="L4113">
            <v>200</v>
          </cell>
          <cell r="M4113">
            <v>6</v>
          </cell>
          <cell r="V4113" t="str">
            <v>17+600</v>
          </cell>
          <cell r="W4113">
            <v>17600</v>
          </cell>
          <cell r="X4113">
            <v>17</v>
          </cell>
          <cell r="Y4113">
            <v>600</v>
          </cell>
          <cell r="Z4113">
            <v>600</v>
          </cell>
          <cell r="AA4113" t="str">
            <v>17+800</v>
          </cell>
          <cell r="AB4113">
            <v>17800</v>
          </cell>
          <cell r="AC4113">
            <v>17</v>
          </cell>
          <cell r="AD4113">
            <v>800</v>
          </cell>
          <cell r="AE4113">
            <v>800</v>
          </cell>
          <cell r="AF4113">
            <v>200</v>
          </cell>
          <cell r="AL4113">
            <v>200</v>
          </cell>
        </row>
        <row r="4114">
          <cell r="E4114" t="str">
            <v>17+800</v>
          </cell>
          <cell r="F4114" t="str">
            <v>18+000</v>
          </cell>
          <cell r="H4114" t="str">
            <v>RB</v>
          </cell>
          <cell r="I4114">
            <v>0</v>
          </cell>
          <cell r="J4114">
            <v>0</v>
          </cell>
          <cell r="K4114">
            <v>0</v>
          </cell>
          <cell r="L4114">
            <v>200</v>
          </cell>
          <cell r="M4114">
            <v>1.5</v>
          </cell>
          <cell r="V4114" t="str">
            <v>17+800</v>
          </cell>
          <cell r="W4114">
            <v>17800</v>
          </cell>
          <cell r="X4114">
            <v>17</v>
          </cell>
          <cell r="Y4114">
            <v>800</v>
          </cell>
          <cell r="Z4114">
            <v>800</v>
          </cell>
          <cell r="AA4114" t="str">
            <v>18+000</v>
          </cell>
          <cell r="AB4114">
            <v>18000</v>
          </cell>
          <cell r="AC4114">
            <v>18</v>
          </cell>
          <cell r="AD4114">
            <v>0</v>
          </cell>
          <cell r="AE4114" t="str">
            <v>000</v>
          </cell>
          <cell r="AF4114">
            <v>200</v>
          </cell>
          <cell r="AL4114">
            <v>200</v>
          </cell>
        </row>
        <row r="4115">
          <cell r="E4115" t="str">
            <v>18+000</v>
          </cell>
          <cell r="F4115" t="str">
            <v>18+200</v>
          </cell>
          <cell r="H4115" t="str">
            <v>RB</v>
          </cell>
          <cell r="I4115">
            <v>0</v>
          </cell>
          <cell r="J4115">
            <v>0</v>
          </cell>
          <cell r="K4115">
            <v>0</v>
          </cell>
          <cell r="L4115">
            <v>200</v>
          </cell>
          <cell r="M4115">
            <v>1.5</v>
          </cell>
          <cell r="V4115" t="str">
            <v>18+000</v>
          </cell>
          <cell r="W4115">
            <v>18000</v>
          </cell>
          <cell r="X4115">
            <v>18</v>
          </cell>
          <cell r="Y4115">
            <v>0</v>
          </cell>
          <cell r="Z4115" t="str">
            <v>000</v>
          </cell>
          <cell r="AA4115" t="str">
            <v>18+200</v>
          </cell>
          <cell r="AB4115">
            <v>18200</v>
          </cell>
          <cell r="AC4115">
            <v>18</v>
          </cell>
          <cell r="AD4115">
            <v>200</v>
          </cell>
          <cell r="AE4115">
            <v>200</v>
          </cell>
          <cell r="AF4115">
            <v>200</v>
          </cell>
          <cell r="AL4115">
            <v>200</v>
          </cell>
        </row>
        <row r="4116">
          <cell r="E4116" t="str">
            <v>18+200</v>
          </cell>
          <cell r="F4116" t="str">
            <v>18+400</v>
          </cell>
          <cell r="H4116" t="str">
            <v>RB</v>
          </cell>
          <cell r="I4116">
            <v>0</v>
          </cell>
          <cell r="J4116">
            <v>0</v>
          </cell>
          <cell r="K4116">
            <v>0</v>
          </cell>
          <cell r="L4116">
            <v>200</v>
          </cell>
          <cell r="M4116">
            <v>1.5</v>
          </cell>
          <cell r="V4116" t="str">
            <v>18+200</v>
          </cell>
          <cell r="W4116">
            <v>18200</v>
          </cell>
          <cell r="X4116">
            <v>18</v>
          </cell>
          <cell r="Y4116">
            <v>200</v>
          </cell>
          <cell r="Z4116">
            <v>200</v>
          </cell>
          <cell r="AA4116" t="str">
            <v>18+400</v>
          </cell>
          <cell r="AB4116">
            <v>18400</v>
          </cell>
          <cell r="AC4116">
            <v>18</v>
          </cell>
          <cell r="AD4116">
            <v>400</v>
          </cell>
          <cell r="AE4116">
            <v>400</v>
          </cell>
          <cell r="AF4116">
            <v>200</v>
          </cell>
          <cell r="AL4116">
            <v>200</v>
          </cell>
        </row>
        <row r="4117">
          <cell r="E4117" t="str">
            <v>18+400</v>
          </cell>
          <cell r="F4117" t="str">
            <v>18+600</v>
          </cell>
          <cell r="H4117" t="str">
            <v>RB</v>
          </cell>
          <cell r="I4117">
            <v>0</v>
          </cell>
          <cell r="J4117">
            <v>0</v>
          </cell>
          <cell r="K4117">
            <v>0</v>
          </cell>
          <cell r="L4117">
            <v>200</v>
          </cell>
          <cell r="M4117">
            <v>1.5</v>
          </cell>
          <cell r="V4117" t="str">
            <v>18+400</v>
          </cell>
          <cell r="W4117">
            <v>18400</v>
          </cell>
          <cell r="X4117">
            <v>18</v>
          </cell>
          <cell r="Y4117">
            <v>400</v>
          </cell>
          <cell r="Z4117">
            <v>400</v>
          </cell>
          <cell r="AA4117" t="str">
            <v>18+600</v>
          </cell>
          <cell r="AB4117">
            <v>18600</v>
          </cell>
          <cell r="AC4117">
            <v>18</v>
          </cell>
          <cell r="AD4117">
            <v>600</v>
          </cell>
          <cell r="AE4117">
            <v>600</v>
          </cell>
          <cell r="AF4117">
            <v>200</v>
          </cell>
          <cell r="AL4117">
            <v>200</v>
          </cell>
        </row>
        <row r="4118">
          <cell r="E4118" t="str">
            <v>18+600</v>
          </cell>
          <cell r="F4118" t="str">
            <v>18+800</v>
          </cell>
          <cell r="H4118" t="str">
            <v>RB</v>
          </cell>
          <cell r="I4118">
            <v>0</v>
          </cell>
          <cell r="J4118">
            <v>0</v>
          </cell>
          <cell r="K4118">
            <v>0</v>
          </cell>
          <cell r="L4118">
            <v>200</v>
          </cell>
          <cell r="M4118">
            <v>1.5</v>
          </cell>
          <cell r="V4118" t="str">
            <v>18+600</v>
          </cell>
          <cell r="W4118">
            <v>18600</v>
          </cell>
          <cell r="X4118">
            <v>18</v>
          </cell>
          <cell r="Y4118">
            <v>600</v>
          </cell>
          <cell r="Z4118">
            <v>600</v>
          </cell>
          <cell r="AA4118" t="str">
            <v>18+800</v>
          </cell>
          <cell r="AB4118">
            <v>18800</v>
          </cell>
          <cell r="AC4118">
            <v>18</v>
          </cell>
          <cell r="AD4118">
            <v>800</v>
          </cell>
          <cell r="AE4118">
            <v>800</v>
          </cell>
          <cell r="AF4118">
            <v>200</v>
          </cell>
          <cell r="AL4118">
            <v>200</v>
          </cell>
        </row>
        <row r="4119">
          <cell r="E4119" t="str">
            <v>18+800</v>
          </cell>
          <cell r="F4119" t="str">
            <v>19+000</v>
          </cell>
          <cell r="H4119" t="str">
            <v>RB</v>
          </cell>
          <cell r="I4119">
            <v>0</v>
          </cell>
          <cell r="J4119">
            <v>0</v>
          </cell>
          <cell r="K4119">
            <v>0</v>
          </cell>
          <cell r="L4119">
            <v>200</v>
          </cell>
          <cell r="M4119">
            <v>1.5</v>
          </cell>
          <cell r="V4119" t="str">
            <v>18+800</v>
          </cell>
          <cell r="W4119">
            <v>18800</v>
          </cell>
          <cell r="X4119">
            <v>18</v>
          </cell>
          <cell r="Y4119">
            <v>800</v>
          </cell>
          <cell r="Z4119">
            <v>800</v>
          </cell>
          <cell r="AA4119" t="str">
            <v>19+000</v>
          </cell>
          <cell r="AB4119">
            <v>19000</v>
          </cell>
          <cell r="AC4119">
            <v>19</v>
          </cell>
          <cell r="AD4119">
            <v>0</v>
          </cell>
          <cell r="AE4119" t="str">
            <v>000</v>
          </cell>
          <cell r="AF4119">
            <v>200</v>
          </cell>
          <cell r="AL4119">
            <v>200</v>
          </cell>
        </row>
        <row r="4120">
          <cell r="C4120" t="str">
            <v>Welai - Sp, Mainang</v>
          </cell>
          <cell r="D4120">
            <v>14.08</v>
          </cell>
          <cell r="I4120">
            <v>1.9</v>
          </cell>
          <cell r="J4120">
            <v>0</v>
          </cell>
          <cell r="K4120">
            <v>0</v>
          </cell>
          <cell r="L4120">
            <v>12.18</v>
          </cell>
          <cell r="M4120">
            <v>14.08</v>
          </cell>
          <cell r="O4120">
            <v>0</v>
          </cell>
          <cell r="P4120">
            <v>0</v>
          </cell>
          <cell r="Q4120">
            <v>1.9</v>
          </cell>
          <cell r="R4120">
            <v>12.18</v>
          </cell>
          <cell r="S4120">
            <v>14.08</v>
          </cell>
          <cell r="T4120">
            <v>0</v>
          </cell>
          <cell r="U4120">
            <v>0</v>
          </cell>
          <cell r="AG4120">
            <v>0</v>
          </cell>
          <cell r="AH4120">
            <v>0</v>
          </cell>
          <cell r="AI4120">
            <v>1.9</v>
          </cell>
          <cell r="AJ4120">
            <v>12.18</v>
          </cell>
          <cell r="AK4120">
            <v>14.08</v>
          </cell>
        </row>
        <row r="4121">
          <cell r="E4121" t="str">
            <v>0+000</v>
          </cell>
          <cell r="F4121" t="str">
            <v>0+200</v>
          </cell>
          <cell r="H4121" t="str">
            <v>RR</v>
          </cell>
          <cell r="I4121">
            <v>200</v>
          </cell>
          <cell r="J4121">
            <v>0</v>
          </cell>
          <cell r="K4121">
            <v>0</v>
          </cell>
          <cell r="L4121">
            <v>0</v>
          </cell>
          <cell r="M4121">
            <v>3.5</v>
          </cell>
          <cell r="V4121" t="str">
            <v>0+000</v>
          </cell>
          <cell r="W4121">
            <v>0</v>
          </cell>
          <cell r="X4121">
            <v>0</v>
          </cell>
          <cell r="Y4121">
            <v>0</v>
          </cell>
          <cell r="Z4121" t="str">
            <v>000</v>
          </cell>
          <cell r="AA4121" t="str">
            <v>0+200</v>
          </cell>
          <cell r="AB4121">
            <v>200</v>
          </cell>
          <cell r="AC4121">
            <v>0</v>
          </cell>
          <cell r="AD4121">
            <v>200</v>
          </cell>
          <cell r="AE4121">
            <v>200</v>
          </cell>
          <cell r="AF4121">
            <v>200</v>
          </cell>
          <cell r="AL4121">
            <v>200</v>
          </cell>
        </row>
        <row r="4122">
          <cell r="E4122" t="str">
            <v>0+200</v>
          </cell>
          <cell r="F4122" t="str">
            <v>0+400</v>
          </cell>
          <cell r="H4122" t="str">
            <v>RR</v>
          </cell>
          <cell r="I4122">
            <v>200</v>
          </cell>
          <cell r="J4122">
            <v>0</v>
          </cell>
          <cell r="K4122">
            <v>0</v>
          </cell>
          <cell r="L4122">
            <v>0</v>
          </cell>
          <cell r="M4122">
            <v>3.5</v>
          </cell>
          <cell r="V4122" t="str">
            <v>0+200</v>
          </cell>
          <cell r="W4122">
            <v>200</v>
          </cell>
          <cell r="X4122">
            <v>0</v>
          </cell>
          <cell r="Y4122">
            <v>200</v>
          </cell>
          <cell r="Z4122">
            <v>200</v>
          </cell>
          <cell r="AA4122" t="str">
            <v>0+400</v>
          </cell>
          <cell r="AB4122">
            <v>400</v>
          </cell>
          <cell r="AC4122">
            <v>0</v>
          </cell>
          <cell r="AD4122">
            <v>400</v>
          </cell>
          <cell r="AE4122">
            <v>400</v>
          </cell>
          <cell r="AF4122">
            <v>200</v>
          </cell>
          <cell r="AL4122">
            <v>200</v>
          </cell>
        </row>
        <row r="4123">
          <cell r="E4123" t="str">
            <v>0+400</v>
          </cell>
          <cell r="F4123" t="str">
            <v>0+600</v>
          </cell>
          <cell r="H4123" t="str">
            <v>RR</v>
          </cell>
          <cell r="I4123">
            <v>200</v>
          </cell>
          <cell r="J4123">
            <v>0</v>
          </cell>
          <cell r="K4123">
            <v>0</v>
          </cell>
          <cell r="L4123">
            <v>0</v>
          </cell>
          <cell r="M4123">
            <v>3.5</v>
          </cell>
          <cell r="V4123" t="str">
            <v>0+400</v>
          </cell>
          <cell r="W4123">
            <v>400</v>
          </cell>
          <cell r="X4123">
            <v>0</v>
          </cell>
          <cell r="Y4123">
            <v>400</v>
          </cell>
          <cell r="Z4123">
            <v>400</v>
          </cell>
          <cell r="AA4123" t="str">
            <v>0+600</v>
          </cell>
          <cell r="AB4123">
            <v>600</v>
          </cell>
          <cell r="AC4123">
            <v>0</v>
          </cell>
          <cell r="AD4123">
            <v>600</v>
          </cell>
          <cell r="AE4123">
            <v>600</v>
          </cell>
          <cell r="AF4123">
            <v>200</v>
          </cell>
          <cell r="AL4123">
            <v>200</v>
          </cell>
        </row>
        <row r="4124">
          <cell r="E4124" t="str">
            <v>0+600</v>
          </cell>
          <cell r="F4124" t="str">
            <v>0+800</v>
          </cell>
          <cell r="H4124" t="str">
            <v>RR</v>
          </cell>
          <cell r="I4124">
            <v>200</v>
          </cell>
          <cell r="J4124">
            <v>0</v>
          </cell>
          <cell r="K4124">
            <v>0</v>
          </cell>
          <cell r="L4124">
            <v>0</v>
          </cell>
          <cell r="M4124">
            <v>3.5</v>
          </cell>
          <cell r="V4124" t="str">
            <v>0+600</v>
          </cell>
          <cell r="W4124">
            <v>600</v>
          </cell>
          <cell r="X4124">
            <v>0</v>
          </cell>
          <cell r="Y4124">
            <v>600</v>
          </cell>
          <cell r="Z4124">
            <v>600</v>
          </cell>
          <cell r="AA4124" t="str">
            <v>0+800</v>
          </cell>
          <cell r="AB4124">
            <v>800</v>
          </cell>
          <cell r="AC4124">
            <v>0</v>
          </cell>
          <cell r="AD4124">
            <v>800</v>
          </cell>
          <cell r="AE4124">
            <v>800</v>
          </cell>
          <cell r="AF4124">
            <v>200</v>
          </cell>
          <cell r="AL4124">
            <v>200</v>
          </cell>
        </row>
        <row r="4125">
          <cell r="E4125" t="str">
            <v>0+800</v>
          </cell>
          <cell r="F4125" t="str">
            <v>1+000</v>
          </cell>
          <cell r="H4125" t="str">
            <v>RR</v>
          </cell>
          <cell r="I4125">
            <v>200</v>
          </cell>
          <cell r="J4125">
            <v>0</v>
          </cell>
          <cell r="K4125">
            <v>0</v>
          </cell>
          <cell r="L4125">
            <v>0</v>
          </cell>
          <cell r="M4125">
            <v>3.5</v>
          </cell>
          <cell r="V4125" t="str">
            <v>0+800</v>
          </cell>
          <cell r="W4125">
            <v>800</v>
          </cell>
          <cell r="X4125">
            <v>0</v>
          </cell>
          <cell r="Y4125">
            <v>800</v>
          </cell>
          <cell r="Z4125">
            <v>800</v>
          </cell>
          <cell r="AA4125" t="str">
            <v>1+000</v>
          </cell>
          <cell r="AB4125">
            <v>1000</v>
          </cell>
          <cell r="AC4125">
            <v>1</v>
          </cell>
          <cell r="AD4125">
            <v>0</v>
          </cell>
          <cell r="AE4125" t="str">
            <v>000</v>
          </cell>
          <cell r="AF4125">
            <v>200</v>
          </cell>
          <cell r="AL4125">
            <v>200</v>
          </cell>
        </row>
        <row r="4126">
          <cell r="E4126" t="str">
            <v>1+000</v>
          </cell>
          <cell r="F4126" t="str">
            <v>1+200</v>
          </cell>
          <cell r="H4126" t="str">
            <v>RR</v>
          </cell>
          <cell r="I4126">
            <v>200</v>
          </cell>
          <cell r="J4126">
            <v>0</v>
          </cell>
          <cell r="K4126">
            <v>0</v>
          </cell>
          <cell r="L4126">
            <v>0</v>
          </cell>
          <cell r="M4126">
            <v>3.5</v>
          </cell>
          <cell r="V4126" t="str">
            <v>1+000</v>
          </cell>
          <cell r="W4126">
            <v>1000</v>
          </cell>
          <cell r="X4126">
            <v>1</v>
          </cell>
          <cell r="Y4126">
            <v>0</v>
          </cell>
          <cell r="Z4126" t="str">
            <v>000</v>
          </cell>
          <cell r="AA4126" t="str">
            <v>1+200</v>
          </cell>
          <cell r="AB4126">
            <v>1200</v>
          </cell>
          <cell r="AC4126">
            <v>1</v>
          </cell>
          <cell r="AD4126">
            <v>200</v>
          </cell>
          <cell r="AE4126">
            <v>200</v>
          </cell>
          <cell r="AF4126">
            <v>200</v>
          </cell>
          <cell r="AL4126">
            <v>200</v>
          </cell>
        </row>
        <row r="4127">
          <cell r="E4127" t="str">
            <v>1+200</v>
          </cell>
          <cell r="F4127" t="str">
            <v>1+400</v>
          </cell>
          <cell r="H4127" t="str">
            <v>RR</v>
          </cell>
          <cell r="I4127">
            <v>200</v>
          </cell>
          <cell r="J4127">
            <v>0</v>
          </cell>
          <cell r="K4127">
            <v>0</v>
          </cell>
          <cell r="L4127">
            <v>0</v>
          </cell>
          <cell r="M4127">
            <v>3.5</v>
          </cell>
          <cell r="V4127" t="str">
            <v>1+200</v>
          </cell>
          <cell r="W4127">
            <v>1200</v>
          </cell>
          <cell r="X4127">
            <v>1</v>
          </cell>
          <cell r="Y4127">
            <v>200</v>
          </cell>
          <cell r="Z4127">
            <v>200</v>
          </cell>
          <cell r="AA4127" t="str">
            <v>1+400</v>
          </cell>
          <cell r="AB4127">
            <v>1400</v>
          </cell>
          <cell r="AC4127">
            <v>1</v>
          </cell>
          <cell r="AD4127">
            <v>400</v>
          </cell>
          <cell r="AE4127">
            <v>400</v>
          </cell>
          <cell r="AF4127">
            <v>200</v>
          </cell>
          <cell r="AL4127">
            <v>200</v>
          </cell>
        </row>
        <row r="4128">
          <cell r="E4128" t="str">
            <v>1+400</v>
          </cell>
          <cell r="F4128" t="str">
            <v>1+600</v>
          </cell>
          <cell r="H4128" t="str">
            <v>RR</v>
          </cell>
          <cell r="I4128">
            <v>200</v>
          </cell>
          <cell r="J4128">
            <v>0</v>
          </cell>
          <cell r="K4128">
            <v>0</v>
          </cell>
          <cell r="L4128">
            <v>0</v>
          </cell>
          <cell r="M4128">
            <v>3.5</v>
          </cell>
          <cell r="V4128" t="str">
            <v>1+400</v>
          </cell>
          <cell r="W4128">
            <v>1400</v>
          </cell>
          <cell r="X4128">
            <v>1</v>
          </cell>
          <cell r="Y4128">
            <v>400</v>
          </cell>
          <cell r="Z4128">
            <v>400</v>
          </cell>
          <cell r="AA4128" t="str">
            <v>1+600</v>
          </cell>
          <cell r="AB4128">
            <v>1600</v>
          </cell>
          <cell r="AC4128">
            <v>1</v>
          </cell>
          <cell r="AD4128">
            <v>600</v>
          </cell>
          <cell r="AE4128">
            <v>600</v>
          </cell>
          <cell r="AF4128">
            <v>200</v>
          </cell>
          <cell r="AL4128">
            <v>200</v>
          </cell>
        </row>
        <row r="4129">
          <cell r="E4129" t="str">
            <v>1+600</v>
          </cell>
          <cell r="F4129" t="str">
            <v>1+800</v>
          </cell>
          <cell r="H4129" t="str">
            <v>RR</v>
          </cell>
          <cell r="I4129">
            <v>200</v>
          </cell>
          <cell r="J4129">
            <v>0</v>
          </cell>
          <cell r="K4129">
            <v>0</v>
          </cell>
          <cell r="L4129">
            <v>0</v>
          </cell>
          <cell r="M4129">
            <v>3.5</v>
          </cell>
          <cell r="V4129" t="str">
            <v>1+600</v>
          </cell>
          <cell r="W4129">
            <v>1600</v>
          </cell>
          <cell r="X4129">
            <v>1</v>
          </cell>
          <cell r="Y4129">
            <v>600</v>
          </cell>
          <cell r="Z4129">
            <v>600</v>
          </cell>
          <cell r="AA4129" t="str">
            <v>1+800</v>
          </cell>
          <cell r="AB4129">
            <v>1800</v>
          </cell>
          <cell r="AC4129">
            <v>1</v>
          </cell>
          <cell r="AD4129">
            <v>800</v>
          </cell>
          <cell r="AE4129">
            <v>800</v>
          </cell>
          <cell r="AF4129">
            <v>200</v>
          </cell>
          <cell r="AL4129">
            <v>200</v>
          </cell>
        </row>
        <row r="4130">
          <cell r="E4130" t="str">
            <v>1+800</v>
          </cell>
          <cell r="F4130" t="str">
            <v>1+900</v>
          </cell>
          <cell r="H4130" t="str">
            <v>RR</v>
          </cell>
          <cell r="I4130">
            <v>100</v>
          </cell>
          <cell r="J4130">
            <v>0</v>
          </cell>
          <cell r="K4130">
            <v>0</v>
          </cell>
          <cell r="L4130">
            <v>0</v>
          </cell>
          <cell r="M4130">
            <v>3.5</v>
          </cell>
          <cell r="V4130" t="str">
            <v>1+800</v>
          </cell>
          <cell r="W4130">
            <v>1800</v>
          </cell>
          <cell r="X4130">
            <v>1</v>
          </cell>
          <cell r="Y4130">
            <v>800</v>
          </cell>
          <cell r="Z4130">
            <v>800</v>
          </cell>
          <cell r="AA4130" t="str">
            <v>1+900</v>
          </cell>
          <cell r="AB4130">
            <v>1900</v>
          </cell>
          <cell r="AC4130">
            <v>1</v>
          </cell>
          <cell r="AD4130">
            <v>900</v>
          </cell>
          <cell r="AE4130">
            <v>900</v>
          </cell>
          <cell r="AF4130">
            <v>100</v>
          </cell>
          <cell r="AL4130">
            <v>100</v>
          </cell>
        </row>
        <row r="4131">
          <cell r="E4131" t="str">
            <v>1+900</v>
          </cell>
          <cell r="F4131" t="str">
            <v>2+000</v>
          </cell>
          <cell r="H4131" t="str">
            <v>RB</v>
          </cell>
          <cell r="I4131">
            <v>0</v>
          </cell>
          <cell r="J4131">
            <v>0</v>
          </cell>
          <cell r="K4131">
            <v>0</v>
          </cell>
          <cell r="L4131">
            <v>100</v>
          </cell>
          <cell r="M4131">
            <v>6</v>
          </cell>
          <cell r="V4131" t="str">
            <v>1+900</v>
          </cell>
          <cell r="W4131">
            <v>1900</v>
          </cell>
          <cell r="X4131">
            <v>1</v>
          </cell>
          <cell r="Y4131">
            <v>900</v>
          </cell>
          <cell r="Z4131">
            <v>900</v>
          </cell>
          <cell r="AA4131" t="str">
            <v>2+000</v>
          </cell>
          <cell r="AB4131">
            <v>2000</v>
          </cell>
          <cell r="AC4131">
            <v>2</v>
          </cell>
          <cell r="AD4131">
            <v>0</v>
          </cell>
          <cell r="AE4131" t="str">
            <v>000</v>
          </cell>
          <cell r="AF4131">
            <v>100</v>
          </cell>
          <cell r="AL4131">
            <v>100</v>
          </cell>
        </row>
        <row r="4132">
          <cell r="E4132" t="str">
            <v>2+000</v>
          </cell>
          <cell r="F4132" t="str">
            <v>2+200</v>
          </cell>
          <cell r="H4132" t="str">
            <v>RB</v>
          </cell>
          <cell r="I4132">
            <v>0</v>
          </cell>
          <cell r="J4132">
            <v>0</v>
          </cell>
          <cell r="K4132">
            <v>0</v>
          </cell>
          <cell r="L4132">
            <v>200</v>
          </cell>
          <cell r="M4132">
            <v>6</v>
          </cell>
          <cell r="V4132" t="str">
            <v>2+000</v>
          </cell>
          <cell r="W4132">
            <v>2000</v>
          </cell>
          <cell r="X4132">
            <v>2</v>
          </cell>
          <cell r="Y4132">
            <v>0</v>
          </cell>
          <cell r="Z4132" t="str">
            <v>000</v>
          </cell>
          <cell r="AA4132" t="str">
            <v>2+200</v>
          </cell>
          <cell r="AB4132">
            <v>2200</v>
          </cell>
          <cell r="AC4132">
            <v>2</v>
          </cell>
          <cell r="AD4132">
            <v>200</v>
          </cell>
          <cell r="AE4132">
            <v>200</v>
          </cell>
          <cell r="AF4132">
            <v>200</v>
          </cell>
          <cell r="AL4132">
            <v>200</v>
          </cell>
        </row>
        <row r="4133">
          <cell r="E4133" t="str">
            <v>2+200</v>
          </cell>
          <cell r="F4133" t="str">
            <v>2+400</v>
          </cell>
          <cell r="H4133" t="str">
            <v>RB</v>
          </cell>
          <cell r="I4133">
            <v>0</v>
          </cell>
          <cell r="J4133">
            <v>0</v>
          </cell>
          <cell r="K4133">
            <v>0</v>
          </cell>
          <cell r="L4133">
            <v>200</v>
          </cell>
          <cell r="M4133">
            <v>6</v>
          </cell>
          <cell r="V4133" t="str">
            <v>2+200</v>
          </cell>
          <cell r="W4133">
            <v>2200</v>
          </cell>
          <cell r="X4133">
            <v>2</v>
          </cell>
          <cell r="Y4133">
            <v>200</v>
          </cell>
          <cell r="Z4133">
            <v>200</v>
          </cell>
          <cell r="AA4133" t="str">
            <v>2+400</v>
          </cell>
          <cell r="AB4133">
            <v>2400</v>
          </cell>
          <cell r="AC4133">
            <v>2</v>
          </cell>
          <cell r="AD4133">
            <v>400</v>
          </cell>
          <cell r="AE4133">
            <v>400</v>
          </cell>
          <cell r="AF4133">
            <v>200</v>
          </cell>
          <cell r="AL4133">
            <v>200</v>
          </cell>
        </row>
        <row r="4134">
          <cell r="E4134" t="str">
            <v>2+400</v>
          </cell>
          <cell r="F4134" t="str">
            <v>2+600</v>
          </cell>
          <cell r="H4134" t="str">
            <v>RB</v>
          </cell>
          <cell r="I4134">
            <v>0</v>
          </cell>
          <cell r="J4134">
            <v>0</v>
          </cell>
          <cell r="K4134">
            <v>0</v>
          </cell>
          <cell r="L4134">
            <v>200</v>
          </cell>
          <cell r="M4134">
            <v>6</v>
          </cell>
          <cell r="V4134" t="str">
            <v>2+400</v>
          </cell>
          <cell r="W4134">
            <v>2400</v>
          </cell>
          <cell r="X4134">
            <v>2</v>
          </cell>
          <cell r="Y4134">
            <v>400</v>
          </cell>
          <cell r="Z4134">
            <v>400</v>
          </cell>
          <cell r="AA4134" t="str">
            <v>2+600</v>
          </cell>
          <cell r="AB4134">
            <v>2600</v>
          </cell>
          <cell r="AC4134">
            <v>2</v>
          </cell>
          <cell r="AD4134">
            <v>600</v>
          </cell>
          <cell r="AE4134">
            <v>600</v>
          </cell>
          <cell r="AF4134">
            <v>200</v>
          </cell>
          <cell r="AL4134">
            <v>200</v>
          </cell>
        </row>
        <row r="4135">
          <cell r="E4135" t="str">
            <v>2+600</v>
          </cell>
          <cell r="F4135" t="str">
            <v>2+800</v>
          </cell>
          <cell r="H4135" t="str">
            <v>RB</v>
          </cell>
          <cell r="I4135">
            <v>0</v>
          </cell>
          <cell r="J4135">
            <v>0</v>
          </cell>
          <cell r="K4135">
            <v>0</v>
          </cell>
          <cell r="L4135">
            <v>200</v>
          </cell>
          <cell r="M4135">
            <v>6</v>
          </cell>
          <cell r="V4135" t="str">
            <v>2+600</v>
          </cell>
          <cell r="W4135">
            <v>2600</v>
          </cell>
          <cell r="X4135">
            <v>2</v>
          </cell>
          <cell r="Y4135">
            <v>600</v>
          </cell>
          <cell r="Z4135">
            <v>600</v>
          </cell>
          <cell r="AA4135" t="str">
            <v>2+800</v>
          </cell>
          <cell r="AB4135">
            <v>2800</v>
          </cell>
          <cell r="AC4135">
            <v>2</v>
          </cell>
          <cell r="AD4135">
            <v>800</v>
          </cell>
          <cell r="AE4135">
            <v>800</v>
          </cell>
          <cell r="AF4135">
            <v>200</v>
          </cell>
          <cell r="AL4135">
            <v>200</v>
          </cell>
        </row>
        <row r="4136">
          <cell r="E4136" t="str">
            <v>2+800</v>
          </cell>
          <cell r="F4136" t="str">
            <v>3+000</v>
          </cell>
          <cell r="H4136" t="str">
            <v>RB</v>
          </cell>
          <cell r="I4136">
            <v>0</v>
          </cell>
          <cell r="J4136">
            <v>0</v>
          </cell>
          <cell r="K4136">
            <v>0</v>
          </cell>
          <cell r="L4136">
            <v>200</v>
          </cell>
          <cell r="M4136">
            <v>6</v>
          </cell>
          <cell r="V4136" t="str">
            <v>2+800</v>
          </cell>
          <cell r="W4136">
            <v>2800</v>
          </cell>
          <cell r="X4136">
            <v>2</v>
          </cell>
          <cell r="Y4136">
            <v>800</v>
          </cell>
          <cell r="Z4136">
            <v>800</v>
          </cell>
          <cell r="AA4136" t="str">
            <v>3+000</v>
          </cell>
          <cell r="AB4136">
            <v>3000</v>
          </cell>
          <cell r="AC4136">
            <v>3</v>
          </cell>
          <cell r="AD4136">
            <v>0</v>
          </cell>
          <cell r="AE4136" t="str">
            <v>000</v>
          </cell>
          <cell r="AF4136">
            <v>200</v>
          </cell>
          <cell r="AL4136">
            <v>200</v>
          </cell>
        </row>
        <row r="4137">
          <cell r="E4137" t="str">
            <v>3+000</v>
          </cell>
          <cell r="F4137" t="str">
            <v>3+200</v>
          </cell>
          <cell r="H4137" t="str">
            <v>RB</v>
          </cell>
          <cell r="I4137">
            <v>0</v>
          </cell>
          <cell r="J4137">
            <v>0</v>
          </cell>
          <cell r="K4137">
            <v>0</v>
          </cell>
          <cell r="L4137">
            <v>200</v>
          </cell>
          <cell r="M4137">
            <v>6</v>
          </cell>
          <cell r="V4137" t="str">
            <v>3+000</v>
          </cell>
          <cell r="W4137">
            <v>3000</v>
          </cell>
          <cell r="X4137">
            <v>3</v>
          </cell>
          <cell r="Y4137">
            <v>0</v>
          </cell>
          <cell r="Z4137" t="str">
            <v>000</v>
          </cell>
          <cell r="AA4137" t="str">
            <v>3+200</v>
          </cell>
          <cell r="AB4137">
            <v>3200</v>
          </cell>
          <cell r="AC4137">
            <v>3</v>
          </cell>
          <cell r="AD4137">
            <v>200</v>
          </cell>
          <cell r="AE4137">
            <v>200</v>
          </cell>
          <cell r="AF4137">
            <v>200</v>
          </cell>
          <cell r="AL4137">
            <v>200</v>
          </cell>
        </row>
        <row r="4138">
          <cell r="E4138" t="str">
            <v>3+200</v>
          </cell>
          <cell r="F4138" t="str">
            <v>3+400</v>
          </cell>
          <cell r="H4138" t="str">
            <v>RB</v>
          </cell>
          <cell r="I4138">
            <v>0</v>
          </cell>
          <cell r="J4138">
            <v>0</v>
          </cell>
          <cell r="K4138">
            <v>0</v>
          </cell>
          <cell r="L4138">
            <v>200</v>
          </cell>
          <cell r="M4138">
            <v>6</v>
          </cell>
          <cell r="V4138" t="str">
            <v>3+200</v>
          </cell>
          <cell r="W4138">
            <v>3200</v>
          </cell>
          <cell r="X4138">
            <v>3</v>
          </cell>
          <cell r="Y4138">
            <v>200</v>
          </cell>
          <cell r="Z4138">
            <v>200</v>
          </cell>
          <cell r="AA4138" t="str">
            <v>3+400</v>
          </cell>
          <cell r="AB4138">
            <v>3400</v>
          </cell>
          <cell r="AC4138">
            <v>3</v>
          </cell>
          <cell r="AD4138">
            <v>400</v>
          </cell>
          <cell r="AE4138">
            <v>400</v>
          </cell>
          <cell r="AF4138">
            <v>200</v>
          </cell>
          <cell r="AL4138">
            <v>200</v>
          </cell>
        </row>
        <row r="4139">
          <cell r="E4139" t="str">
            <v>3+400</v>
          </cell>
          <cell r="F4139" t="str">
            <v>3+600</v>
          </cell>
          <cell r="H4139" t="str">
            <v>RB</v>
          </cell>
          <cell r="I4139">
            <v>0</v>
          </cell>
          <cell r="J4139">
            <v>0</v>
          </cell>
          <cell r="K4139">
            <v>0</v>
          </cell>
          <cell r="L4139">
            <v>200</v>
          </cell>
          <cell r="M4139">
            <v>6</v>
          </cell>
          <cell r="V4139" t="str">
            <v>3+400</v>
          </cell>
          <cell r="W4139">
            <v>3400</v>
          </cell>
          <cell r="X4139">
            <v>3</v>
          </cell>
          <cell r="Y4139">
            <v>400</v>
          </cell>
          <cell r="Z4139">
            <v>400</v>
          </cell>
          <cell r="AA4139" t="str">
            <v>3+600</v>
          </cell>
          <cell r="AB4139">
            <v>3600</v>
          </cell>
          <cell r="AC4139">
            <v>3</v>
          </cell>
          <cell r="AD4139">
            <v>600</v>
          </cell>
          <cell r="AE4139">
            <v>600</v>
          </cell>
          <cell r="AF4139">
            <v>200</v>
          </cell>
          <cell r="AL4139">
            <v>200</v>
          </cell>
        </row>
        <row r="4140">
          <cell r="E4140" t="str">
            <v>3+600</v>
          </cell>
          <cell r="F4140" t="str">
            <v>3+800</v>
          </cell>
          <cell r="H4140" t="str">
            <v>RB</v>
          </cell>
          <cell r="I4140">
            <v>0</v>
          </cell>
          <cell r="J4140">
            <v>0</v>
          </cell>
          <cell r="K4140">
            <v>0</v>
          </cell>
          <cell r="L4140">
            <v>200</v>
          </cell>
          <cell r="M4140">
            <v>6</v>
          </cell>
          <cell r="V4140" t="str">
            <v>3+600</v>
          </cell>
          <cell r="W4140">
            <v>3600</v>
          </cell>
          <cell r="X4140">
            <v>3</v>
          </cell>
          <cell r="Y4140">
            <v>600</v>
          </cell>
          <cell r="Z4140">
            <v>600</v>
          </cell>
          <cell r="AA4140" t="str">
            <v>3+800</v>
          </cell>
          <cell r="AB4140">
            <v>3800</v>
          </cell>
          <cell r="AC4140">
            <v>3</v>
          </cell>
          <cell r="AD4140">
            <v>800</v>
          </cell>
          <cell r="AE4140">
            <v>800</v>
          </cell>
          <cell r="AF4140">
            <v>200</v>
          </cell>
          <cell r="AL4140">
            <v>200</v>
          </cell>
        </row>
        <row r="4141">
          <cell r="E4141" t="str">
            <v>3+800</v>
          </cell>
          <cell r="F4141" t="str">
            <v>4+000</v>
          </cell>
          <cell r="H4141" t="str">
            <v>RB</v>
          </cell>
          <cell r="I4141">
            <v>0</v>
          </cell>
          <cell r="J4141">
            <v>0</v>
          </cell>
          <cell r="K4141">
            <v>0</v>
          </cell>
          <cell r="L4141">
            <v>200</v>
          </cell>
          <cell r="M4141">
            <v>6</v>
          </cell>
          <cell r="V4141" t="str">
            <v>3+800</v>
          </cell>
          <cell r="W4141">
            <v>3800</v>
          </cell>
          <cell r="X4141">
            <v>3</v>
          </cell>
          <cell r="Y4141">
            <v>800</v>
          </cell>
          <cell r="Z4141">
            <v>800</v>
          </cell>
          <cell r="AA4141" t="str">
            <v>4+000</v>
          </cell>
          <cell r="AB4141">
            <v>4000</v>
          </cell>
          <cell r="AC4141">
            <v>4</v>
          </cell>
          <cell r="AD4141">
            <v>0</v>
          </cell>
          <cell r="AE4141" t="str">
            <v>000</v>
          </cell>
          <cell r="AF4141">
            <v>200</v>
          </cell>
          <cell r="AL4141">
            <v>200</v>
          </cell>
        </row>
        <row r="4142">
          <cell r="E4142" t="str">
            <v>4+000</v>
          </cell>
          <cell r="F4142" t="str">
            <v>4+200</v>
          </cell>
          <cell r="H4142" t="str">
            <v>RB</v>
          </cell>
          <cell r="I4142">
            <v>0</v>
          </cell>
          <cell r="J4142">
            <v>0</v>
          </cell>
          <cell r="K4142">
            <v>0</v>
          </cell>
          <cell r="L4142">
            <v>200</v>
          </cell>
          <cell r="M4142">
            <v>6</v>
          </cell>
          <cell r="V4142" t="str">
            <v>4+000</v>
          </cell>
          <cell r="W4142">
            <v>4000</v>
          </cell>
          <cell r="X4142">
            <v>4</v>
          </cell>
          <cell r="Y4142">
            <v>0</v>
          </cell>
          <cell r="Z4142" t="str">
            <v>000</v>
          </cell>
          <cell r="AA4142" t="str">
            <v>4+200</v>
          </cell>
          <cell r="AB4142">
            <v>4200</v>
          </cell>
          <cell r="AC4142">
            <v>4</v>
          </cell>
          <cell r="AD4142">
            <v>200</v>
          </cell>
          <cell r="AE4142">
            <v>200</v>
          </cell>
          <cell r="AF4142">
            <v>200</v>
          </cell>
          <cell r="AL4142">
            <v>200</v>
          </cell>
        </row>
        <row r="4143">
          <cell r="E4143" t="str">
            <v>4+200</v>
          </cell>
          <cell r="F4143" t="str">
            <v>4+400</v>
          </cell>
          <cell r="H4143" t="str">
            <v>RB</v>
          </cell>
          <cell r="I4143">
            <v>0</v>
          </cell>
          <cell r="J4143">
            <v>0</v>
          </cell>
          <cell r="K4143">
            <v>0</v>
          </cell>
          <cell r="L4143">
            <v>200</v>
          </cell>
          <cell r="M4143">
            <v>6</v>
          </cell>
          <cell r="V4143" t="str">
            <v>4+200</v>
          </cell>
          <cell r="W4143">
            <v>4200</v>
          </cell>
          <cell r="X4143">
            <v>4</v>
          </cell>
          <cell r="Y4143">
            <v>200</v>
          </cell>
          <cell r="Z4143">
            <v>200</v>
          </cell>
          <cell r="AA4143" t="str">
            <v>4+400</v>
          </cell>
          <cell r="AB4143">
            <v>4400</v>
          </cell>
          <cell r="AC4143">
            <v>4</v>
          </cell>
          <cell r="AD4143">
            <v>400</v>
          </cell>
          <cell r="AE4143">
            <v>400</v>
          </cell>
          <cell r="AF4143">
            <v>200</v>
          </cell>
          <cell r="AL4143">
            <v>200</v>
          </cell>
        </row>
        <row r="4144">
          <cell r="E4144" t="str">
            <v>4+400</v>
          </cell>
          <cell r="F4144" t="str">
            <v>4+600</v>
          </cell>
          <cell r="H4144" t="str">
            <v>RB</v>
          </cell>
          <cell r="I4144">
            <v>0</v>
          </cell>
          <cell r="J4144">
            <v>0</v>
          </cell>
          <cell r="K4144">
            <v>0</v>
          </cell>
          <cell r="L4144">
            <v>200</v>
          </cell>
          <cell r="M4144">
            <v>6</v>
          </cell>
          <cell r="V4144" t="str">
            <v>4+400</v>
          </cell>
          <cell r="W4144">
            <v>4400</v>
          </cell>
          <cell r="X4144">
            <v>4</v>
          </cell>
          <cell r="Y4144">
            <v>400</v>
          </cell>
          <cell r="Z4144">
            <v>400</v>
          </cell>
          <cell r="AA4144" t="str">
            <v>4+600</v>
          </cell>
          <cell r="AB4144">
            <v>4600</v>
          </cell>
          <cell r="AC4144">
            <v>4</v>
          </cell>
          <cell r="AD4144">
            <v>600</v>
          </cell>
          <cell r="AE4144">
            <v>600</v>
          </cell>
          <cell r="AF4144">
            <v>200</v>
          </cell>
          <cell r="AL4144">
            <v>200</v>
          </cell>
        </row>
        <row r="4145">
          <cell r="E4145" t="str">
            <v>4+600</v>
          </cell>
          <cell r="F4145" t="str">
            <v>4+800</v>
          </cell>
          <cell r="H4145" t="str">
            <v>RB</v>
          </cell>
          <cell r="I4145">
            <v>0</v>
          </cell>
          <cell r="J4145">
            <v>0</v>
          </cell>
          <cell r="K4145">
            <v>0</v>
          </cell>
          <cell r="L4145">
            <v>200</v>
          </cell>
          <cell r="M4145">
            <v>6</v>
          </cell>
          <cell r="V4145" t="str">
            <v>4+600</v>
          </cell>
          <cell r="W4145">
            <v>4600</v>
          </cell>
          <cell r="X4145">
            <v>4</v>
          </cell>
          <cell r="Y4145">
            <v>600</v>
          </cell>
          <cell r="Z4145">
            <v>600</v>
          </cell>
          <cell r="AA4145" t="str">
            <v>4+800</v>
          </cell>
          <cell r="AB4145">
            <v>4800</v>
          </cell>
          <cell r="AC4145">
            <v>4</v>
          </cell>
          <cell r="AD4145">
            <v>800</v>
          </cell>
          <cell r="AE4145">
            <v>800</v>
          </cell>
          <cell r="AF4145">
            <v>200</v>
          </cell>
          <cell r="AL4145">
            <v>200</v>
          </cell>
        </row>
        <row r="4146">
          <cell r="E4146" t="str">
            <v>4+800</v>
          </cell>
          <cell r="F4146" t="str">
            <v>5+000</v>
          </cell>
          <cell r="H4146" t="str">
            <v>RB</v>
          </cell>
          <cell r="I4146">
            <v>0</v>
          </cell>
          <cell r="J4146">
            <v>0</v>
          </cell>
          <cell r="K4146">
            <v>0</v>
          </cell>
          <cell r="L4146">
            <v>200</v>
          </cell>
          <cell r="M4146">
            <v>6</v>
          </cell>
          <cell r="V4146" t="str">
            <v>4+800</v>
          </cell>
          <cell r="W4146">
            <v>4800</v>
          </cell>
          <cell r="X4146">
            <v>4</v>
          </cell>
          <cell r="Y4146">
            <v>800</v>
          </cell>
          <cell r="Z4146">
            <v>800</v>
          </cell>
          <cell r="AA4146" t="str">
            <v>5+000</v>
          </cell>
          <cell r="AB4146">
            <v>5000</v>
          </cell>
          <cell r="AC4146">
            <v>5</v>
          </cell>
          <cell r="AD4146">
            <v>0</v>
          </cell>
          <cell r="AE4146" t="str">
            <v>000</v>
          </cell>
          <cell r="AF4146">
            <v>200</v>
          </cell>
          <cell r="AL4146">
            <v>200</v>
          </cell>
        </row>
        <row r="4147">
          <cell r="E4147" t="str">
            <v>5+000</v>
          </cell>
          <cell r="F4147" t="str">
            <v>5+200</v>
          </cell>
          <cell r="H4147" t="str">
            <v>RB</v>
          </cell>
          <cell r="I4147">
            <v>0</v>
          </cell>
          <cell r="J4147">
            <v>0</v>
          </cell>
          <cell r="K4147">
            <v>0</v>
          </cell>
          <cell r="L4147">
            <v>200</v>
          </cell>
          <cell r="M4147">
            <v>6</v>
          </cell>
          <cell r="V4147" t="str">
            <v>5+000</v>
          </cell>
          <cell r="W4147">
            <v>5000</v>
          </cell>
          <cell r="X4147">
            <v>5</v>
          </cell>
          <cell r="Y4147">
            <v>0</v>
          </cell>
          <cell r="Z4147" t="str">
            <v>000</v>
          </cell>
          <cell r="AA4147" t="str">
            <v>5+200</v>
          </cell>
          <cell r="AB4147">
            <v>5200</v>
          </cell>
          <cell r="AC4147">
            <v>5</v>
          </cell>
          <cell r="AD4147">
            <v>200</v>
          </cell>
          <cell r="AE4147">
            <v>200</v>
          </cell>
          <cell r="AF4147">
            <v>200</v>
          </cell>
          <cell r="AL4147">
            <v>200</v>
          </cell>
        </row>
        <row r="4148">
          <cell r="E4148" t="str">
            <v>5+200</v>
          </cell>
          <cell r="F4148" t="str">
            <v>5+400</v>
          </cell>
          <cell r="H4148" t="str">
            <v>RB</v>
          </cell>
          <cell r="I4148">
            <v>0</v>
          </cell>
          <cell r="J4148">
            <v>0</v>
          </cell>
          <cell r="K4148">
            <v>0</v>
          </cell>
          <cell r="L4148">
            <v>200</v>
          </cell>
          <cell r="M4148">
            <v>6</v>
          </cell>
          <cell r="V4148" t="str">
            <v>5+200</v>
          </cell>
          <cell r="W4148">
            <v>5200</v>
          </cell>
          <cell r="X4148">
            <v>5</v>
          </cell>
          <cell r="Y4148">
            <v>200</v>
          </cell>
          <cell r="Z4148">
            <v>200</v>
          </cell>
          <cell r="AA4148" t="str">
            <v>5+400</v>
          </cell>
          <cell r="AB4148">
            <v>5400</v>
          </cell>
          <cell r="AC4148">
            <v>5</v>
          </cell>
          <cell r="AD4148">
            <v>400</v>
          </cell>
          <cell r="AE4148">
            <v>400</v>
          </cell>
          <cell r="AF4148">
            <v>200</v>
          </cell>
          <cell r="AL4148">
            <v>200</v>
          </cell>
        </row>
        <row r="4149">
          <cell r="E4149" t="str">
            <v>5+400</v>
          </cell>
          <cell r="F4149" t="str">
            <v>5+600</v>
          </cell>
          <cell r="H4149" t="str">
            <v>RB</v>
          </cell>
          <cell r="I4149">
            <v>0</v>
          </cell>
          <cell r="J4149">
            <v>0</v>
          </cell>
          <cell r="K4149">
            <v>0</v>
          </cell>
          <cell r="L4149">
            <v>200</v>
          </cell>
          <cell r="M4149">
            <v>6</v>
          </cell>
          <cell r="V4149" t="str">
            <v>5+400</v>
          </cell>
          <cell r="W4149">
            <v>5400</v>
          </cell>
          <cell r="X4149">
            <v>5</v>
          </cell>
          <cell r="Y4149">
            <v>400</v>
          </cell>
          <cell r="Z4149">
            <v>400</v>
          </cell>
          <cell r="AA4149" t="str">
            <v>5+600</v>
          </cell>
          <cell r="AB4149">
            <v>5600</v>
          </cell>
          <cell r="AC4149">
            <v>5</v>
          </cell>
          <cell r="AD4149">
            <v>600</v>
          </cell>
          <cell r="AE4149">
            <v>600</v>
          </cell>
          <cell r="AF4149">
            <v>200</v>
          </cell>
          <cell r="AL4149">
            <v>200</v>
          </cell>
        </row>
        <row r="4150">
          <cell r="E4150" t="str">
            <v>5+600</v>
          </cell>
          <cell r="F4150" t="str">
            <v>5+800</v>
          </cell>
          <cell r="H4150" t="str">
            <v>RB</v>
          </cell>
          <cell r="I4150">
            <v>0</v>
          </cell>
          <cell r="J4150">
            <v>0</v>
          </cell>
          <cell r="K4150">
            <v>0</v>
          </cell>
          <cell r="L4150">
            <v>200</v>
          </cell>
          <cell r="M4150">
            <v>6</v>
          </cell>
          <cell r="V4150" t="str">
            <v>5+600</v>
          </cell>
          <cell r="W4150">
            <v>5600</v>
          </cell>
          <cell r="X4150">
            <v>5</v>
          </cell>
          <cell r="Y4150">
            <v>600</v>
          </cell>
          <cell r="Z4150">
            <v>600</v>
          </cell>
          <cell r="AA4150" t="str">
            <v>5+800</v>
          </cell>
          <cell r="AB4150">
            <v>5800</v>
          </cell>
          <cell r="AC4150">
            <v>5</v>
          </cell>
          <cell r="AD4150">
            <v>800</v>
          </cell>
          <cell r="AE4150">
            <v>800</v>
          </cell>
          <cell r="AF4150">
            <v>200</v>
          </cell>
          <cell r="AL4150">
            <v>200</v>
          </cell>
        </row>
        <row r="4151">
          <cell r="E4151" t="str">
            <v>5+800</v>
          </cell>
          <cell r="F4151" t="str">
            <v>6+000</v>
          </cell>
          <cell r="H4151" t="str">
            <v>RB</v>
          </cell>
          <cell r="I4151">
            <v>0</v>
          </cell>
          <cell r="J4151">
            <v>0</v>
          </cell>
          <cell r="K4151">
            <v>0</v>
          </cell>
          <cell r="L4151">
            <v>200</v>
          </cell>
          <cell r="M4151">
            <v>6</v>
          </cell>
          <cell r="V4151" t="str">
            <v>5+800</v>
          </cell>
          <cell r="W4151">
            <v>5800</v>
          </cell>
          <cell r="X4151">
            <v>5</v>
          </cell>
          <cell r="Y4151">
            <v>800</v>
          </cell>
          <cell r="Z4151">
            <v>800</v>
          </cell>
          <cell r="AA4151" t="str">
            <v>6+000</v>
          </cell>
          <cell r="AB4151">
            <v>6000</v>
          </cell>
          <cell r="AC4151">
            <v>6</v>
          </cell>
          <cell r="AD4151">
            <v>0</v>
          </cell>
          <cell r="AE4151" t="str">
            <v>000</v>
          </cell>
          <cell r="AF4151">
            <v>200</v>
          </cell>
          <cell r="AL4151">
            <v>200</v>
          </cell>
        </row>
        <row r="4152">
          <cell r="E4152" t="str">
            <v>6+000</v>
          </cell>
          <cell r="F4152" t="str">
            <v>6+200</v>
          </cell>
          <cell r="H4152" t="str">
            <v>RB</v>
          </cell>
          <cell r="I4152">
            <v>0</v>
          </cell>
          <cell r="J4152">
            <v>0</v>
          </cell>
          <cell r="K4152">
            <v>0</v>
          </cell>
          <cell r="L4152">
            <v>200</v>
          </cell>
          <cell r="M4152">
            <v>6</v>
          </cell>
          <cell r="V4152" t="str">
            <v>6+000</v>
          </cell>
          <cell r="W4152">
            <v>6000</v>
          </cell>
          <cell r="X4152">
            <v>6</v>
          </cell>
          <cell r="Y4152">
            <v>0</v>
          </cell>
          <cell r="Z4152" t="str">
            <v>000</v>
          </cell>
          <cell r="AA4152" t="str">
            <v>6+200</v>
          </cell>
          <cell r="AB4152">
            <v>6200</v>
          </cell>
          <cell r="AC4152">
            <v>6</v>
          </cell>
          <cell r="AD4152">
            <v>200</v>
          </cell>
          <cell r="AE4152">
            <v>200</v>
          </cell>
          <cell r="AF4152">
            <v>200</v>
          </cell>
          <cell r="AL4152">
            <v>200</v>
          </cell>
        </row>
        <row r="4153">
          <cell r="E4153" t="str">
            <v>6+200</v>
          </cell>
          <cell r="F4153" t="str">
            <v>6+400</v>
          </cell>
          <cell r="H4153" t="str">
            <v>RB</v>
          </cell>
          <cell r="I4153">
            <v>0</v>
          </cell>
          <cell r="J4153">
            <v>0</v>
          </cell>
          <cell r="K4153">
            <v>0</v>
          </cell>
          <cell r="L4153">
            <v>200</v>
          </cell>
          <cell r="M4153">
            <v>6</v>
          </cell>
          <cell r="V4153" t="str">
            <v>6+200</v>
          </cell>
          <cell r="W4153">
            <v>6200</v>
          </cell>
          <cell r="X4153">
            <v>6</v>
          </cell>
          <cell r="Y4153">
            <v>200</v>
          </cell>
          <cell r="Z4153">
            <v>200</v>
          </cell>
          <cell r="AA4153" t="str">
            <v>6+400</v>
          </cell>
          <cell r="AB4153">
            <v>6400</v>
          </cell>
          <cell r="AC4153">
            <v>6</v>
          </cell>
          <cell r="AD4153">
            <v>400</v>
          </cell>
          <cell r="AE4153">
            <v>400</v>
          </cell>
          <cell r="AF4153">
            <v>200</v>
          </cell>
          <cell r="AL4153">
            <v>200</v>
          </cell>
        </row>
        <row r="4154">
          <cell r="E4154" t="str">
            <v>6+400</v>
          </cell>
          <cell r="F4154" t="str">
            <v>6+600</v>
          </cell>
          <cell r="H4154" t="str">
            <v>RB</v>
          </cell>
          <cell r="I4154">
            <v>0</v>
          </cell>
          <cell r="J4154">
            <v>0</v>
          </cell>
          <cell r="K4154">
            <v>0</v>
          </cell>
          <cell r="L4154">
            <v>200</v>
          </cell>
          <cell r="M4154">
            <v>6</v>
          </cell>
          <cell r="V4154" t="str">
            <v>6+400</v>
          </cell>
          <cell r="W4154">
            <v>6400</v>
          </cell>
          <cell r="X4154">
            <v>6</v>
          </cell>
          <cell r="Y4154">
            <v>400</v>
          </cell>
          <cell r="Z4154">
            <v>400</v>
          </cell>
          <cell r="AA4154" t="str">
            <v>6+600</v>
          </cell>
          <cell r="AB4154">
            <v>6600</v>
          </cell>
          <cell r="AC4154">
            <v>6</v>
          </cell>
          <cell r="AD4154">
            <v>600</v>
          </cell>
          <cell r="AE4154">
            <v>600</v>
          </cell>
          <cell r="AF4154">
            <v>200</v>
          </cell>
          <cell r="AL4154">
            <v>200</v>
          </cell>
        </row>
        <row r="4155">
          <cell r="E4155" t="str">
            <v>6+600</v>
          </cell>
          <cell r="F4155" t="str">
            <v>6+800</v>
          </cell>
          <cell r="H4155" t="str">
            <v>RB</v>
          </cell>
          <cell r="I4155">
            <v>0</v>
          </cell>
          <cell r="J4155">
            <v>0</v>
          </cell>
          <cell r="K4155">
            <v>0</v>
          </cell>
          <cell r="L4155">
            <v>200</v>
          </cell>
          <cell r="M4155">
            <v>6</v>
          </cell>
          <cell r="V4155" t="str">
            <v>6+600</v>
          </cell>
          <cell r="W4155">
            <v>6600</v>
          </cell>
          <cell r="X4155">
            <v>6</v>
          </cell>
          <cell r="Y4155">
            <v>600</v>
          </cell>
          <cell r="Z4155">
            <v>600</v>
          </cell>
          <cell r="AA4155" t="str">
            <v>6+800</v>
          </cell>
          <cell r="AB4155">
            <v>6800</v>
          </cell>
          <cell r="AC4155">
            <v>6</v>
          </cell>
          <cell r="AD4155">
            <v>800</v>
          </cell>
          <cell r="AE4155">
            <v>800</v>
          </cell>
          <cell r="AF4155">
            <v>200</v>
          </cell>
          <cell r="AL4155">
            <v>200</v>
          </cell>
        </row>
        <row r="4156">
          <cell r="E4156" t="str">
            <v>6+800</v>
          </cell>
          <cell r="F4156" t="str">
            <v>7+000</v>
          </cell>
          <cell r="H4156" t="str">
            <v>RB</v>
          </cell>
          <cell r="I4156">
            <v>0</v>
          </cell>
          <cell r="J4156">
            <v>0</v>
          </cell>
          <cell r="K4156">
            <v>0</v>
          </cell>
          <cell r="L4156">
            <v>200</v>
          </cell>
          <cell r="M4156">
            <v>6</v>
          </cell>
          <cell r="V4156" t="str">
            <v>6+800</v>
          </cell>
          <cell r="W4156">
            <v>6800</v>
          </cell>
          <cell r="X4156">
            <v>6</v>
          </cell>
          <cell r="Y4156">
            <v>800</v>
          </cell>
          <cell r="Z4156">
            <v>800</v>
          </cell>
          <cell r="AA4156" t="str">
            <v>7+000</v>
          </cell>
          <cell r="AB4156">
            <v>7000</v>
          </cell>
          <cell r="AC4156">
            <v>7</v>
          </cell>
          <cell r="AD4156">
            <v>0</v>
          </cell>
          <cell r="AE4156" t="str">
            <v>000</v>
          </cell>
          <cell r="AF4156">
            <v>200</v>
          </cell>
          <cell r="AL4156">
            <v>200</v>
          </cell>
        </row>
        <row r="4157">
          <cell r="E4157" t="str">
            <v>7+000</v>
          </cell>
          <cell r="F4157" t="str">
            <v>7+200</v>
          </cell>
          <cell r="H4157" t="str">
            <v>RB</v>
          </cell>
          <cell r="I4157">
            <v>0</v>
          </cell>
          <cell r="J4157">
            <v>0</v>
          </cell>
          <cell r="K4157">
            <v>0</v>
          </cell>
          <cell r="L4157">
            <v>200</v>
          </cell>
          <cell r="M4157">
            <v>6</v>
          </cell>
          <cell r="V4157" t="str">
            <v>7+000</v>
          </cell>
          <cell r="W4157">
            <v>7000</v>
          </cell>
          <cell r="X4157">
            <v>7</v>
          </cell>
          <cell r="Y4157">
            <v>0</v>
          </cell>
          <cell r="Z4157" t="str">
            <v>000</v>
          </cell>
          <cell r="AA4157" t="str">
            <v>7+200</v>
          </cell>
          <cell r="AB4157">
            <v>7200</v>
          </cell>
          <cell r="AC4157">
            <v>7</v>
          </cell>
          <cell r="AD4157">
            <v>200</v>
          </cell>
          <cell r="AE4157">
            <v>200</v>
          </cell>
          <cell r="AF4157">
            <v>200</v>
          </cell>
          <cell r="AL4157">
            <v>200</v>
          </cell>
        </row>
        <row r="4158">
          <cell r="E4158" t="str">
            <v>7+200</v>
          </cell>
          <cell r="F4158" t="str">
            <v>7+400</v>
          </cell>
          <cell r="H4158" t="str">
            <v>RB</v>
          </cell>
          <cell r="I4158">
            <v>0</v>
          </cell>
          <cell r="J4158">
            <v>0</v>
          </cell>
          <cell r="K4158">
            <v>0</v>
          </cell>
          <cell r="L4158">
            <v>200</v>
          </cell>
          <cell r="M4158">
            <v>6</v>
          </cell>
          <cell r="V4158" t="str">
            <v>7+200</v>
          </cell>
          <cell r="W4158">
            <v>7200</v>
          </cell>
          <cell r="X4158">
            <v>7</v>
          </cell>
          <cell r="Y4158">
            <v>200</v>
          </cell>
          <cell r="Z4158">
            <v>200</v>
          </cell>
          <cell r="AA4158" t="str">
            <v>7+400</v>
          </cell>
          <cell r="AB4158">
            <v>7400</v>
          </cell>
          <cell r="AC4158">
            <v>7</v>
          </cell>
          <cell r="AD4158">
            <v>400</v>
          </cell>
          <cell r="AE4158">
            <v>400</v>
          </cell>
          <cell r="AF4158">
            <v>200</v>
          </cell>
          <cell r="AL4158">
            <v>200</v>
          </cell>
        </row>
        <row r="4159">
          <cell r="E4159" t="str">
            <v>7+400</v>
          </cell>
          <cell r="F4159" t="str">
            <v>7+600</v>
          </cell>
          <cell r="H4159" t="str">
            <v>RB</v>
          </cell>
          <cell r="I4159">
            <v>0</v>
          </cell>
          <cell r="J4159">
            <v>0</v>
          </cell>
          <cell r="K4159">
            <v>0</v>
          </cell>
          <cell r="L4159">
            <v>200</v>
          </cell>
          <cell r="M4159">
            <v>6</v>
          </cell>
          <cell r="V4159" t="str">
            <v>7+400</v>
          </cell>
          <cell r="W4159">
            <v>7400</v>
          </cell>
          <cell r="X4159">
            <v>7</v>
          </cell>
          <cell r="Y4159">
            <v>400</v>
          </cell>
          <cell r="Z4159">
            <v>400</v>
          </cell>
          <cell r="AA4159" t="str">
            <v>7+600</v>
          </cell>
          <cell r="AB4159">
            <v>7600</v>
          </cell>
          <cell r="AC4159">
            <v>7</v>
          </cell>
          <cell r="AD4159">
            <v>600</v>
          </cell>
          <cell r="AE4159">
            <v>600</v>
          </cell>
          <cell r="AF4159">
            <v>200</v>
          </cell>
          <cell r="AL4159">
            <v>200</v>
          </cell>
        </row>
        <row r="4160">
          <cell r="E4160" t="str">
            <v>7+600</v>
          </cell>
          <cell r="F4160" t="str">
            <v>7+800</v>
          </cell>
          <cell r="H4160" t="str">
            <v>RB</v>
          </cell>
          <cell r="I4160">
            <v>0</v>
          </cell>
          <cell r="J4160">
            <v>0</v>
          </cell>
          <cell r="K4160">
            <v>0</v>
          </cell>
          <cell r="L4160">
            <v>200</v>
          </cell>
          <cell r="M4160">
            <v>6</v>
          </cell>
          <cell r="V4160" t="str">
            <v>7+600</v>
          </cell>
          <cell r="W4160">
            <v>7600</v>
          </cell>
          <cell r="X4160">
            <v>7</v>
          </cell>
          <cell r="Y4160">
            <v>600</v>
          </cell>
          <cell r="Z4160">
            <v>600</v>
          </cell>
          <cell r="AA4160" t="str">
            <v>7+800</v>
          </cell>
          <cell r="AB4160">
            <v>7800</v>
          </cell>
          <cell r="AC4160">
            <v>7</v>
          </cell>
          <cell r="AD4160">
            <v>800</v>
          </cell>
          <cell r="AE4160">
            <v>800</v>
          </cell>
          <cell r="AF4160">
            <v>200</v>
          </cell>
          <cell r="AL4160">
            <v>200</v>
          </cell>
        </row>
        <row r="4161">
          <cell r="E4161" t="str">
            <v>7+800</v>
          </cell>
          <cell r="F4161" t="str">
            <v>8+000</v>
          </cell>
          <cell r="H4161" t="str">
            <v>RB</v>
          </cell>
          <cell r="I4161">
            <v>0</v>
          </cell>
          <cell r="J4161">
            <v>0</v>
          </cell>
          <cell r="K4161">
            <v>0</v>
          </cell>
          <cell r="L4161">
            <v>200</v>
          </cell>
          <cell r="M4161">
            <v>6</v>
          </cell>
          <cell r="V4161" t="str">
            <v>7+800</v>
          </cell>
          <cell r="W4161">
            <v>7800</v>
          </cell>
          <cell r="X4161">
            <v>7</v>
          </cell>
          <cell r="Y4161">
            <v>800</v>
          </cell>
          <cell r="Z4161">
            <v>800</v>
          </cell>
          <cell r="AA4161" t="str">
            <v>8+000</v>
          </cell>
          <cell r="AB4161">
            <v>8000</v>
          </cell>
          <cell r="AC4161">
            <v>8</v>
          </cell>
          <cell r="AD4161">
            <v>0</v>
          </cell>
          <cell r="AE4161" t="str">
            <v>000</v>
          </cell>
          <cell r="AF4161">
            <v>200</v>
          </cell>
          <cell r="AL4161">
            <v>200</v>
          </cell>
        </row>
        <row r="4162">
          <cell r="E4162" t="str">
            <v>8+000</v>
          </cell>
          <cell r="F4162" t="str">
            <v>8+200</v>
          </cell>
          <cell r="H4162" t="str">
            <v>RB</v>
          </cell>
          <cell r="I4162">
            <v>0</v>
          </cell>
          <cell r="J4162">
            <v>0</v>
          </cell>
          <cell r="K4162">
            <v>0</v>
          </cell>
          <cell r="L4162">
            <v>200</v>
          </cell>
          <cell r="M4162">
            <v>6</v>
          </cell>
          <cell r="V4162" t="str">
            <v>8+000</v>
          </cell>
          <cell r="W4162">
            <v>8000</v>
          </cell>
          <cell r="X4162">
            <v>8</v>
          </cell>
          <cell r="Y4162">
            <v>0</v>
          </cell>
          <cell r="Z4162" t="str">
            <v>000</v>
          </cell>
          <cell r="AA4162" t="str">
            <v>8+200</v>
          </cell>
          <cell r="AB4162">
            <v>8200</v>
          </cell>
          <cell r="AC4162">
            <v>8</v>
          </cell>
          <cell r="AD4162">
            <v>200</v>
          </cell>
          <cell r="AE4162">
            <v>200</v>
          </cell>
          <cell r="AF4162">
            <v>200</v>
          </cell>
          <cell r="AL4162">
            <v>200</v>
          </cell>
        </row>
        <row r="4163">
          <cell r="E4163" t="str">
            <v>8+200</v>
          </cell>
          <cell r="F4163" t="str">
            <v>8+400</v>
          </cell>
          <cell r="H4163" t="str">
            <v>RB</v>
          </cell>
          <cell r="I4163">
            <v>0</v>
          </cell>
          <cell r="J4163">
            <v>0</v>
          </cell>
          <cell r="K4163">
            <v>0</v>
          </cell>
          <cell r="L4163">
            <v>200</v>
          </cell>
          <cell r="M4163">
            <v>6</v>
          </cell>
          <cell r="V4163" t="str">
            <v>8+200</v>
          </cell>
          <cell r="W4163">
            <v>8200</v>
          </cell>
          <cell r="X4163">
            <v>8</v>
          </cell>
          <cell r="Y4163">
            <v>200</v>
          </cell>
          <cell r="Z4163">
            <v>200</v>
          </cell>
          <cell r="AA4163" t="str">
            <v>8+400</v>
          </cell>
          <cell r="AB4163">
            <v>8400</v>
          </cell>
          <cell r="AC4163">
            <v>8</v>
          </cell>
          <cell r="AD4163">
            <v>400</v>
          </cell>
          <cell r="AE4163">
            <v>400</v>
          </cell>
          <cell r="AF4163">
            <v>200</v>
          </cell>
          <cell r="AL4163">
            <v>200</v>
          </cell>
        </row>
        <row r="4164">
          <cell r="E4164" t="str">
            <v>8+400</v>
          </cell>
          <cell r="F4164" t="str">
            <v>8+600</v>
          </cell>
          <cell r="H4164" t="str">
            <v>RB</v>
          </cell>
          <cell r="I4164">
            <v>0</v>
          </cell>
          <cell r="J4164">
            <v>0</v>
          </cell>
          <cell r="K4164">
            <v>0</v>
          </cell>
          <cell r="L4164">
            <v>200</v>
          </cell>
          <cell r="M4164">
            <v>6</v>
          </cell>
          <cell r="V4164" t="str">
            <v>8+400</v>
          </cell>
          <cell r="W4164">
            <v>8400</v>
          </cell>
          <cell r="X4164">
            <v>8</v>
          </cell>
          <cell r="Y4164">
            <v>400</v>
          </cell>
          <cell r="Z4164">
            <v>400</v>
          </cell>
          <cell r="AA4164" t="str">
            <v>8+600</v>
          </cell>
          <cell r="AB4164">
            <v>8600</v>
          </cell>
          <cell r="AC4164">
            <v>8</v>
          </cell>
          <cell r="AD4164">
            <v>600</v>
          </cell>
          <cell r="AE4164">
            <v>600</v>
          </cell>
          <cell r="AF4164">
            <v>200</v>
          </cell>
          <cell r="AL4164">
            <v>200</v>
          </cell>
        </row>
        <row r="4165">
          <cell r="E4165" t="str">
            <v>8+600</v>
          </cell>
          <cell r="F4165" t="str">
            <v>8+800</v>
          </cell>
          <cell r="H4165" t="str">
            <v>RB</v>
          </cell>
          <cell r="I4165">
            <v>0</v>
          </cell>
          <cell r="J4165">
            <v>0</v>
          </cell>
          <cell r="K4165">
            <v>0</v>
          </cell>
          <cell r="L4165">
            <v>200</v>
          </cell>
          <cell r="M4165">
            <v>6</v>
          </cell>
          <cell r="V4165" t="str">
            <v>8+600</v>
          </cell>
          <cell r="W4165">
            <v>8600</v>
          </cell>
          <cell r="X4165">
            <v>8</v>
          </cell>
          <cell r="Y4165">
            <v>600</v>
          </cell>
          <cell r="Z4165">
            <v>600</v>
          </cell>
          <cell r="AA4165" t="str">
            <v>8+800</v>
          </cell>
          <cell r="AB4165">
            <v>8800</v>
          </cell>
          <cell r="AC4165">
            <v>8</v>
          </cell>
          <cell r="AD4165">
            <v>800</v>
          </cell>
          <cell r="AE4165">
            <v>800</v>
          </cell>
          <cell r="AF4165">
            <v>200</v>
          </cell>
          <cell r="AL4165">
            <v>200</v>
          </cell>
        </row>
        <row r="4166">
          <cell r="E4166" t="str">
            <v>8+800</v>
          </cell>
          <cell r="F4166" t="str">
            <v>9+000</v>
          </cell>
          <cell r="H4166" t="str">
            <v>RB</v>
          </cell>
          <cell r="I4166">
            <v>0</v>
          </cell>
          <cell r="J4166">
            <v>0</v>
          </cell>
          <cell r="K4166">
            <v>0</v>
          </cell>
          <cell r="L4166">
            <v>200</v>
          </cell>
          <cell r="M4166">
            <v>6</v>
          </cell>
          <cell r="V4166" t="str">
            <v>8+800</v>
          </cell>
          <cell r="W4166">
            <v>8800</v>
          </cell>
          <cell r="X4166">
            <v>8</v>
          </cell>
          <cell r="Y4166">
            <v>800</v>
          </cell>
          <cell r="Z4166">
            <v>800</v>
          </cell>
          <cell r="AA4166" t="str">
            <v>9+000</v>
          </cell>
          <cell r="AB4166">
            <v>9000</v>
          </cell>
          <cell r="AC4166">
            <v>9</v>
          </cell>
          <cell r="AD4166">
            <v>0</v>
          </cell>
          <cell r="AE4166" t="str">
            <v>000</v>
          </cell>
          <cell r="AF4166">
            <v>200</v>
          </cell>
          <cell r="AL4166">
            <v>200</v>
          </cell>
        </row>
        <row r="4167">
          <cell r="E4167" t="str">
            <v>9+000</v>
          </cell>
          <cell r="F4167" t="str">
            <v>9+200</v>
          </cell>
          <cell r="H4167" t="str">
            <v>RB</v>
          </cell>
          <cell r="I4167">
            <v>0</v>
          </cell>
          <cell r="J4167">
            <v>0</v>
          </cell>
          <cell r="K4167">
            <v>0</v>
          </cell>
          <cell r="L4167">
            <v>200</v>
          </cell>
          <cell r="M4167">
            <v>6</v>
          </cell>
          <cell r="V4167" t="str">
            <v>9+000</v>
          </cell>
          <cell r="W4167">
            <v>9000</v>
          </cell>
          <cell r="X4167">
            <v>9</v>
          </cell>
          <cell r="Y4167">
            <v>0</v>
          </cell>
          <cell r="Z4167" t="str">
            <v>000</v>
          </cell>
          <cell r="AA4167" t="str">
            <v>9+200</v>
          </cell>
          <cell r="AB4167">
            <v>9200</v>
          </cell>
          <cell r="AC4167">
            <v>9</v>
          </cell>
          <cell r="AD4167">
            <v>200</v>
          </cell>
          <cell r="AE4167">
            <v>200</v>
          </cell>
          <cell r="AF4167">
            <v>200</v>
          </cell>
          <cell r="AL4167">
            <v>200</v>
          </cell>
        </row>
        <row r="4168">
          <cell r="E4168" t="str">
            <v>9+200</v>
          </cell>
          <cell r="F4168" t="str">
            <v>9+400</v>
          </cell>
          <cell r="H4168" t="str">
            <v>RB</v>
          </cell>
          <cell r="I4168">
            <v>0</v>
          </cell>
          <cell r="J4168">
            <v>0</v>
          </cell>
          <cell r="K4168">
            <v>0</v>
          </cell>
          <cell r="L4168">
            <v>200</v>
          </cell>
          <cell r="M4168">
            <v>6</v>
          </cell>
          <cell r="V4168" t="str">
            <v>9+200</v>
          </cell>
          <cell r="W4168">
            <v>9200</v>
          </cell>
          <cell r="X4168">
            <v>9</v>
          </cell>
          <cell r="Y4168">
            <v>200</v>
          </cell>
          <cell r="Z4168">
            <v>200</v>
          </cell>
          <cell r="AA4168" t="str">
            <v>9+400</v>
          </cell>
          <cell r="AB4168">
            <v>9400</v>
          </cell>
          <cell r="AC4168">
            <v>9</v>
          </cell>
          <cell r="AD4168">
            <v>400</v>
          </cell>
          <cell r="AE4168">
            <v>400</v>
          </cell>
          <cell r="AF4168">
            <v>200</v>
          </cell>
          <cell r="AL4168">
            <v>200</v>
          </cell>
        </row>
        <row r="4169">
          <cell r="E4169" t="str">
            <v>9+400</v>
          </cell>
          <cell r="F4169" t="str">
            <v>9+600</v>
          </cell>
          <cell r="H4169" t="str">
            <v>RB</v>
          </cell>
          <cell r="I4169">
            <v>0</v>
          </cell>
          <cell r="J4169">
            <v>0</v>
          </cell>
          <cell r="K4169">
            <v>0</v>
          </cell>
          <cell r="L4169">
            <v>200</v>
          </cell>
          <cell r="M4169">
            <v>6</v>
          </cell>
          <cell r="V4169" t="str">
            <v>9+400</v>
          </cell>
          <cell r="W4169">
            <v>9400</v>
          </cell>
          <cell r="X4169">
            <v>9</v>
          </cell>
          <cell r="Y4169">
            <v>400</v>
          </cell>
          <cell r="Z4169">
            <v>400</v>
          </cell>
          <cell r="AA4169" t="str">
            <v>9+600</v>
          </cell>
          <cell r="AB4169">
            <v>9600</v>
          </cell>
          <cell r="AC4169">
            <v>9</v>
          </cell>
          <cell r="AD4169">
            <v>600</v>
          </cell>
          <cell r="AE4169">
            <v>600</v>
          </cell>
          <cell r="AF4169">
            <v>200</v>
          </cell>
          <cell r="AL4169">
            <v>200</v>
          </cell>
        </row>
        <row r="4170">
          <cell r="E4170" t="str">
            <v>9+600</v>
          </cell>
          <cell r="F4170" t="str">
            <v>9+800</v>
          </cell>
          <cell r="H4170" t="str">
            <v>RB</v>
          </cell>
          <cell r="I4170">
            <v>0</v>
          </cell>
          <cell r="J4170">
            <v>0</v>
          </cell>
          <cell r="K4170">
            <v>0</v>
          </cell>
          <cell r="L4170">
            <v>200</v>
          </cell>
          <cell r="M4170">
            <v>6</v>
          </cell>
          <cell r="V4170" t="str">
            <v>9+600</v>
          </cell>
          <cell r="W4170">
            <v>9600</v>
          </cell>
          <cell r="X4170">
            <v>9</v>
          </cell>
          <cell r="Y4170">
            <v>600</v>
          </cell>
          <cell r="Z4170">
            <v>600</v>
          </cell>
          <cell r="AA4170" t="str">
            <v>9+800</v>
          </cell>
          <cell r="AB4170">
            <v>9800</v>
          </cell>
          <cell r="AC4170">
            <v>9</v>
          </cell>
          <cell r="AD4170">
            <v>800</v>
          </cell>
          <cell r="AE4170">
            <v>800</v>
          </cell>
          <cell r="AF4170">
            <v>200</v>
          </cell>
          <cell r="AL4170">
            <v>200</v>
          </cell>
        </row>
        <row r="4171">
          <cell r="E4171" t="str">
            <v>9+800</v>
          </cell>
          <cell r="F4171" t="str">
            <v>10+000</v>
          </cell>
          <cell r="H4171" t="str">
            <v>RB</v>
          </cell>
          <cell r="I4171">
            <v>0</v>
          </cell>
          <cell r="J4171">
            <v>0</v>
          </cell>
          <cell r="K4171">
            <v>0</v>
          </cell>
          <cell r="L4171">
            <v>200</v>
          </cell>
          <cell r="M4171">
            <v>6</v>
          </cell>
          <cell r="V4171" t="str">
            <v>9+800</v>
          </cell>
          <cell r="W4171">
            <v>9800</v>
          </cell>
          <cell r="X4171">
            <v>9</v>
          </cell>
          <cell r="Y4171">
            <v>800</v>
          </cell>
          <cell r="Z4171">
            <v>800</v>
          </cell>
          <cell r="AA4171" t="str">
            <v>10+000</v>
          </cell>
          <cell r="AB4171">
            <v>10000</v>
          </cell>
          <cell r="AC4171">
            <v>10</v>
          </cell>
          <cell r="AD4171">
            <v>0</v>
          </cell>
          <cell r="AE4171" t="str">
            <v>000</v>
          </cell>
          <cell r="AF4171">
            <v>200</v>
          </cell>
          <cell r="AL4171">
            <v>200</v>
          </cell>
        </row>
        <row r="4172">
          <cell r="E4172" t="str">
            <v>10+000</v>
          </cell>
          <cell r="F4172" t="str">
            <v>10+200</v>
          </cell>
          <cell r="H4172" t="str">
            <v>RB</v>
          </cell>
          <cell r="I4172">
            <v>0</v>
          </cell>
          <cell r="J4172">
            <v>0</v>
          </cell>
          <cell r="K4172">
            <v>0</v>
          </cell>
          <cell r="L4172">
            <v>200</v>
          </cell>
          <cell r="M4172">
            <v>6</v>
          </cell>
          <cell r="V4172" t="str">
            <v>10+000</v>
          </cell>
          <cell r="W4172">
            <v>10000</v>
          </cell>
          <cell r="X4172">
            <v>10</v>
          </cell>
          <cell r="Y4172">
            <v>0</v>
          </cell>
          <cell r="Z4172" t="str">
            <v>000</v>
          </cell>
          <cell r="AA4172" t="str">
            <v>10+200</v>
          </cell>
          <cell r="AB4172">
            <v>10200</v>
          </cell>
          <cell r="AC4172">
            <v>10</v>
          </cell>
          <cell r="AD4172">
            <v>200</v>
          </cell>
          <cell r="AE4172">
            <v>200</v>
          </cell>
          <cell r="AF4172">
            <v>200</v>
          </cell>
          <cell r="AL4172">
            <v>200</v>
          </cell>
        </row>
        <row r="4173">
          <cell r="E4173" t="str">
            <v>10+200</v>
          </cell>
          <cell r="F4173" t="str">
            <v>10+400</v>
          </cell>
          <cell r="H4173" t="str">
            <v>RB</v>
          </cell>
          <cell r="I4173">
            <v>0</v>
          </cell>
          <cell r="J4173">
            <v>0</v>
          </cell>
          <cell r="K4173">
            <v>0</v>
          </cell>
          <cell r="L4173">
            <v>200</v>
          </cell>
          <cell r="M4173">
            <v>6</v>
          </cell>
          <cell r="V4173" t="str">
            <v>10+200</v>
          </cell>
          <cell r="W4173">
            <v>10200</v>
          </cell>
          <cell r="X4173">
            <v>10</v>
          </cell>
          <cell r="Y4173">
            <v>200</v>
          </cell>
          <cell r="Z4173">
            <v>200</v>
          </cell>
          <cell r="AA4173" t="str">
            <v>10+400</v>
          </cell>
          <cell r="AB4173">
            <v>10400</v>
          </cell>
          <cell r="AC4173">
            <v>10</v>
          </cell>
          <cell r="AD4173">
            <v>400</v>
          </cell>
          <cell r="AE4173">
            <v>400</v>
          </cell>
          <cell r="AF4173">
            <v>200</v>
          </cell>
          <cell r="AL4173">
            <v>200</v>
          </cell>
        </row>
        <row r="4174">
          <cell r="E4174" t="str">
            <v>10+400</v>
          </cell>
          <cell r="F4174" t="str">
            <v>10+600</v>
          </cell>
          <cell r="H4174" t="str">
            <v>RB</v>
          </cell>
          <cell r="I4174">
            <v>0</v>
          </cell>
          <cell r="J4174">
            <v>0</v>
          </cell>
          <cell r="K4174">
            <v>0</v>
          </cell>
          <cell r="L4174">
            <v>200</v>
          </cell>
          <cell r="M4174">
            <v>6</v>
          </cell>
          <cell r="V4174" t="str">
            <v>10+400</v>
          </cell>
          <cell r="W4174">
            <v>10400</v>
          </cell>
          <cell r="X4174">
            <v>10</v>
          </cell>
          <cell r="Y4174">
            <v>400</v>
          </cell>
          <cell r="Z4174">
            <v>400</v>
          </cell>
          <cell r="AA4174" t="str">
            <v>10+600</v>
          </cell>
          <cell r="AB4174">
            <v>10600</v>
          </cell>
          <cell r="AC4174">
            <v>10</v>
          </cell>
          <cell r="AD4174">
            <v>600</v>
          </cell>
          <cell r="AE4174">
            <v>600</v>
          </cell>
          <cell r="AF4174">
            <v>200</v>
          </cell>
          <cell r="AL4174">
            <v>200</v>
          </cell>
        </row>
        <row r="4175">
          <cell r="E4175" t="str">
            <v>10+600</v>
          </cell>
          <cell r="F4175" t="str">
            <v>10+800</v>
          </cell>
          <cell r="H4175" t="str">
            <v>RB</v>
          </cell>
          <cell r="I4175">
            <v>0</v>
          </cell>
          <cell r="J4175">
            <v>0</v>
          </cell>
          <cell r="K4175">
            <v>0</v>
          </cell>
          <cell r="L4175">
            <v>200</v>
          </cell>
          <cell r="M4175">
            <v>6</v>
          </cell>
          <cell r="V4175" t="str">
            <v>10+600</v>
          </cell>
          <cell r="W4175">
            <v>10600</v>
          </cell>
          <cell r="X4175">
            <v>10</v>
          </cell>
          <cell r="Y4175">
            <v>600</v>
          </cell>
          <cell r="Z4175">
            <v>600</v>
          </cell>
          <cell r="AA4175" t="str">
            <v>10+800</v>
          </cell>
          <cell r="AB4175">
            <v>10800</v>
          </cell>
          <cell r="AC4175">
            <v>10</v>
          </cell>
          <cell r="AD4175">
            <v>800</v>
          </cell>
          <cell r="AE4175">
            <v>800</v>
          </cell>
          <cell r="AF4175">
            <v>200</v>
          </cell>
          <cell r="AL4175">
            <v>200</v>
          </cell>
        </row>
        <row r="4176">
          <cell r="E4176" t="str">
            <v>10+800</v>
          </cell>
          <cell r="F4176" t="str">
            <v>11+000</v>
          </cell>
          <cell r="H4176" t="str">
            <v>RB</v>
          </cell>
          <cell r="I4176">
            <v>0</v>
          </cell>
          <cell r="J4176">
            <v>0</v>
          </cell>
          <cell r="K4176">
            <v>0</v>
          </cell>
          <cell r="L4176">
            <v>200</v>
          </cell>
          <cell r="M4176">
            <v>6</v>
          </cell>
          <cell r="V4176" t="str">
            <v>10+800</v>
          </cell>
          <cell r="W4176">
            <v>10800</v>
          </cell>
          <cell r="X4176">
            <v>10</v>
          </cell>
          <cell r="Y4176">
            <v>800</v>
          </cell>
          <cell r="Z4176">
            <v>800</v>
          </cell>
          <cell r="AA4176" t="str">
            <v>11+000</v>
          </cell>
          <cell r="AB4176">
            <v>11000</v>
          </cell>
          <cell r="AC4176">
            <v>11</v>
          </cell>
          <cell r="AD4176">
            <v>0</v>
          </cell>
          <cell r="AE4176" t="str">
            <v>000</v>
          </cell>
          <cell r="AF4176">
            <v>200</v>
          </cell>
          <cell r="AL4176">
            <v>200</v>
          </cell>
        </row>
        <row r="4177">
          <cell r="E4177" t="str">
            <v>11+000</v>
          </cell>
          <cell r="F4177" t="str">
            <v>11+200</v>
          </cell>
          <cell r="H4177" t="str">
            <v>RB</v>
          </cell>
          <cell r="I4177">
            <v>0</v>
          </cell>
          <cell r="J4177">
            <v>0</v>
          </cell>
          <cell r="K4177">
            <v>0</v>
          </cell>
          <cell r="L4177">
            <v>200</v>
          </cell>
          <cell r="M4177">
            <v>6</v>
          </cell>
          <cell r="V4177" t="str">
            <v>11+000</v>
          </cell>
          <cell r="W4177">
            <v>11000</v>
          </cell>
          <cell r="X4177">
            <v>11</v>
          </cell>
          <cell r="Y4177">
            <v>0</v>
          </cell>
          <cell r="Z4177" t="str">
            <v>000</v>
          </cell>
          <cell r="AA4177" t="str">
            <v>11+200</v>
          </cell>
          <cell r="AB4177">
            <v>11200</v>
          </cell>
          <cell r="AC4177">
            <v>11</v>
          </cell>
          <cell r="AD4177">
            <v>200</v>
          </cell>
          <cell r="AE4177">
            <v>200</v>
          </cell>
          <cell r="AF4177">
            <v>200</v>
          </cell>
          <cell r="AL4177">
            <v>200</v>
          </cell>
        </row>
        <row r="4178">
          <cell r="E4178" t="str">
            <v>11+200</v>
          </cell>
          <cell r="F4178" t="str">
            <v>11+400</v>
          </cell>
          <cell r="H4178" t="str">
            <v>RB</v>
          </cell>
          <cell r="I4178">
            <v>0</v>
          </cell>
          <cell r="J4178">
            <v>0</v>
          </cell>
          <cell r="K4178">
            <v>0</v>
          </cell>
          <cell r="L4178">
            <v>200</v>
          </cell>
          <cell r="M4178">
            <v>6</v>
          </cell>
          <cell r="V4178" t="str">
            <v>11+200</v>
          </cell>
          <cell r="W4178">
            <v>11200</v>
          </cell>
          <cell r="X4178">
            <v>11</v>
          </cell>
          <cell r="Y4178">
            <v>200</v>
          </cell>
          <cell r="Z4178">
            <v>200</v>
          </cell>
          <cell r="AA4178" t="str">
            <v>11+400</v>
          </cell>
          <cell r="AB4178">
            <v>11400</v>
          </cell>
          <cell r="AC4178">
            <v>11</v>
          </cell>
          <cell r="AD4178">
            <v>400</v>
          </cell>
          <cell r="AE4178">
            <v>400</v>
          </cell>
          <cell r="AF4178">
            <v>200</v>
          </cell>
          <cell r="AL4178">
            <v>200</v>
          </cell>
        </row>
        <row r="4179">
          <cell r="E4179" t="str">
            <v>11+400</v>
          </cell>
          <cell r="F4179" t="str">
            <v>11+600</v>
          </cell>
          <cell r="H4179" t="str">
            <v>RB</v>
          </cell>
          <cell r="I4179">
            <v>0</v>
          </cell>
          <cell r="J4179">
            <v>0</v>
          </cell>
          <cell r="K4179">
            <v>0</v>
          </cell>
          <cell r="L4179">
            <v>200</v>
          </cell>
          <cell r="M4179">
            <v>6</v>
          </cell>
          <cell r="V4179" t="str">
            <v>11+400</v>
          </cell>
          <cell r="W4179">
            <v>11400</v>
          </cell>
          <cell r="X4179">
            <v>11</v>
          </cell>
          <cell r="Y4179">
            <v>400</v>
          </cell>
          <cell r="Z4179">
            <v>400</v>
          </cell>
          <cell r="AA4179" t="str">
            <v>11+600</v>
          </cell>
          <cell r="AB4179">
            <v>11600</v>
          </cell>
          <cell r="AC4179">
            <v>11</v>
          </cell>
          <cell r="AD4179">
            <v>600</v>
          </cell>
          <cell r="AE4179">
            <v>600</v>
          </cell>
          <cell r="AF4179">
            <v>200</v>
          </cell>
          <cell r="AL4179">
            <v>200</v>
          </cell>
        </row>
        <row r="4180">
          <cell r="E4180" t="str">
            <v>11+600</v>
          </cell>
          <cell r="F4180" t="str">
            <v>11+800</v>
          </cell>
          <cell r="H4180" t="str">
            <v>RB</v>
          </cell>
          <cell r="I4180">
            <v>0</v>
          </cell>
          <cell r="J4180">
            <v>0</v>
          </cell>
          <cell r="K4180">
            <v>0</v>
          </cell>
          <cell r="L4180">
            <v>200</v>
          </cell>
          <cell r="M4180">
            <v>6</v>
          </cell>
          <cell r="V4180" t="str">
            <v>11+600</v>
          </cell>
          <cell r="W4180">
            <v>11600</v>
          </cell>
          <cell r="X4180">
            <v>11</v>
          </cell>
          <cell r="Y4180">
            <v>600</v>
          </cell>
          <cell r="Z4180">
            <v>600</v>
          </cell>
          <cell r="AA4180" t="str">
            <v>11+800</v>
          </cell>
          <cell r="AB4180">
            <v>11800</v>
          </cell>
          <cell r="AC4180">
            <v>11</v>
          </cell>
          <cell r="AD4180">
            <v>800</v>
          </cell>
          <cell r="AE4180">
            <v>800</v>
          </cell>
          <cell r="AF4180">
            <v>200</v>
          </cell>
          <cell r="AL4180">
            <v>200</v>
          </cell>
        </row>
        <row r="4181">
          <cell r="E4181" t="str">
            <v>11+800</v>
          </cell>
          <cell r="F4181" t="str">
            <v>12+000</v>
          </cell>
          <cell r="H4181" t="str">
            <v>RB</v>
          </cell>
          <cell r="I4181">
            <v>0</v>
          </cell>
          <cell r="J4181">
            <v>0</v>
          </cell>
          <cell r="K4181">
            <v>0</v>
          </cell>
          <cell r="L4181">
            <v>200</v>
          </cell>
          <cell r="M4181">
            <v>6</v>
          </cell>
          <cell r="V4181" t="str">
            <v>11+800</v>
          </cell>
          <cell r="W4181">
            <v>11800</v>
          </cell>
          <cell r="X4181">
            <v>11</v>
          </cell>
          <cell r="Y4181">
            <v>800</v>
          </cell>
          <cell r="Z4181">
            <v>800</v>
          </cell>
          <cell r="AA4181" t="str">
            <v>12+000</v>
          </cell>
          <cell r="AB4181">
            <v>12000</v>
          </cell>
          <cell r="AC4181">
            <v>12</v>
          </cell>
          <cell r="AD4181">
            <v>0</v>
          </cell>
          <cell r="AE4181" t="str">
            <v>000</v>
          </cell>
          <cell r="AF4181">
            <v>200</v>
          </cell>
          <cell r="AL4181">
            <v>200</v>
          </cell>
        </row>
        <row r="4182">
          <cell r="E4182" t="str">
            <v>12+000</v>
          </cell>
          <cell r="F4182" t="str">
            <v>12+200</v>
          </cell>
          <cell r="H4182" t="str">
            <v>RB</v>
          </cell>
          <cell r="I4182">
            <v>0</v>
          </cell>
          <cell r="J4182">
            <v>0</v>
          </cell>
          <cell r="K4182">
            <v>0</v>
          </cell>
          <cell r="L4182">
            <v>200</v>
          </cell>
          <cell r="M4182">
            <v>6</v>
          </cell>
          <cell r="V4182" t="str">
            <v>12+000</v>
          </cell>
          <cell r="W4182">
            <v>12000</v>
          </cell>
          <cell r="X4182">
            <v>12</v>
          </cell>
          <cell r="Y4182">
            <v>0</v>
          </cell>
          <cell r="Z4182" t="str">
            <v>000</v>
          </cell>
          <cell r="AA4182" t="str">
            <v>12+200</v>
          </cell>
          <cell r="AB4182">
            <v>12200</v>
          </cell>
          <cell r="AC4182">
            <v>12</v>
          </cell>
          <cell r="AD4182">
            <v>200</v>
          </cell>
          <cell r="AE4182">
            <v>200</v>
          </cell>
          <cell r="AF4182">
            <v>200</v>
          </cell>
          <cell r="AL4182">
            <v>200</v>
          </cell>
        </row>
        <row r="4183">
          <cell r="E4183" t="str">
            <v>12+200</v>
          </cell>
          <cell r="F4183" t="str">
            <v>12+400</v>
          </cell>
          <cell r="H4183" t="str">
            <v>RB</v>
          </cell>
          <cell r="I4183">
            <v>0</v>
          </cell>
          <cell r="J4183">
            <v>0</v>
          </cell>
          <cell r="K4183">
            <v>0</v>
          </cell>
          <cell r="L4183">
            <v>200</v>
          </cell>
          <cell r="M4183">
            <v>6</v>
          </cell>
          <cell r="V4183" t="str">
            <v>12+200</v>
          </cell>
          <cell r="W4183">
            <v>12200</v>
          </cell>
          <cell r="X4183">
            <v>12</v>
          </cell>
          <cell r="Y4183">
            <v>200</v>
          </cell>
          <cell r="Z4183">
            <v>200</v>
          </cell>
          <cell r="AA4183" t="str">
            <v>12+400</v>
          </cell>
          <cell r="AB4183">
            <v>12400</v>
          </cell>
          <cell r="AC4183">
            <v>12</v>
          </cell>
          <cell r="AD4183">
            <v>400</v>
          </cell>
          <cell r="AE4183">
            <v>400</v>
          </cell>
          <cell r="AF4183">
            <v>200</v>
          </cell>
          <cell r="AL4183">
            <v>200</v>
          </cell>
        </row>
        <row r="4184">
          <cell r="E4184" t="str">
            <v>12+400</v>
          </cell>
          <cell r="F4184" t="str">
            <v>12+600</v>
          </cell>
          <cell r="H4184" t="str">
            <v>RB</v>
          </cell>
          <cell r="I4184">
            <v>0</v>
          </cell>
          <cell r="J4184">
            <v>0</v>
          </cell>
          <cell r="K4184">
            <v>0</v>
          </cell>
          <cell r="L4184">
            <v>200</v>
          </cell>
          <cell r="M4184">
            <v>6</v>
          </cell>
          <cell r="V4184" t="str">
            <v>12+400</v>
          </cell>
          <cell r="W4184">
            <v>12400</v>
          </cell>
          <cell r="X4184">
            <v>12</v>
          </cell>
          <cell r="Y4184">
            <v>400</v>
          </cell>
          <cell r="Z4184">
            <v>400</v>
          </cell>
          <cell r="AA4184" t="str">
            <v>12+600</v>
          </cell>
          <cell r="AB4184">
            <v>12600</v>
          </cell>
          <cell r="AC4184">
            <v>12</v>
          </cell>
          <cell r="AD4184">
            <v>600</v>
          </cell>
          <cell r="AE4184">
            <v>600</v>
          </cell>
          <cell r="AF4184">
            <v>200</v>
          </cell>
          <cell r="AL4184">
            <v>200</v>
          </cell>
        </row>
        <row r="4185">
          <cell r="E4185" t="str">
            <v>12+600</v>
          </cell>
          <cell r="F4185" t="str">
            <v>12+800</v>
          </cell>
          <cell r="H4185" t="str">
            <v>RB</v>
          </cell>
          <cell r="I4185">
            <v>0</v>
          </cell>
          <cell r="J4185">
            <v>0</v>
          </cell>
          <cell r="K4185">
            <v>0</v>
          </cell>
          <cell r="L4185">
            <v>200</v>
          </cell>
          <cell r="M4185">
            <v>6</v>
          </cell>
          <cell r="V4185" t="str">
            <v>12+600</v>
          </cell>
          <cell r="W4185">
            <v>12600</v>
          </cell>
          <cell r="X4185">
            <v>12</v>
          </cell>
          <cell r="Y4185">
            <v>600</v>
          </cell>
          <cell r="Z4185">
            <v>600</v>
          </cell>
          <cell r="AA4185" t="str">
            <v>12+800</v>
          </cell>
          <cell r="AB4185">
            <v>12800</v>
          </cell>
          <cell r="AC4185">
            <v>12</v>
          </cell>
          <cell r="AD4185">
            <v>800</v>
          </cell>
          <cell r="AE4185">
            <v>800</v>
          </cell>
          <cell r="AF4185">
            <v>200</v>
          </cell>
          <cell r="AL4185">
            <v>200</v>
          </cell>
        </row>
        <row r="4186">
          <cell r="E4186" t="str">
            <v>12+800</v>
          </cell>
          <cell r="F4186" t="str">
            <v>13+000</v>
          </cell>
          <cell r="H4186" t="str">
            <v>RB</v>
          </cell>
          <cell r="I4186">
            <v>0</v>
          </cell>
          <cell r="J4186">
            <v>0</v>
          </cell>
          <cell r="K4186">
            <v>0</v>
          </cell>
          <cell r="L4186">
            <v>200</v>
          </cell>
          <cell r="M4186">
            <v>6</v>
          </cell>
          <cell r="V4186" t="str">
            <v>12+800</v>
          </cell>
          <cell r="W4186">
            <v>12800</v>
          </cell>
          <cell r="X4186">
            <v>12</v>
          </cell>
          <cell r="Y4186">
            <v>800</v>
          </cell>
          <cell r="Z4186">
            <v>800</v>
          </cell>
          <cell r="AA4186" t="str">
            <v>13+000</v>
          </cell>
          <cell r="AB4186">
            <v>13000</v>
          </cell>
          <cell r="AC4186">
            <v>13</v>
          </cell>
          <cell r="AD4186">
            <v>0</v>
          </cell>
          <cell r="AE4186" t="str">
            <v>000</v>
          </cell>
          <cell r="AF4186">
            <v>200</v>
          </cell>
          <cell r="AL4186">
            <v>200</v>
          </cell>
        </row>
        <row r="4187">
          <cell r="E4187" t="str">
            <v>13+000</v>
          </cell>
          <cell r="F4187" t="str">
            <v>13+200</v>
          </cell>
          <cell r="H4187" t="str">
            <v>RB</v>
          </cell>
          <cell r="I4187">
            <v>0</v>
          </cell>
          <cell r="J4187">
            <v>0</v>
          </cell>
          <cell r="K4187">
            <v>0</v>
          </cell>
          <cell r="L4187">
            <v>200</v>
          </cell>
          <cell r="M4187">
            <v>6</v>
          </cell>
          <cell r="V4187" t="str">
            <v>13+000</v>
          </cell>
          <cell r="W4187">
            <v>13000</v>
          </cell>
          <cell r="X4187">
            <v>13</v>
          </cell>
          <cell r="Y4187">
            <v>0</v>
          </cell>
          <cell r="Z4187" t="str">
            <v>000</v>
          </cell>
          <cell r="AA4187" t="str">
            <v>13+200</v>
          </cell>
          <cell r="AB4187">
            <v>13200</v>
          </cell>
          <cell r="AC4187">
            <v>13</v>
          </cell>
          <cell r="AD4187">
            <v>200</v>
          </cell>
          <cell r="AE4187">
            <v>200</v>
          </cell>
          <cell r="AF4187">
            <v>200</v>
          </cell>
          <cell r="AL4187">
            <v>200</v>
          </cell>
        </row>
        <row r="4188">
          <cell r="E4188" t="str">
            <v>13+200</v>
          </cell>
          <cell r="F4188" t="str">
            <v>13+400</v>
          </cell>
          <cell r="H4188" t="str">
            <v>RB</v>
          </cell>
          <cell r="I4188">
            <v>0</v>
          </cell>
          <cell r="J4188">
            <v>0</v>
          </cell>
          <cell r="K4188">
            <v>0</v>
          </cell>
          <cell r="L4188">
            <v>200</v>
          </cell>
          <cell r="M4188">
            <v>6</v>
          </cell>
          <cell r="V4188" t="str">
            <v>13+200</v>
          </cell>
          <cell r="W4188">
            <v>13200</v>
          </cell>
          <cell r="X4188">
            <v>13</v>
          </cell>
          <cell r="Y4188">
            <v>200</v>
          </cell>
          <cell r="Z4188">
            <v>200</v>
          </cell>
          <cell r="AA4188" t="str">
            <v>13+400</v>
          </cell>
          <cell r="AB4188">
            <v>13400</v>
          </cell>
          <cell r="AC4188">
            <v>13</v>
          </cell>
          <cell r="AD4188">
            <v>400</v>
          </cell>
          <cell r="AE4188">
            <v>400</v>
          </cell>
          <cell r="AF4188">
            <v>200</v>
          </cell>
          <cell r="AL4188">
            <v>200</v>
          </cell>
        </row>
        <row r="4189">
          <cell r="E4189" t="str">
            <v>13+400</v>
          </cell>
          <cell r="F4189" t="str">
            <v>13+600</v>
          </cell>
          <cell r="H4189" t="str">
            <v>RB</v>
          </cell>
          <cell r="I4189">
            <v>0</v>
          </cell>
          <cell r="J4189">
            <v>0</v>
          </cell>
          <cell r="K4189">
            <v>0</v>
          </cell>
          <cell r="L4189">
            <v>200</v>
          </cell>
          <cell r="M4189">
            <v>6</v>
          </cell>
          <cell r="V4189" t="str">
            <v>13+400</v>
          </cell>
          <cell r="W4189">
            <v>13400</v>
          </cell>
          <cell r="X4189">
            <v>13</v>
          </cell>
          <cell r="Y4189">
            <v>400</v>
          </cell>
          <cell r="Z4189">
            <v>400</v>
          </cell>
          <cell r="AA4189" t="str">
            <v>13+600</v>
          </cell>
          <cell r="AB4189">
            <v>13600</v>
          </cell>
          <cell r="AC4189">
            <v>13</v>
          </cell>
          <cell r="AD4189">
            <v>600</v>
          </cell>
          <cell r="AE4189">
            <v>600</v>
          </cell>
          <cell r="AF4189">
            <v>200</v>
          </cell>
          <cell r="AL4189">
            <v>200</v>
          </cell>
        </row>
        <row r="4190">
          <cell r="E4190" t="str">
            <v>13+600</v>
          </cell>
          <cell r="F4190" t="str">
            <v>13+800</v>
          </cell>
          <cell r="H4190" t="str">
            <v>RB</v>
          </cell>
          <cell r="I4190">
            <v>0</v>
          </cell>
          <cell r="J4190">
            <v>0</v>
          </cell>
          <cell r="K4190">
            <v>0</v>
          </cell>
          <cell r="L4190">
            <v>200</v>
          </cell>
          <cell r="M4190">
            <v>6</v>
          </cell>
          <cell r="V4190" t="str">
            <v>13+600</v>
          </cell>
          <cell r="W4190">
            <v>13600</v>
          </cell>
          <cell r="X4190">
            <v>13</v>
          </cell>
          <cell r="Y4190">
            <v>600</v>
          </cell>
          <cell r="Z4190">
            <v>600</v>
          </cell>
          <cell r="AA4190" t="str">
            <v>13+800</v>
          </cell>
          <cell r="AB4190">
            <v>13800</v>
          </cell>
          <cell r="AC4190">
            <v>13</v>
          </cell>
          <cell r="AD4190">
            <v>800</v>
          </cell>
          <cell r="AE4190">
            <v>800</v>
          </cell>
          <cell r="AF4190">
            <v>200</v>
          </cell>
          <cell r="AL4190">
            <v>200</v>
          </cell>
        </row>
        <row r="4191">
          <cell r="E4191" t="str">
            <v>13+800</v>
          </cell>
          <cell r="F4191" t="str">
            <v>14+000</v>
          </cell>
          <cell r="H4191" t="str">
            <v>RB</v>
          </cell>
          <cell r="I4191">
            <v>0</v>
          </cell>
          <cell r="J4191">
            <v>0</v>
          </cell>
          <cell r="K4191">
            <v>0</v>
          </cell>
          <cell r="L4191">
            <v>200</v>
          </cell>
          <cell r="M4191">
            <v>6</v>
          </cell>
          <cell r="V4191" t="str">
            <v>13+800</v>
          </cell>
          <cell r="W4191">
            <v>13800</v>
          </cell>
          <cell r="X4191">
            <v>13</v>
          </cell>
          <cell r="Y4191">
            <v>800</v>
          </cell>
          <cell r="Z4191">
            <v>800</v>
          </cell>
          <cell r="AA4191" t="str">
            <v>14+000</v>
          </cell>
          <cell r="AB4191">
            <v>14000</v>
          </cell>
          <cell r="AC4191">
            <v>14</v>
          </cell>
          <cell r="AD4191">
            <v>0</v>
          </cell>
          <cell r="AE4191" t="str">
            <v>000</v>
          </cell>
          <cell r="AF4191">
            <v>200</v>
          </cell>
          <cell r="AL4191">
            <v>200</v>
          </cell>
        </row>
        <row r="4192">
          <cell r="E4192" t="str">
            <v>14+000</v>
          </cell>
          <cell r="F4192" t="str">
            <v>14+080</v>
          </cell>
          <cell r="H4192" t="str">
            <v>RB</v>
          </cell>
          <cell r="I4192">
            <v>0</v>
          </cell>
          <cell r="J4192">
            <v>0</v>
          </cell>
          <cell r="K4192">
            <v>0</v>
          </cell>
          <cell r="L4192">
            <v>80</v>
          </cell>
          <cell r="M4192">
            <v>6</v>
          </cell>
          <cell r="V4192" t="str">
            <v>14+000</v>
          </cell>
          <cell r="W4192">
            <v>14000</v>
          </cell>
          <cell r="X4192">
            <v>14</v>
          </cell>
          <cell r="Y4192">
            <v>0</v>
          </cell>
          <cell r="Z4192" t="str">
            <v>000</v>
          </cell>
          <cell r="AA4192" t="str">
            <v>14+080</v>
          </cell>
          <cell r="AB4192">
            <v>14080</v>
          </cell>
          <cell r="AC4192">
            <v>14</v>
          </cell>
          <cell r="AD4192">
            <v>80</v>
          </cell>
          <cell r="AE4192" t="str">
            <v>080</v>
          </cell>
          <cell r="AF4192">
            <v>80</v>
          </cell>
          <cell r="AL4192">
            <v>80</v>
          </cell>
        </row>
        <row r="4193">
          <cell r="C4193" t="str">
            <v>Likuatang - Sp, Atengmelang</v>
          </cell>
          <cell r="D4193">
            <v>10.98</v>
          </cell>
          <cell r="I4193">
            <v>2.0339999999999998</v>
          </cell>
          <cell r="J4193">
            <v>5.1459999999999999</v>
          </cell>
          <cell r="K4193">
            <v>0</v>
          </cell>
          <cell r="L4193">
            <v>3.8</v>
          </cell>
          <cell r="M4193">
            <v>10.98</v>
          </cell>
          <cell r="O4193">
            <v>5.7359999999999998</v>
          </cell>
          <cell r="P4193">
            <v>0.08</v>
          </cell>
          <cell r="Q4193">
            <v>1.3640000000000001</v>
          </cell>
          <cell r="R4193">
            <v>3.8</v>
          </cell>
          <cell r="S4193">
            <v>10.98</v>
          </cell>
          <cell r="T4193">
            <v>0</v>
          </cell>
          <cell r="U4193">
            <v>0</v>
          </cell>
          <cell r="AG4193">
            <v>5.7359999999999998</v>
          </cell>
          <cell r="AH4193">
            <v>0.08</v>
          </cell>
          <cell r="AI4193">
            <v>1.3640000000000001</v>
          </cell>
          <cell r="AJ4193">
            <v>3.8</v>
          </cell>
          <cell r="AK4193">
            <v>10.98</v>
          </cell>
        </row>
        <row r="4194">
          <cell r="E4194" t="str">
            <v>0+000</v>
          </cell>
          <cell r="F4194" t="str">
            <v>0+200</v>
          </cell>
          <cell r="H4194" t="str">
            <v>RR</v>
          </cell>
          <cell r="I4194">
            <v>200</v>
          </cell>
          <cell r="J4194">
            <v>0</v>
          </cell>
          <cell r="K4194">
            <v>0</v>
          </cell>
          <cell r="L4194">
            <v>0</v>
          </cell>
          <cell r="M4194">
            <v>3.5</v>
          </cell>
          <cell r="V4194" t="str">
            <v>0+000</v>
          </cell>
          <cell r="W4194">
            <v>0</v>
          </cell>
          <cell r="X4194">
            <v>0</v>
          </cell>
          <cell r="Y4194">
            <v>0</v>
          </cell>
          <cell r="Z4194" t="str">
            <v>000</v>
          </cell>
          <cell r="AA4194" t="str">
            <v>0+200</v>
          </cell>
          <cell r="AB4194">
            <v>200</v>
          </cell>
          <cell r="AC4194">
            <v>0</v>
          </cell>
          <cell r="AD4194">
            <v>200</v>
          </cell>
          <cell r="AE4194">
            <v>200</v>
          </cell>
          <cell r="AF4194">
            <v>200</v>
          </cell>
          <cell r="AL4194">
            <v>200</v>
          </cell>
        </row>
        <row r="4195">
          <cell r="E4195" t="str">
            <v>0+200</v>
          </cell>
          <cell r="F4195" t="str">
            <v>0+400</v>
          </cell>
          <cell r="H4195" t="str">
            <v>RR</v>
          </cell>
          <cell r="I4195">
            <v>200</v>
          </cell>
          <cell r="J4195">
            <v>0</v>
          </cell>
          <cell r="K4195">
            <v>0</v>
          </cell>
          <cell r="L4195">
            <v>0</v>
          </cell>
          <cell r="M4195">
            <v>3.5</v>
          </cell>
          <cell r="V4195" t="str">
            <v>0+200</v>
          </cell>
          <cell r="W4195">
            <v>200</v>
          </cell>
          <cell r="X4195">
            <v>0</v>
          </cell>
          <cell r="Y4195">
            <v>200</v>
          </cell>
          <cell r="Z4195">
            <v>200</v>
          </cell>
          <cell r="AA4195" t="str">
            <v>0+400</v>
          </cell>
          <cell r="AB4195">
            <v>400</v>
          </cell>
          <cell r="AC4195">
            <v>0</v>
          </cell>
          <cell r="AD4195">
            <v>400</v>
          </cell>
          <cell r="AE4195">
            <v>400</v>
          </cell>
          <cell r="AF4195">
            <v>200</v>
          </cell>
          <cell r="AL4195">
            <v>200</v>
          </cell>
        </row>
        <row r="4196">
          <cell r="E4196" t="str">
            <v>0+400</v>
          </cell>
          <cell r="F4196" t="str">
            <v>0+404</v>
          </cell>
          <cell r="H4196" t="str">
            <v>RR</v>
          </cell>
          <cell r="I4196">
            <v>4</v>
          </cell>
          <cell r="J4196">
            <v>0</v>
          </cell>
          <cell r="K4196">
            <v>0</v>
          </cell>
          <cell r="L4196">
            <v>0</v>
          </cell>
          <cell r="M4196">
            <v>3.5</v>
          </cell>
          <cell r="V4196" t="str">
            <v>0+400</v>
          </cell>
          <cell r="W4196">
            <v>400</v>
          </cell>
          <cell r="X4196">
            <v>0</v>
          </cell>
          <cell r="Y4196">
            <v>400</v>
          </cell>
          <cell r="Z4196">
            <v>400</v>
          </cell>
          <cell r="AA4196" t="str">
            <v>0+404</v>
          </cell>
          <cell r="AB4196">
            <v>404</v>
          </cell>
          <cell r="AC4196">
            <v>0</v>
          </cell>
          <cell r="AD4196">
            <v>404</v>
          </cell>
          <cell r="AE4196">
            <v>404</v>
          </cell>
          <cell r="AF4196">
            <v>4</v>
          </cell>
          <cell r="AL4196">
            <v>4</v>
          </cell>
        </row>
        <row r="4197">
          <cell r="E4197" t="str">
            <v>0+404</v>
          </cell>
          <cell r="F4197" t="str">
            <v>0+600</v>
          </cell>
          <cell r="H4197" t="str">
            <v>B</v>
          </cell>
          <cell r="I4197">
            <v>0</v>
          </cell>
          <cell r="J4197">
            <v>196</v>
          </cell>
          <cell r="K4197">
            <v>0</v>
          </cell>
          <cell r="L4197">
            <v>0</v>
          </cell>
          <cell r="M4197">
            <v>3.5</v>
          </cell>
          <cell r="V4197" t="str">
            <v>0+404</v>
          </cell>
          <cell r="W4197">
            <v>404</v>
          </cell>
          <cell r="X4197">
            <v>0</v>
          </cell>
          <cell r="Y4197">
            <v>404</v>
          </cell>
          <cell r="Z4197">
            <v>404</v>
          </cell>
          <cell r="AA4197" t="str">
            <v>0+600</v>
          </cell>
          <cell r="AB4197">
            <v>600</v>
          </cell>
          <cell r="AC4197">
            <v>0</v>
          </cell>
          <cell r="AD4197">
            <v>600</v>
          </cell>
          <cell r="AE4197">
            <v>600</v>
          </cell>
          <cell r="AF4197">
            <v>196</v>
          </cell>
          <cell r="AL4197">
            <v>196</v>
          </cell>
        </row>
        <row r="4198">
          <cell r="E4198" t="str">
            <v>0+600</v>
          </cell>
          <cell r="F4198" t="str">
            <v>0+800</v>
          </cell>
          <cell r="H4198" t="str">
            <v>RR</v>
          </cell>
          <cell r="I4198">
            <v>200</v>
          </cell>
          <cell r="J4198">
            <v>0</v>
          </cell>
          <cell r="K4198">
            <v>0</v>
          </cell>
          <cell r="L4198">
            <v>0</v>
          </cell>
          <cell r="M4198">
            <v>3.5</v>
          </cell>
          <cell r="V4198" t="str">
            <v>0+600</v>
          </cell>
          <cell r="W4198">
            <v>600</v>
          </cell>
          <cell r="X4198">
            <v>0</v>
          </cell>
          <cell r="Y4198">
            <v>600</v>
          </cell>
          <cell r="Z4198">
            <v>600</v>
          </cell>
          <cell r="AA4198" t="str">
            <v>0+800</v>
          </cell>
          <cell r="AB4198">
            <v>800</v>
          </cell>
          <cell r="AC4198">
            <v>0</v>
          </cell>
          <cell r="AD4198">
            <v>800</v>
          </cell>
          <cell r="AE4198">
            <v>800</v>
          </cell>
          <cell r="AF4198">
            <v>200</v>
          </cell>
          <cell r="AL4198">
            <v>200</v>
          </cell>
        </row>
        <row r="4199">
          <cell r="E4199" t="str">
            <v>0+800</v>
          </cell>
          <cell r="F4199" t="str">
            <v>1+000</v>
          </cell>
          <cell r="H4199" t="str">
            <v>RR</v>
          </cell>
          <cell r="I4199">
            <v>200</v>
          </cell>
          <cell r="J4199">
            <v>0</v>
          </cell>
          <cell r="K4199">
            <v>0</v>
          </cell>
          <cell r="L4199">
            <v>0</v>
          </cell>
          <cell r="M4199">
            <v>3.5</v>
          </cell>
          <cell r="V4199" t="str">
            <v>0+800</v>
          </cell>
          <cell r="W4199">
            <v>800</v>
          </cell>
          <cell r="X4199">
            <v>0</v>
          </cell>
          <cell r="Y4199">
            <v>800</v>
          </cell>
          <cell r="Z4199">
            <v>800</v>
          </cell>
          <cell r="AA4199" t="str">
            <v>1+000</v>
          </cell>
          <cell r="AB4199">
            <v>1000</v>
          </cell>
          <cell r="AC4199">
            <v>1</v>
          </cell>
          <cell r="AD4199">
            <v>0</v>
          </cell>
          <cell r="AE4199" t="str">
            <v>000</v>
          </cell>
          <cell r="AF4199">
            <v>200</v>
          </cell>
          <cell r="AL4199">
            <v>200</v>
          </cell>
        </row>
        <row r="4200">
          <cell r="E4200" t="str">
            <v>1+000</v>
          </cell>
          <cell r="F4200" t="str">
            <v>1+200</v>
          </cell>
          <cell r="H4200" t="str">
            <v>RR</v>
          </cell>
          <cell r="I4200">
            <v>200</v>
          </cell>
          <cell r="J4200">
            <v>0</v>
          </cell>
          <cell r="K4200">
            <v>0</v>
          </cell>
          <cell r="L4200">
            <v>0</v>
          </cell>
          <cell r="M4200">
            <v>3.5</v>
          </cell>
          <cell r="V4200" t="str">
            <v>1+000</v>
          </cell>
          <cell r="W4200">
            <v>1000</v>
          </cell>
          <cell r="X4200">
            <v>1</v>
          </cell>
          <cell r="Y4200">
            <v>0</v>
          </cell>
          <cell r="Z4200" t="str">
            <v>000</v>
          </cell>
          <cell r="AA4200" t="str">
            <v>1+200</v>
          </cell>
          <cell r="AB4200">
            <v>1200</v>
          </cell>
          <cell r="AC4200">
            <v>1</v>
          </cell>
          <cell r="AD4200">
            <v>200</v>
          </cell>
          <cell r="AE4200">
            <v>200</v>
          </cell>
          <cell r="AF4200">
            <v>200</v>
          </cell>
          <cell r="AL4200">
            <v>200</v>
          </cell>
        </row>
        <row r="4201">
          <cell r="E4201" t="str">
            <v>1+200</v>
          </cell>
          <cell r="F4201" t="str">
            <v>1+320</v>
          </cell>
          <cell r="H4201" t="str">
            <v>RR</v>
          </cell>
          <cell r="I4201">
            <v>120</v>
          </cell>
          <cell r="J4201">
            <v>0</v>
          </cell>
          <cell r="K4201">
            <v>0</v>
          </cell>
          <cell r="L4201">
            <v>0</v>
          </cell>
          <cell r="M4201">
            <v>3.5</v>
          </cell>
          <cell r="V4201" t="str">
            <v>1+200</v>
          </cell>
          <cell r="W4201">
            <v>1200</v>
          </cell>
          <cell r="X4201">
            <v>1</v>
          </cell>
          <cell r="Y4201">
            <v>200</v>
          </cell>
          <cell r="Z4201">
            <v>200</v>
          </cell>
          <cell r="AA4201" t="str">
            <v>1+320</v>
          </cell>
          <cell r="AB4201">
            <v>1320</v>
          </cell>
          <cell r="AC4201">
            <v>1</v>
          </cell>
          <cell r="AD4201">
            <v>320</v>
          </cell>
          <cell r="AE4201">
            <v>320</v>
          </cell>
          <cell r="AF4201">
            <v>120</v>
          </cell>
          <cell r="AL4201">
            <v>120</v>
          </cell>
        </row>
        <row r="4202">
          <cell r="E4202" t="str">
            <v>1+320</v>
          </cell>
          <cell r="F4202" t="str">
            <v>1+400</v>
          </cell>
          <cell r="H4202" t="str">
            <v>S</v>
          </cell>
          <cell r="I4202">
            <v>0</v>
          </cell>
          <cell r="J4202">
            <v>80</v>
          </cell>
          <cell r="K4202">
            <v>0</v>
          </cell>
          <cell r="L4202">
            <v>0</v>
          </cell>
          <cell r="M4202">
            <v>3.5</v>
          </cell>
          <cell r="V4202" t="str">
            <v>1+320</v>
          </cell>
          <cell r="W4202">
            <v>1320</v>
          </cell>
          <cell r="X4202">
            <v>1</v>
          </cell>
          <cell r="Y4202">
            <v>320</v>
          </cell>
          <cell r="Z4202">
            <v>320</v>
          </cell>
          <cell r="AA4202" t="str">
            <v>1+400</v>
          </cell>
          <cell r="AB4202">
            <v>1400</v>
          </cell>
          <cell r="AC4202">
            <v>1</v>
          </cell>
          <cell r="AD4202">
            <v>400</v>
          </cell>
          <cell r="AE4202">
            <v>400</v>
          </cell>
          <cell r="AF4202">
            <v>80</v>
          </cell>
          <cell r="AL4202">
            <v>80</v>
          </cell>
        </row>
        <row r="4203">
          <cell r="E4203" t="str">
            <v>1+400</v>
          </cell>
          <cell r="F4203" t="str">
            <v>1+480</v>
          </cell>
          <cell r="H4203" t="str">
            <v>B</v>
          </cell>
          <cell r="I4203">
            <v>0</v>
          </cell>
          <cell r="J4203">
            <v>80</v>
          </cell>
          <cell r="K4203">
            <v>0</v>
          </cell>
          <cell r="L4203">
            <v>0</v>
          </cell>
          <cell r="M4203">
            <v>3.5</v>
          </cell>
          <cell r="V4203" t="str">
            <v>1+400</v>
          </cell>
          <cell r="W4203">
            <v>1400</v>
          </cell>
          <cell r="X4203">
            <v>1</v>
          </cell>
          <cell r="Y4203">
            <v>400</v>
          </cell>
          <cell r="Z4203">
            <v>400</v>
          </cell>
          <cell r="AA4203" t="str">
            <v>1+480</v>
          </cell>
          <cell r="AB4203">
            <v>1480</v>
          </cell>
          <cell r="AC4203">
            <v>1</v>
          </cell>
          <cell r="AD4203">
            <v>480</v>
          </cell>
          <cell r="AE4203">
            <v>480</v>
          </cell>
          <cell r="AF4203">
            <v>80</v>
          </cell>
          <cell r="AL4203">
            <v>80</v>
          </cell>
        </row>
        <row r="4204">
          <cell r="E4204" t="str">
            <v>1+480</v>
          </cell>
          <cell r="F4204" t="str">
            <v>1+600</v>
          </cell>
          <cell r="H4204" t="str">
            <v>B</v>
          </cell>
          <cell r="I4204">
            <v>120</v>
          </cell>
          <cell r="J4204">
            <v>0</v>
          </cell>
          <cell r="K4204">
            <v>0</v>
          </cell>
          <cell r="L4204">
            <v>0</v>
          </cell>
          <cell r="M4204">
            <v>3.5</v>
          </cell>
          <cell r="V4204" t="str">
            <v>1+480</v>
          </cell>
          <cell r="W4204">
            <v>1480</v>
          </cell>
          <cell r="X4204">
            <v>1</v>
          </cell>
          <cell r="Y4204">
            <v>480</v>
          </cell>
          <cell r="Z4204">
            <v>480</v>
          </cell>
          <cell r="AA4204" t="str">
            <v>1+600</v>
          </cell>
          <cell r="AB4204">
            <v>1600</v>
          </cell>
          <cell r="AC4204">
            <v>1</v>
          </cell>
          <cell r="AD4204">
            <v>600</v>
          </cell>
          <cell r="AE4204">
            <v>600</v>
          </cell>
          <cell r="AF4204">
            <v>120</v>
          </cell>
          <cell r="AL4204">
            <v>0</v>
          </cell>
        </row>
        <row r="4205">
          <cell r="E4205" t="str">
            <v>1+600</v>
          </cell>
          <cell r="F4205" t="str">
            <v>1+610</v>
          </cell>
          <cell r="H4205" t="str">
            <v>B</v>
          </cell>
          <cell r="I4205">
            <v>0</v>
          </cell>
          <cell r="J4205">
            <v>10</v>
          </cell>
          <cell r="K4205">
            <v>0</v>
          </cell>
          <cell r="L4205">
            <v>0</v>
          </cell>
          <cell r="M4205">
            <v>3.5</v>
          </cell>
          <cell r="V4205" t="str">
            <v>1+600</v>
          </cell>
          <cell r="W4205">
            <v>1600</v>
          </cell>
          <cell r="X4205">
            <v>1</v>
          </cell>
          <cell r="Y4205">
            <v>600</v>
          </cell>
          <cell r="Z4205">
            <v>600</v>
          </cell>
          <cell r="AA4205" t="str">
            <v>1+610</v>
          </cell>
          <cell r="AB4205">
            <v>1610</v>
          </cell>
          <cell r="AC4205">
            <v>1</v>
          </cell>
          <cell r="AD4205">
            <v>610</v>
          </cell>
          <cell r="AE4205">
            <v>610</v>
          </cell>
          <cell r="AF4205">
            <v>10</v>
          </cell>
          <cell r="AL4205">
            <v>10</v>
          </cell>
        </row>
        <row r="4206">
          <cell r="E4206" t="str">
            <v>1+610</v>
          </cell>
          <cell r="F4206" t="str">
            <v>1+800</v>
          </cell>
          <cell r="H4206" t="str">
            <v>RR</v>
          </cell>
          <cell r="I4206">
            <v>190</v>
          </cell>
          <cell r="J4206">
            <v>0</v>
          </cell>
          <cell r="K4206">
            <v>0</v>
          </cell>
          <cell r="L4206">
            <v>0</v>
          </cell>
          <cell r="M4206">
            <v>3.5</v>
          </cell>
          <cell r="V4206" t="str">
            <v>1+610</v>
          </cell>
          <cell r="W4206">
            <v>1610</v>
          </cell>
          <cell r="X4206">
            <v>1</v>
          </cell>
          <cell r="Y4206">
            <v>610</v>
          </cell>
          <cell r="Z4206">
            <v>610</v>
          </cell>
          <cell r="AA4206" t="str">
            <v>1+800</v>
          </cell>
          <cell r="AB4206">
            <v>1800</v>
          </cell>
          <cell r="AC4206">
            <v>1</v>
          </cell>
          <cell r="AD4206">
            <v>800</v>
          </cell>
          <cell r="AE4206">
            <v>800</v>
          </cell>
          <cell r="AF4206">
            <v>190</v>
          </cell>
          <cell r="AL4206">
            <v>190</v>
          </cell>
        </row>
        <row r="4207">
          <cell r="E4207" t="str">
            <v>1+800</v>
          </cell>
          <cell r="F4207" t="str">
            <v>1+850</v>
          </cell>
          <cell r="H4207" t="str">
            <v>RR</v>
          </cell>
          <cell r="I4207">
            <v>50</v>
          </cell>
          <cell r="J4207">
            <v>0</v>
          </cell>
          <cell r="K4207">
            <v>0</v>
          </cell>
          <cell r="L4207">
            <v>0</v>
          </cell>
          <cell r="M4207">
            <v>3.5</v>
          </cell>
          <cell r="V4207" t="str">
            <v>1+800</v>
          </cell>
          <cell r="W4207">
            <v>1800</v>
          </cell>
          <cell r="X4207">
            <v>1</v>
          </cell>
          <cell r="Y4207">
            <v>800</v>
          </cell>
          <cell r="Z4207">
            <v>800</v>
          </cell>
          <cell r="AA4207" t="str">
            <v>1+850</v>
          </cell>
          <cell r="AB4207">
            <v>1850</v>
          </cell>
          <cell r="AC4207">
            <v>1</v>
          </cell>
          <cell r="AD4207">
            <v>850</v>
          </cell>
          <cell r="AE4207">
            <v>850</v>
          </cell>
          <cell r="AF4207">
            <v>50</v>
          </cell>
          <cell r="AL4207">
            <v>50</v>
          </cell>
        </row>
        <row r="4208">
          <cell r="E4208" t="str">
            <v>1+850</v>
          </cell>
          <cell r="F4208" t="str">
            <v>2+000</v>
          </cell>
          <cell r="H4208" t="str">
            <v>B</v>
          </cell>
          <cell r="I4208">
            <v>150</v>
          </cell>
          <cell r="J4208">
            <v>0</v>
          </cell>
          <cell r="K4208">
            <v>0</v>
          </cell>
          <cell r="L4208">
            <v>0</v>
          </cell>
          <cell r="M4208">
            <v>3.5</v>
          </cell>
          <cell r="V4208" t="str">
            <v>1+850</v>
          </cell>
          <cell r="W4208">
            <v>1850</v>
          </cell>
          <cell r="X4208">
            <v>1</v>
          </cell>
          <cell r="Y4208">
            <v>850</v>
          </cell>
          <cell r="Z4208">
            <v>850</v>
          </cell>
          <cell r="AA4208" t="str">
            <v>2+000</v>
          </cell>
          <cell r="AB4208">
            <v>2000</v>
          </cell>
          <cell r="AC4208">
            <v>2</v>
          </cell>
          <cell r="AD4208">
            <v>0</v>
          </cell>
          <cell r="AE4208" t="str">
            <v>000</v>
          </cell>
          <cell r="AF4208">
            <v>150</v>
          </cell>
          <cell r="AL4208">
            <v>150</v>
          </cell>
        </row>
        <row r="4209">
          <cell r="E4209" t="str">
            <v>2+000</v>
          </cell>
          <cell r="F4209" t="str">
            <v>2+037</v>
          </cell>
          <cell r="H4209" t="str">
            <v>B</v>
          </cell>
          <cell r="I4209">
            <v>37</v>
          </cell>
          <cell r="J4209">
            <v>0</v>
          </cell>
          <cell r="K4209">
            <v>0</v>
          </cell>
          <cell r="L4209">
            <v>0</v>
          </cell>
          <cell r="M4209">
            <v>3.5</v>
          </cell>
          <cell r="V4209" t="str">
            <v>2+000</v>
          </cell>
          <cell r="W4209">
            <v>2000</v>
          </cell>
          <cell r="X4209">
            <v>2</v>
          </cell>
          <cell r="Y4209">
            <v>0</v>
          </cell>
          <cell r="Z4209" t="str">
            <v>000</v>
          </cell>
          <cell r="AA4209" t="str">
            <v>2+037</v>
          </cell>
          <cell r="AB4209">
            <v>2037</v>
          </cell>
          <cell r="AC4209">
            <v>2</v>
          </cell>
          <cell r="AD4209">
            <v>37</v>
          </cell>
          <cell r="AE4209" t="str">
            <v>037</v>
          </cell>
          <cell r="AF4209">
            <v>37</v>
          </cell>
          <cell r="AL4209">
            <v>37</v>
          </cell>
        </row>
        <row r="4210">
          <cell r="E4210" t="str">
            <v>2+037</v>
          </cell>
          <cell r="F4210" t="str">
            <v>2+200</v>
          </cell>
          <cell r="H4210" t="str">
            <v>B</v>
          </cell>
          <cell r="I4210">
            <v>163</v>
          </cell>
          <cell r="J4210">
            <v>0</v>
          </cell>
          <cell r="K4210">
            <v>0</v>
          </cell>
          <cell r="L4210">
            <v>0</v>
          </cell>
          <cell r="M4210">
            <v>3.5</v>
          </cell>
          <cell r="V4210" t="str">
            <v>2+037</v>
          </cell>
          <cell r="W4210">
            <v>2037</v>
          </cell>
          <cell r="X4210">
            <v>2</v>
          </cell>
          <cell r="Y4210">
            <v>37</v>
          </cell>
          <cell r="Z4210" t="str">
            <v>037</v>
          </cell>
          <cell r="AA4210" t="str">
            <v>2+200</v>
          </cell>
          <cell r="AB4210">
            <v>2200</v>
          </cell>
          <cell r="AC4210">
            <v>2</v>
          </cell>
          <cell r="AD4210">
            <v>200</v>
          </cell>
          <cell r="AE4210">
            <v>200</v>
          </cell>
          <cell r="AF4210">
            <v>163</v>
          </cell>
          <cell r="AL4210">
            <v>163</v>
          </cell>
        </row>
        <row r="4211">
          <cell r="E4211" t="str">
            <v>2+200</v>
          </cell>
          <cell r="F4211" t="str">
            <v>2+400</v>
          </cell>
          <cell r="H4211" t="str">
            <v>B</v>
          </cell>
          <cell r="I4211">
            <v>200</v>
          </cell>
          <cell r="J4211">
            <v>0</v>
          </cell>
          <cell r="K4211">
            <v>0</v>
          </cell>
          <cell r="L4211">
            <v>0</v>
          </cell>
          <cell r="M4211">
            <v>3.5</v>
          </cell>
          <cell r="V4211" t="str">
            <v>2+200</v>
          </cell>
          <cell r="W4211">
            <v>2200</v>
          </cell>
          <cell r="X4211">
            <v>2</v>
          </cell>
          <cell r="Y4211">
            <v>200</v>
          </cell>
          <cell r="Z4211">
            <v>200</v>
          </cell>
          <cell r="AA4211" t="str">
            <v>2+400</v>
          </cell>
          <cell r="AB4211">
            <v>2400</v>
          </cell>
          <cell r="AC4211">
            <v>2</v>
          </cell>
          <cell r="AD4211">
            <v>400</v>
          </cell>
          <cell r="AE4211">
            <v>400</v>
          </cell>
          <cell r="AF4211">
            <v>200</v>
          </cell>
          <cell r="AL4211">
            <v>200</v>
          </cell>
        </row>
        <row r="4212">
          <cell r="E4212" t="str">
            <v>2+400</v>
          </cell>
          <cell r="F4212" t="str">
            <v>2+600</v>
          </cell>
          <cell r="H4212" t="str">
            <v>RB</v>
          </cell>
          <cell r="I4212">
            <v>0</v>
          </cell>
          <cell r="J4212">
            <v>0</v>
          </cell>
          <cell r="K4212">
            <v>0</v>
          </cell>
          <cell r="L4212">
            <v>200</v>
          </cell>
          <cell r="M4212">
            <v>5</v>
          </cell>
          <cell r="V4212" t="str">
            <v>2+400</v>
          </cell>
          <cell r="W4212">
            <v>2400</v>
          </cell>
          <cell r="X4212">
            <v>2</v>
          </cell>
          <cell r="Y4212">
            <v>400</v>
          </cell>
          <cell r="Z4212">
            <v>400</v>
          </cell>
          <cell r="AA4212" t="str">
            <v>2+600</v>
          </cell>
          <cell r="AB4212">
            <v>2600</v>
          </cell>
          <cell r="AC4212">
            <v>2</v>
          </cell>
          <cell r="AD4212">
            <v>600</v>
          </cell>
          <cell r="AE4212">
            <v>600</v>
          </cell>
          <cell r="AF4212">
            <v>200</v>
          </cell>
          <cell r="AL4212">
            <v>200</v>
          </cell>
        </row>
        <row r="4213">
          <cell r="E4213" t="str">
            <v>2+600</v>
          </cell>
          <cell r="F4213" t="str">
            <v>2+800</v>
          </cell>
          <cell r="H4213" t="str">
            <v>RB</v>
          </cell>
          <cell r="I4213">
            <v>0</v>
          </cell>
          <cell r="J4213">
            <v>0</v>
          </cell>
          <cell r="K4213">
            <v>0</v>
          </cell>
          <cell r="L4213">
            <v>200</v>
          </cell>
          <cell r="M4213">
            <v>5</v>
          </cell>
          <cell r="V4213" t="str">
            <v>2+600</v>
          </cell>
          <cell r="W4213">
            <v>2600</v>
          </cell>
          <cell r="X4213">
            <v>2</v>
          </cell>
          <cell r="Y4213">
            <v>600</v>
          </cell>
          <cell r="Z4213">
            <v>600</v>
          </cell>
          <cell r="AA4213" t="str">
            <v>2+800</v>
          </cell>
          <cell r="AB4213">
            <v>2800</v>
          </cell>
          <cell r="AC4213">
            <v>2</v>
          </cell>
          <cell r="AD4213">
            <v>800</v>
          </cell>
          <cell r="AE4213">
            <v>800</v>
          </cell>
          <cell r="AF4213">
            <v>200</v>
          </cell>
          <cell r="AL4213">
            <v>200</v>
          </cell>
        </row>
        <row r="4214">
          <cell r="E4214" t="str">
            <v>2+800</v>
          </cell>
          <cell r="F4214" t="str">
            <v>2+820</v>
          </cell>
          <cell r="H4214" t="str">
            <v>RB</v>
          </cell>
          <cell r="I4214">
            <v>0</v>
          </cell>
          <cell r="J4214">
            <v>0</v>
          </cell>
          <cell r="K4214">
            <v>0</v>
          </cell>
          <cell r="L4214">
            <v>20</v>
          </cell>
          <cell r="M4214">
            <v>5</v>
          </cell>
          <cell r="V4214" t="str">
            <v>2+800</v>
          </cell>
          <cell r="W4214">
            <v>2800</v>
          </cell>
          <cell r="X4214">
            <v>2</v>
          </cell>
          <cell r="Y4214">
            <v>800</v>
          </cell>
          <cell r="Z4214">
            <v>800</v>
          </cell>
          <cell r="AA4214" t="str">
            <v>2+820</v>
          </cell>
          <cell r="AB4214">
            <v>2820</v>
          </cell>
          <cell r="AC4214">
            <v>2</v>
          </cell>
          <cell r="AD4214">
            <v>820</v>
          </cell>
          <cell r="AE4214">
            <v>820</v>
          </cell>
          <cell r="AF4214">
            <v>20</v>
          </cell>
          <cell r="AL4214">
            <v>20</v>
          </cell>
        </row>
        <row r="4215">
          <cell r="E4215" t="str">
            <v>2+820</v>
          </cell>
          <cell r="F4215" t="str">
            <v>3+000</v>
          </cell>
          <cell r="H4215" t="str">
            <v>B</v>
          </cell>
          <cell r="I4215">
            <v>0</v>
          </cell>
          <cell r="J4215">
            <v>180</v>
          </cell>
          <cell r="K4215">
            <v>0</v>
          </cell>
          <cell r="L4215">
            <v>0</v>
          </cell>
          <cell r="M4215">
            <v>3.5</v>
          </cell>
          <cell r="V4215" t="str">
            <v>2+820</v>
          </cell>
          <cell r="W4215">
            <v>2820</v>
          </cell>
          <cell r="X4215">
            <v>2</v>
          </cell>
          <cell r="Y4215">
            <v>820</v>
          </cell>
          <cell r="Z4215">
            <v>820</v>
          </cell>
          <cell r="AA4215" t="str">
            <v>3+000</v>
          </cell>
          <cell r="AB4215">
            <v>3000</v>
          </cell>
          <cell r="AC4215">
            <v>3</v>
          </cell>
          <cell r="AD4215">
            <v>0</v>
          </cell>
          <cell r="AE4215" t="str">
            <v>000</v>
          </cell>
          <cell r="AF4215">
            <v>180</v>
          </cell>
          <cell r="AL4215">
            <v>180</v>
          </cell>
        </row>
        <row r="4216">
          <cell r="E4216" t="str">
            <v>3+000</v>
          </cell>
          <cell r="F4216" t="str">
            <v>3+200</v>
          </cell>
          <cell r="H4216" t="str">
            <v>B</v>
          </cell>
          <cell r="I4216">
            <v>0</v>
          </cell>
          <cell r="J4216">
            <v>200</v>
          </cell>
          <cell r="K4216">
            <v>0</v>
          </cell>
          <cell r="L4216">
            <v>0</v>
          </cell>
          <cell r="M4216">
            <v>3.5</v>
          </cell>
          <cell r="V4216" t="str">
            <v>3+000</v>
          </cell>
          <cell r="W4216">
            <v>3000</v>
          </cell>
          <cell r="X4216">
            <v>3</v>
          </cell>
          <cell r="Y4216">
            <v>0</v>
          </cell>
          <cell r="Z4216" t="str">
            <v>000</v>
          </cell>
          <cell r="AA4216" t="str">
            <v>3+200</v>
          </cell>
          <cell r="AB4216">
            <v>3200</v>
          </cell>
          <cell r="AC4216">
            <v>3</v>
          </cell>
          <cell r="AD4216">
            <v>200</v>
          </cell>
          <cell r="AE4216">
            <v>200</v>
          </cell>
          <cell r="AF4216">
            <v>200</v>
          </cell>
          <cell r="AL4216">
            <v>200</v>
          </cell>
        </row>
        <row r="4217">
          <cell r="E4217" t="str">
            <v>3+200</v>
          </cell>
          <cell r="F4217" t="str">
            <v>3+400</v>
          </cell>
          <cell r="H4217" t="str">
            <v>B</v>
          </cell>
          <cell r="I4217">
            <v>0</v>
          </cell>
          <cell r="J4217">
            <v>200</v>
          </cell>
          <cell r="K4217">
            <v>0</v>
          </cell>
          <cell r="L4217">
            <v>0</v>
          </cell>
          <cell r="M4217">
            <v>3.5</v>
          </cell>
          <cell r="V4217" t="str">
            <v>3+200</v>
          </cell>
          <cell r="W4217">
            <v>3200</v>
          </cell>
          <cell r="X4217">
            <v>3</v>
          </cell>
          <cell r="Y4217">
            <v>200</v>
          </cell>
          <cell r="Z4217">
            <v>200</v>
          </cell>
          <cell r="AA4217" t="str">
            <v>3+400</v>
          </cell>
          <cell r="AB4217">
            <v>3400</v>
          </cell>
          <cell r="AC4217">
            <v>3</v>
          </cell>
          <cell r="AD4217">
            <v>400</v>
          </cell>
          <cell r="AE4217">
            <v>400</v>
          </cell>
          <cell r="AF4217">
            <v>200</v>
          </cell>
          <cell r="AL4217">
            <v>200</v>
          </cell>
        </row>
        <row r="4218">
          <cell r="E4218" t="str">
            <v>3+400</v>
          </cell>
          <cell r="F4218" t="str">
            <v>3+480</v>
          </cell>
          <cell r="H4218" t="str">
            <v>B</v>
          </cell>
          <cell r="I4218">
            <v>0</v>
          </cell>
          <cell r="J4218">
            <v>80</v>
          </cell>
          <cell r="K4218">
            <v>0</v>
          </cell>
          <cell r="L4218">
            <v>0</v>
          </cell>
          <cell r="M4218">
            <v>3.5</v>
          </cell>
          <cell r="V4218" t="str">
            <v>3+400</v>
          </cell>
          <cell r="W4218">
            <v>3400</v>
          </cell>
          <cell r="X4218">
            <v>3</v>
          </cell>
          <cell r="Y4218">
            <v>400</v>
          </cell>
          <cell r="Z4218">
            <v>400</v>
          </cell>
          <cell r="AA4218" t="str">
            <v>3+480</v>
          </cell>
          <cell r="AB4218">
            <v>3480</v>
          </cell>
          <cell r="AC4218">
            <v>3</v>
          </cell>
          <cell r="AD4218">
            <v>480</v>
          </cell>
          <cell r="AE4218">
            <v>480</v>
          </cell>
          <cell r="AF4218">
            <v>80</v>
          </cell>
          <cell r="AL4218">
            <v>80</v>
          </cell>
        </row>
        <row r="4219">
          <cell r="E4219" t="str">
            <v>3+480</v>
          </cell>
          <cell r="F4219" t="str">
            <v>3+550</v>
          </cell>
          <cell r="H4219" t="str">
            <v>B</v>
          </cell>
          <cell r="I4219">
            <v>0</v>
          </cell>
          <cell r="J4219">
            <v>70</v>
          </cell>
          <cell r="K4219">
            <v>0</v>
          </cell>
          <cell r="L4219">
            <v>0</v>
          </cell>
          <cell r="M4219">
            <v>3.5</v>
          </cell>
          <cell r="V4219" t="str">
            <v>3+480</v>
          </cell>
          <cell r="W4219">
            <v>3480</v>
          </cell>
          <cell r="X4219">
            <v>3</v>
          </cell>
          <cell r="Y4219">
            <v>480</v>
          </cell>
          <cell r="Z4219">
            <v>480</v>
          </cell>
          <cell r="AA4219" t="str">
            <v>3+550</v>
          </cell>
          <cell r="AB4219">
            <v>3550</v>
          </cell>
          <cell r="AC4219">
            <v>3</v>
          </cell>
          <cell r="AD4219">
            <v>550</v>
          </cell>
          <cell r="AE4219">
            <v>550</v>
          </cell>
          <cell r="AF4219">
            <v>70</v>
          </cell>
          <cell r="AL4219">
            <v>70</v>
          </cell>
        </row>
        <row r="4220">
          <cell r="E4220" t="str">
            <v>3+550</v>
          </cell>
          <cell r="F4220" t="str">
            <v>3+600</v>
          </cell>
          <cell r="H4220" t="str">
            <v>B</v>
          </cell>
          <cell r="I4220">
            <v>0</v>
          </cell>
          <cell r="J4220">
            <v>50</v>
          </cell>
          <cell r="K4220">
            <v>0</v>
          </cell>
          <cell r="L4220">
            <v>0</v>
          </cell>
          <cell r="M4220">
            <v>3.5</v>
          </cell>
          <cell r="V4220" t="str">
            <v>3+550</v>
          </cell>
          <cell r="W4220">
            <v>3550</v>
          </cell>
          <cell r="X4220">
            <v>3</v>
          </cell>
          <cell r="Y4220">
            <v>550</v>
          </cell>
          <cell r="Z4220">
            <v>550</v>
          </cell>
          <cell r="AA4220" t="str">
            <v>3+600</v>
          </cell>
          <cell r="AB4220">
            <v>3600</v>
          </cell>
          <cell r="AC4220">
            <v>3</v>
          </cell>
          <cell r="AD4220">
            <v>600</v>
          </cell>
          <cell r="AE4220">
            <v>600</v>
          </cell>
          <cell r="AF4220">
            <v>50</v>
          </cell>
          <cell r="AL4220">
            <v>50</v>
          </cell>
        </row>
        <row r="4221">
          <cell r="E4221" t="str">
            <v>3+600</v>
          </cell>
          <cell r="F4221" t="str">
            <v>3+680</v>
          </cell>
          <cell r="H4221" t="str">
            <v>B</v>
          </cell>
          <cell r="I4221">
            <v>0</v>
          </cell>
          <cell r="J4221">
            <v>80</v>
          </cell>
          <cell r="K4221">
            <v>0</v>
          </cell>
          <cell r="L4221">
            <v>0</v>
          </cell>
          <cell r="M4221">
            <v>3.5</v>
          </cell>
          <cell r="V4221" t="str">
            <v>3+600</v>
          </cell>
          <cell r="W4221">
            <v>3600</v>
          </cell>
          <cell r="X4221">
            <v>3</v>
          </cell>
          <cell r="Y4221">
            <v>600</v>
          </cell>
          <cell r="Z4221">
            <v>600</v>
          </cell>
          <cell r="AA4221" t="str">
            <v>3+680</v>
          </cell>
          <cell r="AB4221">
            <v>3680</v>
          </cell>
          <cell r="AC4221">
            <v>3</v>
          </cell>
          <cell r="AD4221">
            <v>680</v>
          </cell>
          <cell r="AE4221">
            <v>680</v>
          </cell>
          <cell r="AF4221">
            <v>80</v>
          </cell>
          <cell r="AL4221">
            <v>80</v>
          </cell>
        </row>
        <row r="4222">
          <cell r="E4222" t="str">
            <v>3+680</v>
          </cell>
          <cell r="F4222" t="str">
            <v>3+800</v>
          </cell>
          <cell r="H4222" t="str">
            <v>B</v>
          </cell>
          <cell r="I4222">
            <v>0</v>
          </cell>
          <cell r="J4222">
            <v>120</v>
          </cell>
          <cell r="K4222">
            <v>0</v>
          </cell>
          <cell r="L4222">
            <v>0</v>
          </cell>
          <cell r="M4222">
            <v>3.5</v>
          </cell>
          <cell r="V4222" t="str">
            <v>3+680</v>
          </cell>
          <cell r="W4222">
            <v>3680</v>
          </cell>
          <cell r="X4222">
            <v>3</v>
          </cell>
          <cell r="Y4222">
            <v>680</v>
          </cell>
          <cell r="Z4222">
            <v>680</v>
          </cell>
          <cell r="AA4222" t="str">
            <v>3+800</v>
          </cell>
          <cell r="AB4222">
            <v>3800</v>
          </cell>
          <cell r="AC4222">
            <v>3</v>
          </cell>
          <cell r="AD4222">
            <v>800</v>
          </cell>
          <cell r="AE4222">
            <v>800</v>
          </cell>
          <cell r="AF4222">
            <v>120</v>
          </cell>
          <cell r="AL4222">
            <v>120</v>
          </cell>
        </row>
        <row r="4223">
          <cell r="E4223" t="str">
            <v>3+800</v>
          </cell>
          <cell r="F4223" t="str">
            <v>3+900</v>
          </cell>
          <cell r="H4223" t="str">
            <v>RB</v>
          </cell>
          <cell r="I4223">
            <v>0</v>
          </cell>
          <cell r="J4223">
            <v>0</v>
          </cell>
          <cell r="K4223">
            <v>0</v>
          </cell>
          <cell r="L4223">
            <v>100</v>
          </cell>
          <cell r="M4223">
            <v>5</v>
          </cell>
          <cell r="V4223" t="str">
            <v>3+800</v>
          </cell>
          <cell r="W4223">
            <v>3800</v>
          </cell>
          <cell r="X4223">
            <v>3</v>
          </cell>
          <cell r="Y4223">
            <v>800</v>
          </cell>
          <cell r="Z4223">
            <v>800</v>
          </cell>
          <cell r="AA4223" t="str">
            <v>3+900</v>
          </cell>
          <cell r="AB4223">
            <v>3900</v>
          </cell>
          <cell r="AC4223">
            <v>3</v>
          </cell>
          <cell r="AD4223">
            <v>900</v>
          </cell>
          <cell r="AE4223">
            <v>900</v>
          </cell>
          <cell r="AF4223">
            <v>100</v>
          </cell>
          <cell r="AL4223">
            <v>100</v>
          </cell>
        </row>
        <row r="4224">
          <cell r="E4224" t="str">
            <v>3+900</v>
          </cell>
          <cell r="F4224" t="str">
            <v>4+000</v>
          </cell>
          <cell r="H4224" t="str">
            <v>B</v>
          </cell>
          <cell r="I4224">
            <v>0</v>
          </cell>
          <cell r="J4224">
            <v>100</v>
          </cell>
          <cell r="K4224">
            <v>0</v>
          </cell>
          <cell r="L4224">
            <v>0</v>
          </cell>
          <cell r="M4224">
            <v>3.5</v>
          </cell>
          <cell r="V4224" t="str">
            <v>3+900</v>
          </cell>
          <cell r="W4224">
            <v>3900</v>
          </cell>
          <cell r="X4224">
            <v>3</v>
          </cell>
          <cell r="Y4224">
            <v>900</v>
          </cell>
          <cell r="Z4224">
            <v>900</v>
          </cell>
          <cell r="AA4224" t="str">
            <v>4+000</v>
          </cell>
          <cell r="AB4224">
            <v>4000</v>
          </cell>
          <cell r="AC4224">
            <v>4</v>
          </cell>
          <cell r="AD4224">
            <v>0</v>
          </cell>
          <cell r="AE4224" t="str">
            <v>000</v>
          </cell>
          <cell r="AF4224">
            <v>100</v>
          </cell>
          <cell r="AL4224">
            <v>100</v>
          </cell>
        </row>
        <row r="4225">
          <cell r="E4225" t="str">
            <v>4+000</v>
          </cell>
          <cell r="F4225" t="str">
            <v>4+200</v>
          </cell>
          <cell r="H4225" t="str">
            <v>B</v>
          </cell>
          <cell r="I4225">
            <v>0</v>
          </cell>
          <cell r="J4225">
            <v>200</v>
          </cell>
          <cell r="K4225">
            <v>0</v>
          </cell>
          <cell r="L4225">
            <v>0</v>
          </cell>
          <cell r="M4225">
            <v>3.5</v>
          </cell>
          <cell r="V4225" t="str">
            <v>4+000</v>
          </cell>
          <cell r="W4225">
            <v>4000</v>
          </cell>
          <cell r="X4225">
            <v>4</v>
          </cell>
          <cell r="Y4225">
            <v>0</v>
          </cell>
          <cell r="Z4225" t="str">
            <v>000</v>
          </cell>
          <cell r="AA4225" t="str">
            <v>4+200</v>
          </cell>
          <cell r="AB4225">
            <v>4200</v>
          </cell>
          <cell r="AC4225">
            <v>4</v>
          </cell>
          <cell r="AD4225">
            <v>200</v>
          </cell>
          <cell r="AE4225">
            <v>200</v>
          </cell>
          <cell r="AF4225">
            <v>200</v>
          </cell>
          <cell r="AL4225">
            <v>200</v>
          </cell>
        </row>
        <row r="4226">
          <cell r="E4226" t="str">
            <v>4+200</v>
          </cell>
          <cell r="F4226" t="str">
            <v>4+300</v>
          </cell>
          <cell r="H4226" t="str">
            <v>B</v>
          </cell>
          <cell r="I4226">
            <v>0</v>
          </cell>
          <cell r="J4226">
            <v>100</v>
          </cell>
          <cell r="K4226">
            <v>0</v>
          </cell>
          <cell r="L4226">
            <v>0</v>
          </cell>
          <cell r="M4226">
            <v>3.5</v>
          </cell>
          <cell r="V4226" t="str">
            <v>4+200</v>
          </cell>
          <cell r="W4226">
            <v>4200</v>
          </cell>
          <cell r="X4226">
            <v>4</v>
          </cell>
          <cell r="Y4226">
            <v>200</v>
          </cell>
          <cell r="Z4226">
            <v>200</v>
          </cell>
          <cell r="AA4226" t="str">
            <v>4+300</v>
          </cell>
          <cell r="AB4226">
            <v>4300</v>
          </cell>
          <cell r="AC4226">
            <v>4</v>
          </cell>
          <cell r="AD4226">
            <v>300</v>
          </cell>
          <cell r="AE4226">
            <v>300</v>
          </cell>
          <cell r="AF4226">
            <v>100</v>
          </cell>
          <cell r="AL4226">
            <v>100</v>
          </cell>
        </row>
        <row r="4227">
          <cell r="E4227" t="str">
            <v>4+300</v>
          </cell>
          <cell r="F4227" t="str">
            <v>4+400</v>
          </cell>
          <cell r="H4227" t="str">
            <v>B</v>
          </cell>
          <cell r="I4227">
            <v>0</v>
          </cell>
          <cell r="J4227">
            <v>100</v>
          </cell>
          <cell r="K4227">
            <v>0</v>
          </cell>
          <cell r="L4227">
            <v>0</v>
          </cell>
          <cell r="M4227">
            <v>3.5</v>
          </cell>
          <cell r="V4227" t="str">
            <v>4+300</v>
          </cell>
          <cell r="W4227">
            <v>4300</v>
          </cell>
          <cell r="X4227">
            <v>4</v>
          </cell>
          <cell r="Y4227">
            <v>300</v>
          </cell>
          <cell r="Z4227">
            <v>300</v>
          </cell>
          <cell r="AA4227" t="str">
            <v>4+400</v>
          </cell>
          <cell r="AB4227">
            <v>4400</v>
          </cell>
          <cell r="AC4227">
            <v>4</v>
          </cell>
          <cell r="AD4227">
            <v>400</v>
          </cell>
          <cell r="AE4227">
            <v>400</v>
          </cell>
          <cell r="AF4227">
            <v>100</v>
          </cell>
          <cell r="AL4227">
            <v>100</v>
          </cell>
        </row>
        <row r="4228">
          <cell r="E4228" t="str">
            <v>4+400</v>
          </cell>
          <cell r="F4228" t="str">
            <v>4+450</v>
          </cell>
          <cell r="H4228" t="str">
            <v>RB</v>
          </cell>
          <cell r="I4228">
            <v>0</v>
          </cell>
          <cell r="J4228">
            <v>0</v>
          </cell>
          <cell r="K4228">
            <v>0</v>
          </cell>
          <cell r="L4228">
            <v>50</v>
          </cell>
          <cell r="M4228">
            <v>5</v>
          </cell>
          <cell r="V4228" t="str">
            <v>4+400</v>
          </cell>
          <cell r="W4228">
            <v>4400</v>
          </cell>
          <cell r="X4228">
            <v>4</v>
          </cell>
          <cell r="Y4228">
            <v>400</v>
          </cell>
          <cell r="Z4228">
            <v>400</v>
          </cell>
          <cell r="AA4228" t="str">
            <v>4+450</v>
          </cell>
          <cell r="AB4228">
            <v>4450</v>
          </cell>
          <cell r="AC4228">
            <v>4</v>
          </cell>
          <cell r="AD4228">
            <v>450</v>
          </cell>
          <cell r="AE4228">
            <v>450</v>
          </cell>
          <cell r="AF4228">
            <v>50</v>
          </cell>
          <cell r="AL4228">
            <v>50</v>
          </cell>
        </row>
        <row r="4229">
          <cell r="E4229" t="str">
            <v>4+450</v>
          </cell>
          <cell r="F4229" t="str">
            <v>4+500</v>
          </cell>
          <cell r="H4229" t="str">
            <v>RB</v>
          </cell>
          <cell r="I4229">
            <v>0</v>
          </cell>
          <cell r="J4229">
            <v>0</v>
          </cell>
          <cell r="K4229">
            <v>0</v>
          </cell>
          <cell r="L4229">
            <v>50</v>
          </cell>
          <cell r="M4229">
            <v>5</v>
          </cell>
          <cell r="V4229" t="str">
            <v>4+450</v>
          </cell>
          <cell r="W4229">
            <v>4450</v>
          </cell>
          <cell r="X4229">
            <v>4</v>
          </cell>
          <cell r="Y4229">
            <v>450</v>
          </cell>
          <cell r="Z4229">
            <v>450</v>
          </cell>
          <cell r="AA4229" t="str">
            <v>4+500</v>
          </cell>
          <cell r="AB4229">
            <v>4500</v>
          </cell>
          <cell r="AC4229">
            <v>4</v>
          </cell>
          <cell r="AD4229">
            <v>500</v>
          </cell>
          <cell r="AE4229">
            <v>500</v>
          </cell>
          <cell r="AF4229">
            <v>50</v>
          </cell>
          <cell r="AL4229">
            <v>50</v>
          </cell>
        </row>
        <row r="4230">
          <cell r="E4230" t="str">
            <v>4+500</v>
          </cell>
          <cell r="F4230" t="str">
            <v>4+600</v>
          </cell>
          <cell r="H4230" t="str">
            <v>B</v>
          </cell>
          <cell r="I4230">
            <v>0</v>
          </cell>
          <cell r="J4230">
            <v>100</v>
          </cell>
          <cell r="K4230">
            <v>0</v>
          </cell>
          <cell r="L4230">
            <v>0</v>
          </cell>
          <cell r="M4230">
            <v>2.5</v>
          </cell>
          <cell r="V4230" t="str">
            <v>4+500</v>
          </cell>
          <cell r="W4230">
            <v>4500</v>
          </cell>
          <cell r="X4230">
            <v>4</v>
          </cell>
          <cell r="Y4230">
            <v>500</v>
          </cell>
          <cell r="Z4230">
            <v>500</v>
          </cell>
          <cell r="AA4230" t="str">
            <v>4+600</v>
          </cell>
          <cell r="AB4230">
            <v>4600</v>
          </cell>
          <cell r="AC4230">
            <v>4</v>
          </cell>
          <cell r="AD4230">
            <v>600</v>
          </cell>
          <cell r="AE4230">
            <v>600</v>
          </cell>
          <cell r="AF4230">
            <v>100</v>
          </cell>
          <cell r="AL4230">
            <v>100</v>
          </cell>
        </row>
        <row r="4231">
          <cell r="E4231" t="str">
            <v>4+600</v>
          </cell>
          <cell r="F4231" t="str">
            <v>4+800</v>
          </cell>
          <cell r="H4231" t="str">
            <v>B</v>
          </cell>
          <cell r="I4231">
            <v>0</v>
          </cell>
          <cell r="J4231">
            <v>200</v>
          </cell>
          <cell r="K4231">
            <v>0</v>
          </cell>
          <cell r="L4231">
            <v>0</v>
          </cell>
          <cell r="M4231">
            <v>2.5</v>
          </cell>
          <cell r="V4231" t="str">
            <v>4+600</v>
          </cell>
          <cell r="W4231">
            <v>4600</v>
          </cell>
          <cell r="X4231">
            <v>4</v>
          </cell>
          <cell r="Y4231">
            <v>600</v>
          </cell>
          <cell r="Z4231">
            <v>600</v>
          </cell>
          <cell r="AA4231" t="str">
            <v>4+800</v>
          </cell>
          <cell r="AB4231">
            <v>4800</v>
          </cell>
          <cell r="AC4231">
            <v>4</v>
          </cell>
          <cell r="AD4231">
            <v>800</v>
          </cell>
          <cell r="AE4231">
            <v>800</v>
          </cell>
          <cell r="AF4231">
            <v>200</v>
          </cell>
          <cell r="AL4231">
            <v>200</v>
          </cell>
        </row>
        <row r="4232">
          <cell r="E4232" t="str">
            <v>4+800</v>
          </cell>
          <cell r="F4232" t="str">
            <v>5+000</v>
          </cell>
          <cell r="H4232" t="str">
            <v>B</v>
          </cell>
          <cell r="I4232">
            <v>0</v>
          </cell>
          <cell r="J4232">
            <v>200</v>
          </cell>
          <cell r="K4232">
            <v>0</v>
          </cell>
          <cell r="L4232">
            <v>0</v>
          </cell>
          <cell r="M4232">
            <v>2.5</v>
          </cell>
          <cell r="V4232" t="str">
            <v>4+800</v>
          </cell>
          <cell r="W4232">
            <v>4800</v>
          </cell>
          <cell r="X4232">
            <v>4</v>
          </cell>
          <cell r="Y4232">
            <v>800</v>
          </cell>
          <cell r="Z4232">
            <v>800</v>
          </cell>
          <cell r="AA4232" t="str">
            <v>5+000</v>
          </cell>
          <cell r="AB4232">
            <v>5000</v>
          </cell>
          <cell r="AC4232">
            <v>5</v>
          </cell>
          <cell r="AD4232">
            <v>0</v>
          </cell>
          <cell r="AE4232" t="str">
            <v>000</v>
          </cell>
          <cell r="AF4232">
            <v>200</v>
          </cell>
          <cell r="AL4232">
            <v>200</v>
          </cell>
        </row>
        <row r="4233">
          <cell r="E4233" t="str">
            <v>5+000</v>
          </cell>
          <cell r="F4233" t="str">
            <v>5+200</v>
          </cell>
          <cell r="H4233" t="str">
            <v>B</v>
          </cell>
          <cell r="I4233">
            <v>0</v>
          </cell>
          <cell r="J4233">
            <v>200</v>
          </cell>
          <cell r="K4233">
            <v>0</v>
          </cell>
          <cell r="L4233">
            <v>0</v>
          </cell>
          <cell r="M4233">
            <v>2.5</v>
          </cell>
          <cell r="V4233" t="str">
            <v>5+000</v>
          </cell>
          <cell r="W4233">
            <v>5000</v>
          </cell>
          <cell r="X4233">
            <v>5</v>
          </cell>
          <cell r="Y4233">
            <v>0</v>
          </cell>
          <cell r="Z4233" t="str">
            <v>000</v>
          </cell>
          <cell r="AA4233" t="str">
            <v>5+200</v>
          </cell>
          <cell r="AB4233">
            <v>5200</v>
          </cell>
          <cell r="AC4233">
            <v>5</v>
          </cell>
          <cell r="AD4233">
            <v>200</v>
          </cell>
          <cell r="AE4233">
            <v>200</v>
          </cell>
          <cell r="AF4233">
            <v>200</v>
          </cell>
          <cell r="AL4233">
            <v>200</v>
          </cell>
        </row>
        <row r="4234">
          <cell r="E4234" t="str">
            <v>5+200</v>
          </cell>
          <cell r="F4234" t="str">
            <v>5+400</v>
          </cell>
          <cell r="H4234" t="str">
            <v>B</v>
          </cell>
          <cell r="I4234">
            <v>0</v>
          </cell>
          <cell r="J4234">
            <v>200</v>
          </cell>
          <cell r="K4234">
            <v>0</v>
          </cell>
          <cell r="L4234">
            <v>0</v>
          </cell>
          <cell r="M4234">
            <v>2.5</v>
          </cell>
          <cell r="V4234" t="str">
            <v>5+200</v>
          </cell>
          <cell r="W4234">
            <v>5200</v>
          </cell>
          <cell r="X4234">
            <v>5</v>
          </cell>
          <cell r="Y4234">
            <v>200</v>
          </cell>
          <cell r="Z4234">
            <v>200</v>
          </cell>
          <cell r="AA4234" t="str">
            <v>5+400</v>
          </cell>
          <cell r="AB4234">
            <v>5400</v>
          </cell>
          <cell r="AC4234">
            <v>5</v>
          </cell>
          <cell r="AD4234">
            <v>400</v>
          </cell>
          <cell r="AE4234">
            <v>400</v>
          </cell>
          <cell r="AF4234">
            <v>200</v>
          </cell>
          <cell r="AL4234">
            <v>200</v>
          </cell>
        </row>
        <row r="4235">
          <cell r="E4235" t="str">
            <v>5+400</v>
          </cell>
          <cell r="F4235" t="str">
            <v>5+600</v>
          </cell>
          <cell r="H4235" t="str">
            <v>B</v>
          </cell>
          <cell r="I4235">
            <v>0</v>
          </cell>
          <cell r="J4235">
            <v>200</v>
          </cell>
          <cell r="K4235">
            <v>0</v>
          </cell>
          <cell r="L4235">
            <v>0</v>
          </cell>
          <cell r="M4235">
            <v>2.5</v>
          </cell>
          <cell r="V4235" t="str">
            <v>5+400</v>
          </cell>
          <cell r="W4235">
            <v>5400</v>
          </cell>
          <cell r="X4235">
            <v>5</v>
          </cell>
          <cell r="Y4235">
            <v>400</v>
          </cell>
          <cell r="Z4235">
            <v>400</v>
          </cell>
          <cell r="AA4235" t="str">
            <v>5+600</v>
          </cell>
          <cell r="AB4235">
            <v>5600</v>
          </cell>
          <cell r="AC4235">
            <v>5</v>
          </cell>
          <cell r="AD4235">
            <v>600</v>
          </cell>
          <cell r="AE4235">
            <v>600</v>
          </cell>
          <cell r="AF4235">
            <v>200</v>
          </cell>
          <cell r="AL4235">
            <v>200</v>
          </cell>
        </row>
        <row r="4236">
          <cell r="E4236" t="str">
            <v>5+600</v>
          </cell>
          <cell r="F4236" t="str">
            <v>5+800</v>
          </cell>
          <cell r="H4236" t="str">
            <v>B</v>
          </cell>
          <cell r="I4236">
            <v>0</v>
          </cell>
          <cell r="J4236">
            <v>200</v>
          </cell>
          <cell r="K4236">
            <v>0</v>
          </cell>
          <cell r="L4236">
            <v>0</v>
          </cell>
          <cell r="M4236">
            <v>2.5</v>
          </cell>
          <cell r="V4236" t="str">
            <v>5+600</v>
          </cell>
          <cell r="W4236">
            <v>5600</v>
          </cell>
          <cell r="X4236">
            <v>5</v>
          </cell>
          <cell r="Y4236">
            <v>600</v>
          </cell>
          <cell r="Z4236">
            <v>600</v>
          </cell>
          <cell r="AA4236" t="str">
            <v>5+800</v>
          </cell>
          <cell r="AB4236">
            <v>5800</v>
          </cell>
          <cell r="AC4236">
            <v>5</v>
          </cell>
          <cell r="AD4236">
            <v>800</v>
          </cell>
          <cell r="AE4236">
            <v>800</v>
          </cell>
          <cell r="AF4236">
            <v>200</v>
          </cell>
          <cell r="AL4236">
            <v>200</v>
          </cell>
        </row>
        <row r="4237">
          <cell r="E4237" t="str">
            <v>5+800</v>
          </cell>
          <cell r="F4237" t="str">
            <v>6+000</v>
          </cell>
          <cell r="H4237" t="str">
            <v>B</v>
          </cell>
          <cell r="I4237">
            <v>0</v>
          </cell>
          <cell r="J4237">
            <v>200</v>
          </cell>
          <cell r="K4237">
            <v>0</v>
          </cell>
          <cell r="L4237">
            <v>0</v>
          </cell>
          <cell r="M4237">
            <v>2.5</v>
          </cell>
          <cell r="V4237" t="str">
            <v>5+800</v>
          </cell>
          <cell r="W4237">
            <v>5800</v>
          </cell>
          <cell r="X4237">
            <v>5</v>
          </cell>
          <cell r="Y4237">
            <v>800</v>
          </cell>
          <cell r="Z4237">
            <v>800</v>
          </cell>
          <cell r="AA4237" t="str">
            <v>6+000</v>
          </cell>
          <cell r="AB4237">
            <v>6000</v>
          </cell>
          <cell r="AC4237">
            <v>6</v>
          </cell>
          <cell r="AD4237">
            <v>0</v>
          </cell>
          <cell r="AE4237" t="str">
            <v>000</v>
          </cell>
          <cell r="AF4237">
            <v>200</v>
          </cell>
          <cell r="AL4237">
            <v>200</v>
          </cell>
        </row>
        <row r="4238">
          <cell r="E4238" t="str">
            <v>6+000</v>
          </cell>
          <cell r="F4238" t="str">
            <v>6+200</v>
          </cell>
          <cell r="H4238" t="str">
            <v>B</v>
          </cell>
          <cell r="I4238">
            <v>0</v>
          </cell>
          <cell r="J4238">
            <v>200</v>
          </cell>
          <cell r="K4238">
            <v>0</v>
          </cell>
          <cell r="L4238">
            <v>0</v>
          </cell>
          <cell r="M4238">
            <v>2.5</v>
          </cell>
          <cell r="V4238" t="str">
            <v>6+000</v>
          </cell>
          <cell r="W4238">
            <v>6000</v>
          </cell>
          <cell r="X4238">
            <v>6</v>
          </cell>
          <cell r="Y4238">
            <v>0</v>
          </cell>
          <cell r="Z4238" t="str">
            <v>000</v>
          </cell>
          <cell r="AA4238" t="str">
            <v>6+200</v>
          </cell>
          <cell r="AB4238">
            <v>6200</v>
          </cell>
          <cell r="AC4238">
            <v>6</v>
          </cell>
          <cell r="AD4238">
            <v>200</v>
          </cell>
          <cell r="AE4238">
            <v>200</v>
          </cell>
          <cell r="AF4238">
            <v>200</v>
          </cell>
          <cell r="AL4238">
            <v>200</v>
          </cell>
        </row>
        <row r="4239">
          <cell r="E4239" t="str">
            <v>6+200</v>
          </cell>
          <cell r="F4239" t="str">
            <v>6+400</v>
          </cell>
          <cell r="H4239" t="str">
            <v>B</v>
          </cell>
          <cell r="I4239">
            <v>0</v>
          </cell>
          <cell r="J4239">
            <v>200</v>
          </cell>
          <cell r="K4239">
            <v>0</v>
          </cell>
          <cell r="L4239">
            <v>0</v>
          </cell>
          <cell r="M4239">
            <v>2.5</v>
          </cell>
          <cell r="V4239" t="str">
            <v>6+200</v>
          </cell>
          <cell r="W4239">
            <v>6200</v>
          </cell>
          <cell r="X4239">
            <v>6</v>
          </cell>
          <cell r="Y4239">
            <v>200</v>
          </cell>
          <cell r="Z4239">
            <v>200</v>
          </cell>
          <cell r="AA4239" t="str">
            <v>6+400</v>
          </cell>
          <cell r="AB4239">
            <v>6400</v>
          </cell>
          <cell r="AC4239">
            <v>6</v>
          </cell>
          <cell r="AD4239">
            <v>400</v>
          </cell>
          <cell r="AE4239">
            <v>400</v>
          </cell>
          <cell r="AF4239">
            <v>200</v>
          </cell>
          <cell r="AL4239">
            <v>200</v>
          </cell>
        </row>
        <row r="4240">
          <cell r="E4240" t="str">
            <v>6+400</v>
          </cell>
          <cell r="F4240" t="str">
            <v>6+600</v>
          </cell>
          <cell r="H4240" t="str">
            <v>B</v>
          </cell>
          <cell r="I4240">
            <v>0</v>
          </cell>
          <cell r="J4240">
            <v>200</v>
          </cell>
          <cell r="K4240">
            <v>0</v>
          </cell>
          <cell r="L4240">
            <v>0</v>
          </cell>
          <cell r="M4240">
            <v>2.5</v>
          </cell>
          <cell r="V4240" t="str">
            <v>6+400</v>
          </cell>
          <cell r="W4240">
            <v>6400</v>
          </cell>
          <cell r="X4240">
            <v>6</v>
          </cell>
          <cell r="Y4240">
            <v>400</v>
          </cell>
          <cell r="Z4240">
            <v>400</v>
          </cell>
          <cell r="AA4240" t="str">
            <v>6+600</v>
          </cell>
          <cell r="AB4240">
            <v>6600</v>
          </cell>
          <cell r="AC4240">
            <v>6</v>
          </cell>
          <cell r="AD4240">
            <v>600</v>
          </cell>
          <cell r="AE4240">
            <v>600</v>
          </cell>
          <cell r="AF4240">
            <v>200</v>
          </cell>
          <cell r="AL4240">
            <v>200</v>
          </cell>
        </row>
        <row r="4241">
          <cell r="E4241" t="str">
            <v>6+600</v>
          </cell>
          <cell r="F4241" t="str">
            <v>6+800</v>
          </cell>
          <cell r="H4241" t="str">
            <v>B</v>
          </cell>
          <cell r="I4241">
            <v>0</v>
          </cell>
          <cell r="J4241">
            <v>200</v>
          </cell>
          <cell r="K4241">
            <v>0</v>
          </cell>
          <cell r="L4241">
            <v>0</v>
          </cell>
          <cell r="M4241">
            <v>2.5</v>
          </cell>
          <cell r="V4241" t="str">
            <v>6+600</v>
          </cell>
          <cell r="W4241">
            <v>6600</v>
          </cell>
          <cell r="X4241">
            <v>6</v>
          </cell>
          <cell r="Y4241">
            <v>600</v>
          </cell>
          <cell r="Z4241">
            <v>600</v>
          </cell>
          <cell r="AA4241" t="str">
            <v>6+800</v>
          </cell>
          <cell r="AB4241">
            <v>6800</v>
          </cell>
          <cell r="AC4241">
            <v>6</v>
          </cell>
          <cell r="AD4241">
            <v>800</v>
          </cell>
          <cell r="AE4241">
            <v>800</v>
          </cell>
          <cell r="AF4241">
            <v>200</v>
          </cell>
          <cell r="AL4241">
            <v>200</v>
          </cell>
        </row>
        <row r="4242">
          <cell r="E4242" t="str">
            <v>6+800</v>
          </cell>
          <cell r="F4242" t="str">
            <v>7+000</v>
          </cell>
          <cell r="H4242" t="str">
            <v>RB</v>
          </cell>
          <cell r="I4242">
            <v>0</v>
          </cell>
          <cell r="J4242">
            <v>0</v>
          </cell>
          <cell r="K4242">
            <v>0</v>
          </cell>
          <cell r="L4242">
            <v>200</v>
          </cell>
          <cell r="M4242">
            <v>5</v>
          </cell>
          <cell r="V4242" t="str">
            <v>6+800</v>
          </cell>
          <cell r="W4242">
            <v>6800</v>
          </cell>
          <cell r="X4242">
            <v>6</v>
          </cell>
          <cell r="Y4242">
            <v>800</v>
          </cell>
          <cell r="Z4242">
            <v>800</v>
          </cell>
          <cell r="AA4242" t="str">
            <v>7+000</v>
          </cell>
          <cell r="AB4242">
            <v>7000</v>
          </cell>
          <cell r="AC4242">
            <v>7</v>
          </cell>
          <cell r="AD4242">
            <v>0</v>
          </cell>
          <cell r="AE4242" t="str">
            <v>000</v>
          </cell>
          <cell r="AF4242">
            <v>200</v>
          </cell>
          <cell r="AL4242">
            <v>200</v>
          </cell>
        </row>
        <row r="4243">
          <cell r="E4243" t="str">
            <v>7+000</v>
          </cell>
          <cell r="F4243" t="str">
            <v>7+200</v>
          </cell>
          <cell r="H4243" t="str">
            <v>RB</v>
          </cell>
          <cell r="I4243">
            <v>0</v>
          </cell>
          <cell r="J4243">
            <v>0</v>
          </cell>
          <cell r="K4243">
            <v>0</v>
          </cell>
          <cell r="L4243">
            <v>200</v>
          </cell>
          <cell r="M4243">
            <v>5</v>
          </cell>
          <cell r="V4243" t="str">
            <v>7+000</v>
          </cell>
          <cell r="W4243">
            <v>7000</v>
          </cell>
          <cell r="X4243">
            <v>7</v>
          </cell>
          <cell r="Y4243">
            <v>0</v>
          </cell>
          <cell r="Z4243" t="str">
            <v>000</v>
          </cell>
          <cell r="AA4243" t="str">
            <v>7+200</v>
          </cell>
          <cell r="AB4243">
            <v>7200</v>
          </cell>
          <cell r="AC4243">
            <v>7</v>
          </cell>
          <cell r="AD4243">
            <v>200</v>
          </cell>
          <cell r="AE4243">
            <v>200</v>
          </cell>
          <cell r="AF4243">
            <v>200</v>
          </cell>
          <cell r="AL4243">
            <v>200</v>
          </cell>
        </row>
        <row r="4244">
          <cell r="E4244" t="str">
            <v>7+200</v>
          </cell>
          <cell r="F4244" t="str">
            <v>7+400</v>
          </cell>
          <cell r="H4244" t="str">
            <v>B</v>
          </cell>
          <cell r="I4244">
            <v>0</v>
          </cell>
          <cell r="J4244">
            <v>200</v>
          </cell>
          <cell r="K4244">
            <v>0</v>
          </cell>
          <cell r="L4244">
            <v>0</v>
          </cell>
          <cell r="M4244">
            <v>2.5</v>
          </cell>
          <cell r="V4244" t="str">
            <v>7+200</v>
          </cell>
          <cell r="W4244">
            <v>7200</v>
          </cell>
          <cell r="X4244">
            <v>7</v>
          </cell>
          <cell r="Y4244">
            <v>200</v>
          </cell>
          <cell r="Z4244">
            <v>200</v>
          </cell>
          <cell r="AA4244" t="str">
            <v>7+400</v>
          </cell>
          <cell r="AB4244">
            <v>7400</v>
          </cell>
          <cell r="AC4244">
            <v>7</v>
          </cell>
          <cell r="AD4244">
            <v>400</v>
          </cell>
          <cell r="AE4244">
            <v>400</v>
          </cell>
          <cell r="AF4244">
            <v>200</v>
          </cell>
          <cell r="AL4244">
            <v>200</v>
          </cell>
        </row>
        <row r="4245">
          <cell r="E4245" t="str">
            <v>7+400</v>
          </cell>
          <cell r="F4245" t="str">
            <v>7+600</v>
          </cell>
          <cell r="H4245" t="str">
            <v>B</v>
          </cell>
          <cell r="I4245">
            <v>0</v>
          </cell>
          <cell r="J4245">
            <v>200</v>
          </cell>
          <cell r="K4245">
            <v>0</v>
          </cell>
          <cell r="L4245">
            <v>0</v>
          </cell>
          <cell r="M4245">
            <v>2.5</v>
          </cell>
          <cell r="V4245" t="str">
            <v>7+400</v>
          </cell>
          <cell r="W4245">
            <v>7400</v>
          </cell>
          <cell r="X4245">
            <v>7</v>
          </cell>
          <cell r="Y4245">
            <v>400</v>
          </cell>
          <cell r="Z4245">
            <v>400</v>
          </cell>
          <cell r="AA4245" t="str">
            <v>7+600</v>
          </cell>
          <cell r="AB4245">
            <v>7600</v>
          </cell>
          <cell r="AC4245">
            <v>7</v>
          </cell>
          <cell r="AD4245">
            <v>600</v>
          </cell>
          <cell r="AE4245">
            <v>600</v>
          </cell>
          <cell r="AF4245">
            <v>200</v>
          </cell>
          <cell r="AL4245">
            <v>200</v>
          </cell>
        </row>
        <row r="4246">
          <cell r="E4246" t="str">
            <v>7+600</v>
          </cell>
          <cell r="F4246" t="str">
            <v>7+800</v>
          </cell>
          <cell r="H4246" t="str">
            <v>B</v>
          </cell>
          <cell r="I4246">
            <v>0</v>
          </cell>
          <cell r="J4246">
            <v>200</v>
          </cell>
          <cell r="K4246">
            <v>0</v>
          </cell>
          <cell r="L4246">
            <v>0</v>
          </cell>
          <cell r="M4246">
            <v>2.5</v>
          </cell>
          <cell r="V4246" t="str">
            <v>7+600</v>
          </cell>
          <cell r="W4246">
            <v>7600</v>
          </cell>
          <cell r="X4246">
            <v>7</v>
          </cell>
          <cell r="Y4246">
            <v>600</v>
          </cell>
          <cell r="Z4246">
            <v>600</v>
          </cell>
          <cell r="AA4246" t="str">
            <v>7+800</v>
          </cell>
          <cell r="AB4246">
            <v>7800</v>
          </cell>
          <cell r="AC4246">
            <v>7</v>
          </cell>
          <cell r="AD4246">
            <v>800</v>
          </cell>
          <cell r="AE4246">
            <v>800</v>
          </cell>
          <cell r="AF4246">
            <v>200</v>
          </cell>
          <cell r="AL4246">
            <v>200</v>
          </cell>
        </row>
        <row r="4247">
          <cell r="E4247" t="str">
            <v>7+800</v>
          </cell>
          <cell r="F4247" t="str">
            <v>8+000</v>
          </cell>
          <cell r="H4247" t="str">
            <v>B</v>
          </cell>
          <cell r="I4247">
            <v>0</v>
          </cell>
          <cell r="J4247">
            <v>200</v>
          </cell>
          <cell r="K4247">
            <v>0</v>
          </cell>
          <cell r="L4247">
            <v>0</v>
          </cell>
          <cell r="M4247">
            <v>2.5</v>
          </cell>
          <cell r="V4247" t="str">
            <v>7+800</v>
          </cell>
          <cell r="W4247">
            <v>7800</v>
          </cell>
          <cell r="X4247">
            <v>7</v>
          </cell>
          <cell r="Y4247">
            <v>800</v>
          </cell>
          <cell r="Z4247">
            <v>800</v>
          </cell>
          <cell r="AA4247" t="str">
            <v>8+000</v>
          </cell>
          <cell r="AB4247">
            <v>8000</v>
          </cell>
          <cell r="AC4247">
            <v>8</v>
          </cell>
          <cell r="AD4247">
            <v>0</v>
          </cell>
          <cell r="AE4247" t="str">
            <v>000</v>
          </cell>
          <cell r="AF4247">
            <v>200</v>
          </cell>
          <cell r="AL4247">
            <v>200</v>
          </cell>
        </row>
        <row r="4248">
          <cell r="E4248" t="str">
            <v>8+000</v>
          </cell>
          <cell r="F4248" t="str">
            <v>8+200</v>
          </cell>
          <cell r="H4248" t="str">
            <v>B</v>
          </cell>
          <cell r="I4248">
            <v>0</v>
          </cell>
          <cell r="J4248">
            <v>200</v>
          </cell>
          <cell r="K4248">
            <v>0</v>
          </cell>
          <cell r="L4248">
            <v>0</v>
          </cell>
          <cell r="M4248">
            <v>2.5</v>
          </cell>
          <cell r="V4248" t="str">
            <v>8+000</v>
          </cell>
          <cell r="W4248">
            <v>8000</v>
          </cell>
          <cell r="X4248">
            <v>8</v>
          </cell>
          <cell r="Y4248">
            <v>0</v>
          </cell>
          <cell r="Z4248" t="str">
            <v>000</v>
          </cell>
          <cell r="AA4248" t="str">
            <v>8+200</v>
          </cell>
          <cell r="AB4248">
            <v>8200</v>
          </cell>
          <cell r="AC4248">
            <v>8</v>
          </cell>
          <cell r="AD4248">
            <v>200</v>
          </cell>
          <cell r="AE4248">
            <v>200</v>
          </cell>
          <cell r="AF4248">
            <v>200</v>
          </cell>
          <cell r="AL4248">
            <v>200</v>
          </cell>
        </row>
        <row r="4249">
          <cell r="E4249" t="str">
            <v>8+200</v>
          </cell>
          <cell r="F4249" t="str">
            <v>8+400</v>
          </cell>
          <cell r="H4249" t="str">
            <v>RB</v>
          </cell>
          <cell r="I4249">
            <v>0</v>
          </cell>
          <cell r="J4249">
            <v>0</v>
          </cell>
          <cell r="K4249">
            <v>0</v>
          </cell>
          <cell r="L4249">
            <v>200</v>
          </cell>
          <cell r="M4249">
            <v>5</v>
          </cell>
          <cell r="V4249" t="str">
            <v>8+200</v>
          </cell>
          <cell r="W4249">
            <v>8200</v>
          </cell>
          <cell r="X4249">
            <v>8</v>
          </cell>
          <cell r="Y4249">
            <v>200</v>
          </cell>
          <cell r="Z4249">
            <v>200</v>
          </cell>
          <cell r="AA4249" t="str">
            <v>8+400</v>
          </cell>
          <cell r="AB4249">
            <v>8400</v>
          </cell>
          <cell r="AC4249">
            <v>8</v>
          </cell>
          <cell r="AD4249">
            <v>400</v>
          </cell>
          <cell r="AE4249">
            <v>400</v>
          </cell>
          <cell r="AF4249">
            <v>200</v>
          </cell>
          <cell r="AL4249">
            <v>200</v>
          </cell>
        </row>
        <row r="4250">
          <cell r="E4250" t="str">
            <v>8+400</v>
          </cell>
          <cell r="F4250" t="str">
            <v>8+600</v>
          </cell>
          <cell r="H4250" t="str">
            <v>RB</v>
          </cell>
          <cell r="I4250">
            <v>0</v>
          </cell>
          <cell r="J4250">
            <v>0</v>
          </cell>
          <cell r="K4250">
            <v>0</v>
          </cell>
          <cell r="L4250">
            <v>200</v>
          </cell>
          <cell r="M4250">
            <v>5</v>
          </cell>
          <cell r="V4250" t="str">
            <v>8+400</v>
          </cell>
          <cell r="W4250">
            <v>8400</v>
          </cell>
          <cell r="X4250">
            <v>8</v>
          </cell>
          <cell r="Y4250">
            <v>400</v>
          </cell>
          <cell r="Z4250">
            <v>400</v>
          </cell>
          <cell r="AA4250" t="str">
            <v>8+600</v>
          </cell>
          <cell r="AB4250">
            <v>8600</v>
          </cell>
          <cell r="AC4250">
            <v>8</v>
          </cell>
          <cell r="AD4250">
            <v>600</v>
          </cell>
          <cell r="AE4250">
            <v>600</v>
          </cell>
          <cell r="AF4250">
            <v>200</v>
          </cell>
          <cell r="AL4250">
            <v>200</v>
          </cell>
        </row>
        <row r="4251">
          <cell r="E4251" t="str">
            <v>8+600</v>
          </cell>
          <cell r="F4251" t="str">
            <v>8+800</v>
          </cell>
          <cell r="H4251" t="str">
            <v>RB</v>
          </cell>
          <cell r="I4251">
            <v>0</v>
          </cell>
          <cell r="J4251">
            <v>0</v>
          </cell>
          <cell r="K4251">
            <v>0</v>
          </cell>
          <cell r="L4251">
            <v>200</v>
          </cell>
          <cell r="M4251">
            <v>5</v>
          </cell>
          <cell r="V4251" t="str">
            <v>8+600</v>
          </cell>
          <cell r="W4251">
            <v>8600</v>
          </cell>
          <cell r="X4251">
            <v>8</v>
          </cell>
          <cell r="Y4251">
            <v>600</v>
          </cell>
          <cell r="Z4251">
            <v>600</v>
          </cell>
          <cell r="AA4251" t="str">
            <v>8+800</v>
          </cell>
          <cell r="AB4251">
            <v>8800</v>
          </cell>
          <cell r="AC4251">
            <v>8</v>
          </cell>
          <cell r="AD4251">
            <v>800</v>
          </cell>
          <cell r="AE4251">
            <v>800</v>
          </cell>
          <cell r="AF4251">
            <v>200</v>
          </cell>
          <cell r="AL4251">
            <v>0</v>
          </cell>
        </row>
        <row r="4252">
          <cell r="E4252" t="str">
            <v>8+800</v>
          </cell>
          <cell r="F4252" t="str">
            <v>9+000</v>
          </cell>
          <cell r="H4252" t="str">
            <v>RB</v>
          </cell>
          <cell r="I4252">
            <v>0</v>
          </cell>
          <cell r="J4252">
            <v>0</v>
          </cell>
          <cell r="K4252">
            <v>0</v>
          </cell>
          <cell r="L4252">
            <v>200</v>
          </cell>
          <cell r="M4252">
            <v>5</v>
          </cell>
          <cell r="V4252" t="str">
            <v>8+800</v>
          </cell>
          <cell r="W4252">
            <v>8800</v>
          </cell>
          <cell r="X4252">
            <v>8</v>
          </cell>
          <cell r="Y4252">
            <v>800</v>
          </cell>
          <cell r="Z4252">
            <v>800</v>
          </cell>
          <cell r="AA4252" t="str">
            <v>9+000</v>
          </cell>
          <cell r="AB4252">
            <v>9000</v>
          </cell>
          <cell r="AC4252">
            <v>9</v>
          </cell>
          <cell r="AD4252">
            <v>0</v>
          </cell>
          <cell r="AE4252" t="str">
            <v>000</v>
          </cell>
          <cell r="AF4252">
            <v>200</v>
          </cell>
          <cell r="AL4252">
            <v>200</v>
          </cell>
        </row>
        <row r="4253">
          <cell r="E4253" t="str">
            <v>9+000</v>
          </cell>
          <cell r="F4253" t="str">
            <v>9+200</v>
          </cell>
          <cell r="H4253" t="str">
            <v>RB</v>
          </cell>
          <cell r="I4253">
            <v>0</v>
          </cell>
          <cell r="J4253">
            <v>0</v>
          </cell>
          <cell r="K4253">
            <v>0</v>
          </cell>
          <cell r="L4253">
            <v>200</v>
          </cell>
          <cell r="M4253">
            <v>5</v>
          </cell>
          <cell r="V4253" t="str">
            <v>9+000</v>
          </cell>
          <cell r="W4253">
            <v>9000</v>
          </cell>
          <cell r="X4253">
            <v>9</v>
          </cell>
          <cell r="Y4253">
            <v>0</v>
          </cell>
          <cell r="Z4253" t="str">
            <v>000</v>
          </cell>
          <cell r="AA4253" t="str">
            <v>9+200</v>
          </cell>
          <cell r="AB4253">
            <v>9200</v>
          </cell>
          <cell r="AC4253">
            <v>9</v>
          </cell>
          <cell r="AD4253">
            <v>200</v>
          </cell>
          <cell r="AE4253">
            <v>200</v>
          </cell>
          <cell r="AF4253">
            <v>200</v>
          </cell>
          <cell r="AL4253">
            <v>200</v>
          </cell>
        </row>
        <row r="4254">
          <cell r="E4254" t="str">
            <v>9+200</v>
          </cell>
          <cell r="F4254" t="str">
            <v>9+400</v>
          </cell>
          <cell r="H4254" t="str">
            <v>RB</v>
          </cell>
          <cell r="I4254">
            <v>0</v>
          </cell>
          <cell r="J4254">
            <v>0</v>
          </cell>
          <cell r="K4254">
            <v>0</v>
          </cell>
          <cell r="L4254">
            <v>200</v>
          </cell>
          <cell r="M4254">
            <v>5</v>
          </cell>
          <cell r="V4254" t="str">
            <v>9+200</v>
          </cell>
          <cell r="W4254">
            <v>9200</v>
          </cell>
          <cell r="X4254">
            <v>9</v>
          </cell>
          <cell r="Y4254">
            <v>200</v>
          </cell>
          <cell r="Z4254">
            <v>200</v>
          </cell>
          <cell r="AA4254" t="str">
            <v>9+400</v>
          </cell>
          <cell r="AB4254">
            <v>9400</v>
          </cell>
          <cell r="AC4254">
            <v>9</v>
          </cell>
          <cell r="AD4254">
            <v>400</v>
          </cell>
          <cell r="AE4254">
            <v>400</v>
          </cell>
          <cell r="AF4254">
            <v>200</v>
          </cell>
          <cell r="AL4254">
            <v>200</v>
          </cell>
        </row>
        <row r="4255">
          <cell r="E4255" t="str">
            <v>9+400</v>
          </cell>
          <cell r="F4255" t="str">
            <v>9+600</v>
          </cell>
          <cell r="H4255" t="str">
            <v>RB</v>
          </cell>
          <cell r="I4255">
            <v>0</v>
          </cell>
          <cell r="J4255">
            <v>0</v>
          </cell>
          <cell r="K4255">
            <v>0</v>
          </cell>
          <cell r="L4255">
            <v>200</v>
          </cell>
          <cell r="M4255">
            <v>5</v>
          </cell>
          <cell r="V4255" t="str">
            <v>9+400</v>
          </cell>
          <cell r="W4255">
            <v>9400</v>
          </cell>
          <cell r="X4255">
            <v>9</v>
          </cell>
          <cell r="Y4255">
            <v>400</v>
          </cell>
          <cell r="Z4255">
            <v>400</v>
          </cell>
          <cell r="AA4255" t="str">
            <v>9+600</v>
          </cell>
          <cell r="AB4255">
            <v>9600</v>
          </cell>
          <cell r="AC4255">
            <v>9</v>
          </cell>
          <cell r="AD4255">
            <v>600</v>
          </cell>
          <cell r="AE4255">
            <v>600</v>
          </cell>
          <cell r="AF4255">
            <v>200</v>
          </cell>
          <cell r="AL4255">
            <v>200</v>
          </cell>
        </row>
        <row r="4256">
          <cell r="E4256" t="str">
            <v>9+600</v>
          </cell>
          <cell r="F4256" t="str">
            <v>9+800</v>
          </cell>
          <cell r="H4256" t="str">
            <v>RB</v>
          </cell>
          <cell r="I4256">
            <v>0</v>
          </cell>
          <cell r="J4256">
            <v>0</v>
          </cell>
          <cell r="K4256">
            <v>0</v>
          </cell>
          <cell r="L4256">
            <v>200</v>
          </cell>
          <cell r="M4256">
            <v>5</v>
          </cell>
          <cell r="V4256" t="str">
            <v>9+600</v>
          </cell>
          <cell r="W4256">
            <v>9600</v>
          </cell>
          <cell r="X4256">
            <v>9</v>
          </cell>
          <cell r="Y4256">
            <v>600</v>
          </cell>
          <cell r="Z4256">
            <v>600</v>
          </cell>
          <cell r="AA4256" t="str">
            <v>9+800</v>
          </cell>
          <cell r="AB4256">
            <v>9800</v>
          </cell>
          <cell r="AC4256">
            <v>9</v>
          </cell>
          <cell r="AD4256">
            <v>800</v>
          </cell>
          <cell r="AE4256">
            <v>800</v>
          </cell>
          <cell r="AF4256">
            <v>200</v>
          </cell>
          <cell r="AL4256">
            <v>200</v>
          </cell>
        </row>
        <row r="4257">
          <cell r="E4257" t="str">
            <v>9+800</v>
          </cell>
          <cell r="F4257" t="str">
            <v>10+000</v>
          </cell>
          <cell r="H4257" t="str">
            <v>RB</v>
          </cell>
          <cell r="I4257">
            <v>0</v>
          </cell>
          <cell r="J4257">
            <v>0</v>
          </cell>
          <cell r="K4257">
            <v>0</v>
          </cell>
          <cell r="L4257">
            <v>200</v>
          </cell>
          <cell r="M4257">
            <v>5</v>
          </cell>
          <cell r="V4257" t="str">
            <v>9+800</v>
          </cell>
          <cell r="W4257">
            <v>9800</v>
          </cell>
          <cell r="X4257">
            <v>9</v>
          </cell>
          <cell r="Y4257">
            <v>800</v>
          </cell>
          <cell r="Z4257">
            <v>800</v>
          </cell>
          <cell r="AA4257" t="str">
            <v>10+000</v>
          </cell>
          <cell r="AB4257">
            <v>10000</v>
          </cell>
          <cell r="AC4257">
            <v>10</v>
          </cell>
          <cell r="AD4257">
            <v>0</v>
          </cell>
          <cell r="AE4257" t="str">
            <v>000</v>
          </cell>
          <cell r="AF4257">
            <v>200</v>
          </cell>
          <cell r="AL4257">
            <v>200</v>
          </cell>
        </row>
        <row r="4258">
          <cell r="E4258" t="str">
            <v>10+000</v>
          </cell>
          <cell r="F4258" t="str">
            <v>10+200</v>
          </cell>
          <cell r="H4258" t="str">
            <v>RB</v>
          </cell>
          <cell r="I4258">
            <v>0</v>
          </cell>
          <cell r="J4258">
            <v>0</v>
          </cell>
          <cell r="K4258">
            <v>0</v>
          </cell>
          <cell r="L4258">
            <v>200</v>
          </cell>
          <cell r="M4258">
            <v>5</v>
          </cell>
          <cell r="V4258" t="str">
            <v>10+000</v>
          </cell>
          <cell r="W4258">
            <v>10000</v>
          </cell>
          <cell r="X4258">
            <v>10</v>
          </cell>
          <cell r="Y4258">
            <v>0</v>
          </cell>
          <cell r="Z4258" t="str">
            <v>000</v>
          </cell>
          <cell r="AA4258" t="str">
            <v>10+200</v>
          </cell>
          <cell r="AB4258">
            <v>10200</v>
          </cell>
          <cell r="AC4258">
            <v>10</v>
          </cell>
          <cell r="AD4258">
            <v>200</v>
          </cell>
          <cell r="AE4258">
            <v>200</v>
          </cell>
          <cell r="AF4258">
            <v>200</v>
          </cell>
          <cell r="AL4258">
            <v>200</v>
          </cell>
        </row>
        <row r="4259">
          <cell r="E4259" t="str">
            <v>10+200</v>
          </cell>
          <cell r="F4259" t="str">
            <v>10+400</v>
          </cell>
          <cell r="H4259" t="str">
            <v>RB</v>
          </cell>
          <cell r="I4259">
            <v>0</v>
          </cell>
          <cell r="J4259">
            <v>0</v>
          </cell>
          <cell r="K4259">
            <v>0</v>
          </cell>
          <cell r="L4259">
            <v>200</v>
          </cell>
          <cell r="M4259">
            <v>5</v>
          </cell>
          <cell r="V4259" t="str">
            <v>10+200</v>
          </cell>
          <cell r="W4259">
            <v>10200</v>
          </cell>
          <cell r="X4259">
            <v>10</v>
          </cell>
          <cell r="Y4259">
            <v>200</v>
          </cell>
          <cell r="Z4259">
            <v>200</v>
          </cell>
          <cell r="AA4259" t="str">
            <v>10+400</v>
          </cell>
          <cell r="AB4259">
            <v>10400</v>
          </cell>
          <cell r="AC4259">
            <v>10</v>
          </cell>
          <cell r="AD4259">
            <v>400</v>
          </cell>
          <cell r="AE4259">
            <v>400</v>
          </cell>
          <cell r="AF4259">
            <v>200</v>
          </cell>
          <cell r="AL4259">
            <v>200</v>
          </cell>
        </row>
        <row r="4260">
          <cell r="E4260" t="str">
            <v>10+400</v>
          </cell>
          <cell r="F4260" t="str">
            <v>10+600</v>
          </cell>
          <cell r="H4260" t="str">
            <v>RB</v>
          </cell>
          <cell r="I4260">
            <v>0</v>
          </cell>
          <cell r="J4260">
            <v>0</v>
          </cell>
          <cell r="K4260">
            <v>0</v>
          </cell>
          <cell r="L4260">
            <v>200</v>
          </cell>
          <cell r="M4260">
            <v>5</v>
          </cell>
          <cell r="V4260" t="str">
            <v>10+400</v>
          </cell>
          <cell r="W4260">
            <v>10400</v>
          </cell>
          <cell r="X4260">
            <v>10</v>
          </cell>
          <cell r="Y4260">
            <v>400</v>
          </cell>
          <cell r="Z4260">
            <v>400</v>
          </cell>
          <cell r="AA4260" t="str">
            <v>10+600</v>
          </cell>
          <cell r="AB4260">
            <v>10600</v>
          </cell>
          <cell r="AC4260">
            <v>10</v>
          </cell>
          <cell r="AD4260">
            <v>600</v>
          </cell>
          <cell r="AE4260">
            <v>600</v>
          </cell>
          <cell r="AF4260">
            <v>200</v>
          </cell>
          <cell r="AL4260">
            <v>200</v>
          </cell>
        </row>
        <row r="4261">
          <cell r="E4261" t="str">
            <v>10+600</v>
          </cell>
          <cell r="F4261" t="str">
            <v>10+800</v>
          </cell>
          <cell r="H4261" t="str">
            <v>RB</v>
          </cell>
          <cell r="I4261">
            <v>0</v>
          </cell>
          <cell r="J4261">
            <v>0</v>
          </cell>
          <cell r="K4261">
            <v>0</v>
          </cell>
          <cell r="L4261">
            <v>200</v>
          </cell>
          <cell r="M4261">
            <v>5</v>
          </cell>
          <cell r="V4261" t="str">
            <v>10+600</v>
          </cell>
          <cell r="W4261">
            <v>10600</v>
          </cell>
          <cell r="X4261">
            <v>10</v>
          </cell>
          <cell r="Y4261">
            <v>600</v>
          </cell>
          <cell r="Z4261">
            <v>600</v>
          </cell>
          <cell r="AA4261" t="str">
            <v>10+800</v>
          </cell>
          <cell r="AB4261">
            <v>10800</v>
          </cell>
          <cell r="AC4261">
            <v>10</v>
          </cell>
          <cell r="AD4261">
            <v>800</v>
          </cell>
          <cell r="AE4261">
            <v>800</v>
          </cell>
          <cell r="AF4261">
            <v>200</v>
          </cell>
          <cell r="AL4261">
            <v>200</v>
          </cell>
        </row>
        <row r="4262">
          <cell r="E4262" t="str">
            <v>10+800</v>
          </cell>
          <cell r="F4262" t="str">
            <v>10+980</v>
          </cell>
          <cell r="H4262" t="str">
            <v>RB</v>
          </cell>
          <cell r="I4262">
            <v>0</v>
          </cell>
          <cell r="J4262">
            <v>0</v>
          </cell>
          <cell r="K4262">
            <v>0</v>
          </cell>
          <cell r="L4262">
            <v>180</v>
          </cell>
          <cell r="M4262">
            <v>5</v>
          </cell>
          <cell r="V4262" t="str">
            <v>10+800</v>
          </cell>
          <cell r="W4262">
            <v>10800</v>
          </cell>
          <cell r="X4262">
            <v>10</v>
          </cell>
          <cell r="Y4262">
            <v>800</v>
          </cell>
          <cell r="Z4262">
            <v>800</v>
          </cell>
          <cell r="AA4262" t="str">
            <v>10+980</v>
          </cell>
          <cell r="AB4262">
            <v>10980</v>
          </cell>
          <cell r="AC4262">
            <v>10</v>
          </cell>
          <cell r="AD4262">
            <v>980</v>
          </cell>
          <cell r="AE4262">
            <v>980</v>
          </cell>
          <cell r="AF4262">
            <v>180</v>
          </cell>
          <cell r="AL4262">
            <v>180</v>
          </cell>
        </row>
        <row r="4263">
          <cell r="C4263" t="str">
            <v>Paliboo - Sp, Mali</v>
          </cell>
          <cell r="D4263">
            <v>3.18</v>
          </cell>
          <cell r="I4263">
            <v>3.18</v>
          </cell>
          <cell r="J4263">
            <v>0</v>
          </cell>
          <cell r="K4263">
            <v>0</v>
          </cell>
          <cell r="L4263">
            <v>0</v>
          </cell>
          <cell r="M4263">
            <v>3.18</v>
          </cell>
          <cell r="O4263">
            <v>0</v>
          </cell>
          <cell r="P4263">
            <v>0.57999999999999996</v>
          </cell>
          <cell r="Q4263">
            <v>2.6</v>
          </cell>
          <cell r="R4263">
            <v>0</v>
          </cell>
          <cell r="S4263">
            <v>3.18</v>
          </cell>
          <cell r="T4263">
            <v>0</v>
          </cell>
          <cell r="U4263">
            <v>0</v>
          </cell>
          <cell r="AG4263">
            <v>0</v>
          </cell>
          <cell r="AH4263">
            <v>0.57999999999999996</v>
          </cell>
          <cell r="AI4263">
            <v>2.6</v>
          </cell>
          <cell r="AJ4263">
            <v>0</v>
          </cell>
          <cell r="AK4263">
            <v>3.18</v>
          </cell>
        </row>
        <row r="4264">
          <cell r="E4264" t="str">
            <v>0+000</v>
          </cell>
          <cell r="F4264" t="str">
            <v>0+200</v>
          </cell>
          <cell r="H4264" t="str">
            <v>S</v>
          </cell>
          <cell r="I4264">
            <v>200</v>
          </cell>
          <cell r="J4264">
            <v>0</v>
          </cell>
          <cell r="K4264">
            <v>0</v>
          </cell>
          <cell r="L4264">
            <v>0</v>
          </cell>
          <cell r="M4264">
            <v>3.5</v>
          </cell>
          <cell r="V4264" t="str">
            <v>0+000</v>
          </cell>
          <cell r="W4264">
            <v>0</v>
          </cell>
          <cell r="X4264">
            <v>0</v>
          </cell>
          <cell r="Y4264">
            <v>0</v>
          </cell>
          <cell r="Z4264" t="str">
            <v>000</v>
          </cell>
          <cell r="AA4264" t="str">
            <v>0+200</v>
          </cell>
          <cell r="AB4264">
            <v>200</v>
          </cell>
          <cell r="AC4264">
            <v>0</v>
          </cell>
          <cell r="AD4264">
            <v>200</v>
          </cell>
          <cell r="AE4264">
            <v>200</v>
          </cell>
          <cell r="AF4264">
            <v>200</v>
          </cell>
          <cell r="AL4264">
            <v>0</v>
          </cell>
        </row>
        <row r="4265">
          <cell r="E4265" t="str">
            <v>0+200</v>
          </cell>
          <cell r="F4265" t="str">
            <v>0+400</v>
          </cell>
          <cell r="H4265" t="str">
            <v>RR</v>
          </cell>
          <cell r="I4265">
            <v>200</v>
          </cell>
          <cell r="J4265">
            <v>0</v>
          </cell>
          <cell r="K4265">
            <v>0</v>
          </cell>
          <cell r="L4265">
            <v>0</v>
          </cell>
          <cell r="M4265">
            <v>3.5</v>
          </cell>
          <cell r="V4265" t="str">
            <v>0+200</v>
          </cell>
          <cell r="W4265">
            <v>200</v>
          </cell>
          <cell r="X4265">
            <v>0</v>
          </cell>
          <cell r="Y4265">
            <v>200</v>
          </cell>
          <cell r="Z4265">
            <v>200</v>
          </cell>
          <cell r="AA4265" t="str">
            <v>0+400</v>
          </cell>
          <cell r="AB4265">
            <v>400</v>
          </cell>
          <cell r="AC4265">
            <v>0</v>
          </cell>
          <cell r="AD4265">
            <v>400</v>
          </cell>
          <cell r="AE4265">
            <v>400</v>
          </cell>
          <cell r="AF4265">
            <v>200</v>
          </cell>
          <cell r="AL4265">
            <v>0</v>
          </cell>
        </row>
        <row r="4266">
          <cell r="E4266" t="str">
            <v>0+400</v>
          </cell>
          <cell r="F4266" t="str">
            <v>0+600</v>
          </cell>
          <cell r="H4266" t="str">
            <v>RR</v>
          </cell>
          <cell r="I4266">
            <v>200</v>
          </cell>
          <cell r="J4266">
            <v>0</v>
          </cell>
          <cell r="K4266">
            <v>0</v>
          </cell>
          <cell r="L4266">
            <v>0</v>
          </cell>
          <cell r="M4266">
            <v>3.5</v>
          </cell>
          <cell r="V4266" t="str">
            <v>0+400</v>
          </cell>
          <cell r="W4266">
            <v>400</v>
          </cell>
          <cell r="X4266">
            <v>0</v>
          </cell>
          <cell r="Y4266">
            <v>400</v>
          </cell>
          <cell r="Z4266">
            <v>400</v>
          </cell>
          <cell r="AA4266" t="str">
            <v>0+600</v>
          </cell>
          <cell r="AB4266">
            <v>600</v>
          </cell>
          <cell r="AC4266">
            <v>0</v>
          </cell>
          <cell r="AD4266">
            <v>600</v>
          </cell>
          <cell r="AE4266">
            <v>600</v>
          </cell>
          <cell r="AF4266">
            <v>200</v>
          </cell>
          <cell r="AL4266">
            <v>0</v>
          </cell>
        </row>
        <row r="4267">
          <cell r="E4267" t="str">
            <v>0+600</v>
          </cell>
          <cell r="F4267" t="str">
            <v>0+800</v>
          </cell>
          <cell r="H4267" t="str">
            <v>RR</v>
          </cell>
          <cell r="I4267">
            <v>200</v>
          </cell>
          <cell r="J4267">
            <v>0</v>
          </cell>
          <cell r="K4267">
            <v>0</v>
          </cell>
          <cell r="L4267">
            <v>0</v>
          </cell>
          <cell r="M4267">
            <v>3.5</v>
          </cell>
          <cell r="V4267" t="str">
            <v>0+600</v>
          </cell>
          <cell r="W4267">
            <v>600</v>
          </cell>
          <cell r="X4267">
            <v>0</v>
          </cell>
          <cell r="Y4267">
            <v>600</v>
          </cell>
          <cell r="Z4267">
            <v>600</v>
          </cell>
          <cell r="AA4267" t="str">
            <v>0+800</v>
          </cell>
          <cell r="AB4267">
            <v>800</v>
          </cell>
          <cell r="AC4267">
            <v>0</v>
          </cell>
          <cell r="AD4267">
            <v>800</v>
          </cell>
          <cell r="AE4267">
            <v>800</v>
          </cell>
          <cell r="AF4267">
            <v>200</v>
          </cell>
          <cell r="AL4267">
            <v>0</v>
          </cell>
        </row>
        <row r="4268">
          <cell r="E4268" t="str">
            <v>0+800</v>
          </cell>
          <cell r="F4268" t="str">
            <v>1+000</v>
          </cell>
          <cell r="H4268" t="str">
            <v>RR</v>
          </cell>
          <cell r="I4268">
            <v>200</v>
          </cell>
          <cell r="J4268">
            <v>0</v>
          </cell>
          <cell r="K4268">
            <v>0</v>
          </cell>
          <cell r="L4268">
            <v>0</v>
          </cell>
          <cell r="M4268">
            <v>3.5</v>
          </cell>
          <cell r="V4268" t="str">
            <v>0+800</v>
          </cell>
          <cell r="W4268">
            <v>800</v>
          </cell>
          <cell r="X4268">
            <v>0</v>
          </cell>
          <cell r="Y4268">
            <v>800</v>
          </cell>
          <cell r="Z4268">
            <v>800</v>
          </cell>
          <cell r="AA4268" t="str">
            <v>1+000</v>
          </cell>
          <cell r="AB4268">
            <v>1000</v>
          </cell>
          <cell r="AC4268">
            <v>1</v>
          </cell>
          <cell r="AD4268">
            <v>0</v>
          </cell>
          <cell r="AE4268" t="str">
            <v>000</v>
          </cell>
          <cell r="AF4268">
            <v>200</v>
          </cell>
          <cell r="AL4268">
            <v>0</v>
          </cell>
        </row>
        <row r="4269">
          <cell r="E4269" t="str">
            <v>1+000</v>
          </cell>
          <cell r="F4269" t="str">
            <v>1+200</v>
          </cell>
          <cell r="H4269" t="str">
            <v>RR</v>
          </cell>
          <cell r="I4269">
            <v>200</v>
          </cell>
          <cell r="J4269">
            <v>0</v>
          </cell>
          <cell r="K4269">
            <v>0</v>
          </cell>
          <cell r="L4269">
            <v>0</v>
          </cell>
          <cell r="M4269">
            <v>3.5</v>
          </cell>
          <cell r="V4269" t="str">
            <v>1+000</v>
          </cell>
          <cell r="W4269">
            <v>1000</v>
          </cell>
          <cell r="X4269">
            <v>1</v>
          </cell>
          <cell r="Y4269">
            <v>0</v>
          </cell>
          <cell r="Z4269" t="str">
            <v>000</v>
          </cell>
          <cell r="AA4269" t="str">
            <v>1+200</v>
          </cell>
          <cell r="AB4269">
            <v>1200</v>
          </cell>
          <cell r="AC4269">
            <v>1</v>
          </cell>
          <cell r="AD4269">
            <v>200</v>
          </cell>
          <cell r="AE4269">
            <v>200</v>
          </cell>
          <cell r="AF4269">
            <v>200</v>
          </cell>
          <cell r="AL4269">
            <v>0</v>
          </cell>
        </row>
        <row r="4270">
          <cell r="E4270" t="str">
            <v>1+200</v>
          </cell>
          <cell r="F4270" t="str">
            <v>1+400</v>
          </cell>
          <cell r="H4270" t="str">
            <v>RR</v>
          </cell>
          <cell r="I4270">
            <v>200</v>
          </cell>
          <cell r="J4270">
            <v>0</v>
          </cell>
          <cell r="K4270">
            <v>0</v>
          </cell>
          <cell r="L4270">
            <v>0</v>
          </cell>
          <cell r="M4270">
            <v>3.5</v>
          </cell>
          <cell r="V4270" t="str">
            <v>1+200</v>
          </cell>
          <cell r="W4270">
            <v>1200</v>
          </cell>
          <cell r="X4270">
            <v>1</v>
          </cell>
          <cell r="Y4270">
            <v>200</v>
          </cell>
          <cell r="Z4270">
            <v>200</v>
          </cell>
          <cell r="AA4270" t="str">
            <v>1+400</v>
          </cell>
          <cell r="AB4270">
            <v>1400</v>
          </cell>
          <cell r="AC4270">
            <v>1</v>
          </cell>
          <cell r="AD4270">
            <v>400</v>
          </cell>
          <cell r="AE4270">
            <v>400</v>
          </cell>
          <cell r="AF4270">
            <v>200</v>
          </cell>
          <cell r="AL4270">
            <v>0</v>
          </cell>
        </row>
        <row r="4271">
          <cell r="E4271" t="str">
            <v>1+400</v>
          </cell>
          <cell r="F4271" t="str">
            <v>1+600</v>
          </cell>
          <cell r="H4271" t="str">
            <v>RR</v>
          </cell>
          <cell r="I4271">
            <v>200</v>
          </cell>
          <cell r="J4271">
            <v>0</v>
          </cell>
          <cell r="K4271">
            <v>0</v>
          </cell>
          <cell r="L4271">
            <v>0</v>
          </cell>
          <cell r="M4271">
            <v>3.5</v>
          </cell>
          <cell r="V4271" t="str">
            <v>1+400</v>
          </cell>
          <cell r="W4271">
            <v>1400</v>
          </cell>
          <cell r="X4271">
            <v>1</v>
          </cell>
          <cell r="Y4271">
            <v>400</v>
          </cell>
          <cell r="Z4271">
            <v>400</v>
          </cell>
          <cell r="AA4271" t="str">
            <v>1+600</v>
          </cell>
          <cell r="AB4271">
            <v>1600</v>
          </cell>
          <cell r="AC4271">
            <v>1</v>
          </cell>
          <cell r="AD4271">
            <v>600</v>
          </cell>
          <cell r="AE4271">
            <v>600</v>
          </cell>
          <cell r="AF4271">
            <v>200</v>
          </cell>
          <cell r="AL4271">
            <v>0</v>
          </cell>
        </row>
        <row r="4272">
          <cell r="E4272" t="str">
            <v>1+600</v>
          </cell>
          <cell r="F4272" t="str">
            <v>1+800</v>
          </cell>
          <cell r="H4272" t="str">
            <v>RR</v>
          </cell>
          <cell r="I4272">
            <v>200</v>
          </cell>
          <cell r="J4272">
            <v>0</v>
          </cell>
          <cell r="K4272">
            <v>0</v>
          </cell>
          <cell r="L4272">
            <v>0</v>
          </cell>
          <cell r="M4272">
            <v>3.5</v>
          </cell>
          <cell r="V4272" t="str">
            <v>1+600</v>
          </cell>
          <cell r="W4272">
            <v>1600</v>
          </cell>
          <cell r="X4272">
            <v>1</v>
          </cell>
          <cell r="Y4272">
            <v>600</v>
          </cell>
          <cell r="Z4272">
            <v>600</v>
          </cell>
          <cell r="AA4272" t="str">
            <v>1+800</v>
          </cell>
          <cell r="AB4272">
            <v>1800</v>
          </cell>
          <cell r="AC4272">
            <v>1</v>
          </cell>
          <cell r="AD4272">
            <v>800</v>
          </cell>
          <cell r="AE4272">
            <v>800</v>
          </cell>
          <cell r="AF4272">
            <v>200</v>
          </cell>
          <cell r="AL4272">
            <v>0</v>
          </cell>
        </row>
        <row r="4273">
          <cell r="E4273" t="str">
            <v>1+800</v>
          </cell>
          <cell r="F4273" t="str">
            <v>2+000</v>
          </cell>
          <cell r="H4273" t="str">
            <v>RR</v>
          </cell>
          <cell r="I4273">
            <v>200</v>
          </cell>
          <cell r="J4273">
            <v>0</v>
          </cell>
          <cell r="K4273">
            <v>0</v>
          </cell>
          <cell r="L4273">
            <v>0</v>
          </cell>
          <cell r="M4273">
            <v>3.5</v>
          </cell>
          <cell r="V4273" t="str">
            <v>1+800</v>
          </cell>
          <cell r="W4273">
            <v>1800</v>
          </cell>
          <cell r="X4273">
            <v>1</v>
          </cell>
          <cell r="Y4273">
            <v>800</v>
          </cell>
          <cell r="Z4273">
            <v>800</v>
          </cell>
          <cell r="AA4273" t="str">
            <v>2+000</v>
          </cell>
          <cell r="AB4273">
            <v>2000</v>
          </cell>
          <cell r="AC4273">
            <v>2</v>
          </cell>
          <cell r="AD4273">
            <v>0</v>
          </cell>
          <cell r="AE4273" t="str">
            <v>000</v>
          </cell>
          <cell r="AF4273">
            <v>200</v>
          </cell>
          <cell r="AL4273">
            <v>0</v>
          </cell>
        </row>
        <row r="4274">
          <cell r="E4274" t="str">
            <v>2+000</v>
          </cell>
          <cell r="F4274" t="str">
            <v>2+200</v>
          </cell>
          <cell r="H4274" t="str">
            <v>RR</v>
          </cell>
          <cell r="I4274">
            <v>200</v>
          </cell>
          <cell r="J4274">
            <v>0</v>
          </cell>
          <cell r="K4274">
            <v>0</v>
          </cell>
          <cell r="L4274">
            <v>0</v>
          </cell>
          <cell r="M4274">
            <v>3.5</v>
          </cell>
          <cell r="V4274" t="str">
            <v>2+000</v>
          </cell>
          <cell r="W4274">
            <v>2000</v>
          </cell>
          <cell r="X4274">
            <v>2</v>
          </cell>
          <cell r="Y4274">
            <v>0</v>
          </cell>
          <cell r="Z4274" t="str">
            <v>000</v>
          </cell>
          <cell r="AA4274" t="str">
            <v>2+200</v>
          </cell>
          <cell r="AB4274">
            <v>2200</v>
          </cell>
          <cell r="AC4274">
            <v>2</v>
          </cell>
          <cell r="AD4274">
            <v>200</v>
          </cell>
          <cell r="AE4274">
            <v>200</v>
          </cell>
          <cell r="AF4274">
            <v>200</v>
          </cell>
          <cell r="AL4274">
            <v>0</v>
          </cell>
        </row>
        <row r="4275">
          <cell r="E4275" t="str">
            <v>2+200</v>
          </cell>
          <cell r="F4275" t="str">
            <v>2+400</v>
          </cell>
          <cell r="H4275" t="str">
            <v>RR</v>
          </cell>
          <cell r="I4275">
            <v>200</v>
          </cell>
          <cell r="J4275">
            <v>0</v>
          </cell>
          <cell r="K4275">
            <v>0</v>
          </cell>
          <cell r="L4275">
            <v>0</v>
          </cell>
          <cell r="M4275">
            <v>3.5</v>
          </cell>
          <cell r="V4275" t="str">
            <v>2+200</v>
          </cell>
          <cell r="W4275">
            <v>2200</v>
          </cell>
          <cell r="X4275">
            <v>2</v>
          </cell>
          <cell r="Y4275">
            <v>200</v>
          </cell>
          <cell r="Z4275">
            <v>200</v>
          </cell>
          <cell r="AA4275" t="str">
            <v>2+400</v>
          </cell>
          <cell r="AB4275">
            <v>2400</v>
          </cell>
          <cell r="AC4275">
            <v>2</v>
          </cell>
          <cell r="AD4275">
            <v>400</v>
          </cell>
          <cell r="AE4275">
            <v>400</v>
          </cell>
          <cell r="AF4275">
            <v>200</v>
          </cell>
          <cell r="AL4275">
            <v>0</v>
          </cell>
        </row>
        <row r="4276">
          <cell r="E4276" t="str">
            <v>2+400</v>
          </cell>
          <cell r="F4276" t="str">
            <v>2+600</v>
          </cell>
          <cell r="H4276" t="str">
            <v>RR</v>
          </cell>
          <cell r="I4276">
            <v>200</v>
          </cell>
          <cell r="J4276">
            <v>0</v>
          </cell>
          <cell r="K4276">
            <v>0</v>
          </cell>
          <cell r="L4276">
            <v>0</v>
          </cell>
          <cell r="M4276">
            <v>3.5</v>
          </cell>
          <cell r="V4276" t="str">
            <v>2+400</v>
          </cell>
          <cell r="W4276">
            <v>2400</v>
          </cell>
          <cell r="X4276">
            <v>2</v>
          </cell>
          <cell r="Y4276">
            <v>400</v>
          </cell>
          <cell r="Z4276">
            <v>400</v>
          </cell>
          <cell r="AA4276" t="str">
            <v>2+600</v>
          </cell>
          <cell r="AB4276">
            <v>2600</v>
          </cell>
          <cell r="AC4276">
            <v>2</v>
          </cell>
          <cell r="AD4276">
            <v>600</v>
          </cell>
          <cell r="AE4276">
            <v>600</v>
          </cell>
          <cell r="AF4276">
            <v>200</v>
          </cell>
          <cell r="AL4276">
            <v>0</v>
          </cell>
        </row>
        <row r="4277">
          <cell r="E4277" t="str">
            <v>2+600</v>
          </cell>
          <cell r="F4277" t="str">
            <v>2+800</v>
          </cell>
          <cell r="H4277" t="str">
            <v>RR</v>
          </cell>
          <cell r="I4277">
            <v>200</v>
          </cell>
          <cell r="J4277">
            <v>0</v>
          </cell>
          <cell r="K4277">
            <v>0</v>
          </cell>
          <cell r="L4277">
            <v>0</v>
          </cell>
          <cell r="M4277">
            <v>3.5</v>
          </cell>
          <cell r="V4277" t="str">
            <v>2+600</v>
          </cell>
          <cell r="W4277">
            <v>2600</v>
          </cell>
          <cell r="X4277">
            <v>2</v>
          </cell>
          <cell r="Y4277">
            <v>600</v>
          </cell>
          <cell r="Z4277">
            <v>600</v>
          </cell>
          <cell r="AA4277" t="str">
            <v>2+800</v>
          </cell>
          <cell r="AB4277">
            <v>2800</v>
          </cell>
          <cell r="AC4277">
            <v>2</v>
          </cell>
          <cell r="AD4277">
            <v>800</v>
          </cell>
          <cell r="AE4277">
            <v>800</v>
          </cell>
          <cell r="AF4277">
            <v>200</v>
          </cell>
          <cell r="AL4277">
            <v>0</v>
          </cell>
        </row>
        <row r="4278">
          <cell r="E4278" t="str">
            <v>2+800</v>
          </cell>
          <cell r="F4278" t="str">
            <v>3+000</v>
          </cell>
          <cell r="H4278" t="str">
            <v>S</v>
          </cell>
          <cell r="I4278">
            <v>200</v>
          </cell>
          <cell r="J4278">
            <v>0</v>
          </cell>
          <cell r="K4278">
            <v>0</v>
          </cell>
          <cell r="L4278">
            <v>0</v>
          </cell>
          <cell r="M4278">
            <v>3.5</v>
          </cell>
          <cell r="V4278" t="str">
            <v>2+800</v>
          </cell>
          <cell r="W4278">
            <v>2800</v>
          </cell>
          <cell r="X4278">
            <v>2</v>
          </cell>
          <cell r="Y4278">
            <v>800</v>
          </cell>
          <cell r="Z4278">
            <v>800</v>
          </cell>
          <cell r="AA4278" t="str">
            <v>3+000</v>
          </cell>
          <cell r="AB4278">
            <v>3000</v>
          </cell>
          <cell r="AC4278">
            <v>3</v>
          </cell>
          <cell r="AD4278">
            <v>0</v>
          </cell>
          <cell r="AE4278" t="str">
            <v>000</v>
          </cell>
          <cell r="AF4278">
            <v>200</v>
          </cell>
          <cell r="AL4278">
            <v>0</v>
          </cell>
        </row>
        <row r="4279">
          <cell r="E4279" t="str">
            <v>3+000</v>
          </cell>
          <cell r="F4279" t="str">
            <v>3+180</v>
          </cell>
          <cell r="H4279" t="str">
            <v>S</v>
          </cell>
          <cell r="I4279">
            <v>180</v>
          </cell>
          <cell r="J4279">
            <v>0</v>
          </cell>
          <cell r="K4279">
            <v>0</v>
          </cell>
          <cell r="L4279">
            <v>0</v>
          </cell>
          <cell r="M4279">
            <v>3.5</v>
          </cell>
          <cell r="V4279" t="str">
            <v>3+000</v>
          </cell>
          <cell r="W4279">
            <v>3000</v>
          </cell>
          <cell r="X4279">
            <v>3</v>
          </cell>
          <cell r="Y4279">
            <v>0</v>
          </cell>
          <cell r="Z4279" t="str">
            <v>000</v>
          </cell>
          <cell r="AA4279" t="str">
            <v>3+180</v>
          </cell>
          <cell r="AB4279">
            <v>3180</v>
          </cell>
          <cell r="AC4279">
            <v>3</v>
          </cell>
          <cell r="AD4279">
            <v>180</v>
          </cell>
          <cell r="AE4279">
            <v>180</v>
          </cell>
          <cell r="AF4279">
            <v>180</v>
          </cell>
          <cell r="AL4279">
            <v>0</v>
          </cell>
        </row>
        <row r="4280">
          <cell r="C4280" t="str">
            <v>Lanbou - Awalaha</v>
          </cell>
          <cell r="D4280">
            <v>5.95</v>
          </cell>
          <cell r="I4280">
            <v>5.2050000000000001</v>
          </cell>
          <cell r="J4280">
            <v>0.16500000000000001</v>
          </cell>
          <cell r="K4280">
            <v>0.57999999999999996</v>
          </cell>
          <cell r="L4280">
            <v>0</v>
          </cell>
          <cell r="M4280">
            <v>5.95</v>
          </cell>
          <cell r="O4280">
            <v>3.57</v>
          </cell>
          <cell r="P4280">
            <v>0</v>
          </cell>
          <cell r="Q4280">
            <v>1.8</v>
          </cell>
          <cell r="R4280">
            <v>0.57999999999999996</v>
          </cell>
          <cell r="S4280">
            <v>5.95</v>
          </cell>
          <cell r="T4280">
            <v>0</v>
          </cell>
          <cell r="U4280">
            <v>0</v>
          </cell>
          <cell r="AG4280">
            <v>3.57</v>
          </cell>
          <cell r="AH4280">
            <v>0</v>
          </cell>
          <cell r="AI4280">
            <v>1.8</v>
          </cell>
          <cell r="AJ4280">
            <v>0.57999999999999996</v>
          </cell>
          <cell r="AK4280">
            <v>5.95</v>
          </cell>
        </row>
        <row r="4281">
          <cell r="E4281" t="str">
            <v>0+000</v>
          </cell>
          <cell r="F4281" t="str">
            <v>0+200</v>
          </cell>
          <cell r="H4281" t="str">
            <v>RR</v>
          </cell>
          <cell r="I4281">
            <v>200</v>
          </cell>
          <cell r="J4281">
            <v>0</v>
          </cell>
          <cell r="K4281">
            <v>0</v>
          </cell>
          <cell r="L4281">
            <v>0</v>
          </cell>
          <cell r="M4281">
            <v>3.5</v>
          </cell>
          <cell r="V4281" t="str">
            <v>0+000</v>
          </cell>
          <cell r="W4281">
            <v>0</v>
          </cell>
          <cell r="X4281">
            <v>0</v>
          </cell>
          <cell r="Y4281">
            <v>0</v>
          </cell>
          <cell r="Z4281" t="str">
            <v>000</v>
          </cell>
          <cell r="AA4281" t="str">
            <v>0+200</v>
          </cell>
          <cell r="AB4281">
            <v>200</v>
          </cell>
          <cell r="AC4281">
            <v>0</v>
          </cell>
          <cell r="AD4281">
            <v>200</v>
          </cell>
          <cell r="AE4281">
            <v>200</v>
          </cell>
          <cell r="AF4281">
            <v>200</v>
          </cell>
          <cell r="AL4281">
            <v>200</v>
          </cell>
        </row>
        <row r="4282">
          <cell r="E4282" t="str">
            <v>0+200</v>
          </cell>
          <cell r="F4282" t="str">
            <v>0+400</v>
          </cell>
          <cell r="H4282" t="str">
            <v>B</v>
          </cell>
          <cell r="I4282">
            <v>200</v>
          </cell>
          <cell r="J4282">
            <v>0</v>
          </cell>
          <cell r="K4282">
            <v>0</v>
          </cell>
          <cell r="L4282">
            <v>0</v>
          </cell>
          <cell r="M4282">
            <v>3.5</v>
          </cell>
          <cell r="V4282" t="str">
            <v>0+200</v>
          </cell>
          <cell r="W4282">
            <v>200</v>
          </cell>
          <cell r="X4282">
            <v>0</v>
          </cell>
          <cell r="Y4282">
            <v>200</v>
          </cell>
          <cell r="Z4282">
            <v>200</v>
          </cell>
          <cell r="AA4282" t="str">
            <v>0+400</v>
          </cell>
          <cell r="AB4282">
            <v>400</v>
          </cell>
          <cell r="AC4282">
            <v>0</v>
          </cell>
          <cell r="AD4282">
            <v>400</v>
          </cell>
          <cell r="AE4282">
            <v>400</v>
          </cell>
          <cell r="AF4282">
            <v>200</v>
          </cell>
          <cell r="AL4282">
            <v>200</v>
          </cell>
        </row>
        <row r="4283">
          <cell r="E4283" t="str">
            <v>0+400</v>
          </cell>
          <cell r="F4283" t="str">
            <v>0+500</v>
          </cell>
          <cell r="H4283" t="str">
            <v>B</v>
          </cell>
          <cell r="I4283">
            <v>100</v>
          </cell>
          <cell r="J4283">
            <v>0</v>
          </cell>
          <cell r="K4283">
            <v>0</v>
          </cell>
          <cell r="L4283">
            <v>0</v>
          </cell>
          <cell r="M4283">
            <v>3.5</v>
          </cell>
          <cell r="V4283" t="str">
            <v>0+400</v>
          </cell>
          <cell r="W4283">
            <v>400</v>
          </cell>
          <cell r="X4283">
            <v>0</v>
          </cell>
          <cell r="Y4283">
            <v>400</v>
          </cell>
          <cell r="Z4283">
            <v>400</v>
          </cell>
          <cell r="AA4283" t="str">
            <v>0+500</v>
          </cell>
          <cell r="AB4283">
            <v>500</v>
          </cell>
          <cell r="AC4283">
            <v>0</v>
          </cell>
          <cell r="AD4283">
            <v>500</v>
          </cell>
          <cell r="AE4283">
            <v>500</v>
          </cell>
          <cell r="AF4283">
            <v>100</v>
          </cell>
          <cell r="AL4283">
            <v>100</v>
          </cell>
        </row>
        <row r="4284">
          <cell r="E4284" t="str">
            <v>0+500</v>
          </cell>
          <cell r="F4284" t="str">
            <v>0+530</v>
          </cell>
          <cell r="H4284" t="str">
            <v>B</v>
          </cell>
          <cell r="I4284">
            <v>0</v>
          </cell>
          <cell r="J4284">
            <v>30</v>
          </cell>
          <cell r="K4284">
            <v>0</v>
          </cell>
          <cell r="L4284">
            <v>0</v>
          </cell>
          <cell r="M4284">
            <v>5</v>
          </cell>
          <cell r="V4284" t="str">
            <v>0+500</v>
          </cell>
          <cell r="W4284">
            <v>500</v>
          </cell>
          <cell r="X4284">
            <v>0</v>
          </cell>
          <cell r="Y4284">
            <v>500</v>
          </cell>
          <cell r="Z4284">
            <v>500</v>
          </cell>
          <cell r="AA4284" t="str">
            <v>0+530</v>
          </cell>
          <cell r="AB4284">
            <v>530</v>
          </cell>
          <cell r="AC4284">
            <v>0</v>
          </cell>
          <cell r="AD4284">
            <v>530</v>
          </cell>
          <cell r="AE4284">
            <v>530</v>
          </cell>
          <cell r="AF4284">
            <v>30</v>
          </cell>
          <cell r="AL4284">
            <v>30</v>
          </cell>
        </row>
        <row r="4285">
          <cell r="E4285" t="str">
            <v>0+530</v>
          </cell>
          <cell r="F4285" t="str">
            <v>0+600</v>
          </cell>
          <cell r="H4285" t="str">
            <v>B</v>
          </cell>
          <cell r="I4285">
            <v>70</v>
          </cell>
          <cell r="J4285">
            <v>0</v>
          </cell>
          <cell r="K4285">
            <v>0</v>
          </cell>
          <cell r="L4285">
            <v>0</v>
          </cell>
          <cell r="M4285">
            <v>3.5</v>
          </cell>
          <cell r="V4285" t="str">
            <v>0+530</v>
          </cell>
          <cell r="W4285">
            <v>530</v>
          </cell>
          <cell r="X4285">
            <v>0</v>
          </cell>
          <cell r="Y4285">
            <v>530</v>
          </cell>
          <cell r="Z4285">
            <v>530</v>
          </cell>
          <cell r="AA4285" t="str">
            <v>0+600</v>
          </cell>
          <cell r="AB4285">
            <v>600</v>
          </cell>
          <cell r="AC4285">
            <v>0</v>
          </cell>
          <cell r="AD4285">
            <v>600</v>
          </cell>
          <cell r="AE4285">
            <v>600</v>
          </cell>
          <cell r="AF4285">
            <v>70</v>
          </cell>
          <cell r="AL4285">
            <v>70</v>
          </cell>
        </row>
        <row r="4286">
          <cell r="E4286" t="str">
            <v>0+600</v>
          </cell>
          <cell r="F4286" t="str">
            <v>0+610</v>
          </cell>
          <cell r="H4286" t="str">
            <v>B</v>
          </cell>
          <cell r="I4286">
            <v>10</v>
          </cell>
          <cell r="J4286">
            <v>0</v>
          </cell>
          <cell r="K4286">
            <v>0</v>
          </cell>
          <cell r="L4286">
            <v>0</v>
          </cell>
          <cell r="M4286">
            <v>3.5</v>
          </cell>
          <cell r="V4286" t="str">
            <v>0+600</v>
          </cell>
          <cell r="W4286">
            <v>600</v>
          </cell>
          <cell r="X4286">
            <v>0</v>
          </cell>
          <cell r="Y4286">
            <v>600</v>
          </cell>
          <cell r="Z4286">
            <v>600</v>
          </cell>
          <cell r="AA4286" t="str">
            <v>0+610</v>
          </cell>
          <cell r="AB4286">
            <v>610</v>
          </cell>
          <cell r="AC4286">
            <v>0</v>
          </cell>
          <cell r="AD4286">
            <v>610</v>
          </cell>
          <cell r="AE4286">
            <v>610</v>
          </cell>
          <cell r="AF4286">
            <v>10</v>
          </cell>
          <cell r="AL4286">
            <v>10</v>
          </cell>
        </row>
        <row r="4287">
          <cell r="E4287" t="str">
            <v>0+610</v>
          </cell>
          <cell r="F4287" t="str">
            <v>0+640</v>
          </cell>
          <cell r="H4287" t="str">
            <v>B</v>
          </cell>
          <cell r="I4287">
            <v>0</v>
          </cell>
          <cell r="J4287">
            <v>30</v>
          </cell>
          <cell r="K4287">
            <v>0</v>
          </cell>
          <cell r="L4287">
            <v>0</v>
          </cell>
          <cell r="M4287">
            <v>5</v>
          </cell>
          <cell r="V4287" t="str">
            <v>0+610</v>
          </cell>
          <cell r="W4287">
            <v>610</v>
          </cell>
          <cell r="X4287">
            <v>0</v>
          </cell>
          <cell r="Y4287">
            <v>610</v>
          </cell>
          <cell r="Z4287">
            <v>610</v>
          </cell>
          <cell r="AA4287" t="str">
            <v>0+640</v>
          </cell>
          <cell r="AB4287">
            <v>640</v>
          </cell>
          <cell r="AC4287">
            <v>0</v>
          </cell>
          <cell r="AD4287">
            <v>640</v>
          </cell>
          <cell r="AE4287">
            <v>640</v>
          </cell>
          <cell r="AF4287">
            <v>30</v>
          </cell>
          <cell r="AL4287">
            <v>30</v>
          </cell>
        </row>
        <row r="4288">
          <cell r="E4288" t="str">
            <v>0+640</v>
          </cell>
          <cell r="F4288" t="str">
            <v>0+800</v>
          </cell>
          <cell r="H4288" t="str">
            <v>B</v>
          </cell>
          <cell r="I4288">
            <v>160</v>
          </cell>
          <cell r="J4288">
            <v>0</v>
          </cell>
          <cell r="K4288">
            <v>0</v>
          </cell>
          <cell r="L4288">
            <v>0</v>
          </cell>
          <cell r="M4288">
            <v>3.5</v>
          </cell>
          <cell r="V4288" t="str">
            <v>0+640</v>
          </cell>
          <cell r="W4288">
            <v>640</v>
          </cell>
          <cell r="X4288">
            <v>0</v>
          </cell>
          <cell r="Y4288">
            <v>640</v>
          </cell>
          <cell r="Z4288">
            <v>640</v>
          </cell>
          <cell r="AA4288" t="str">
            <v>0+800</v>
          </cell>
          <cell r="AB4288">
            <v>800</v>
          </cell>
          <cell r="AC4288">
            <v>0</v>
          </cell>
          <cell r="AD4288">
            <v>800</v>
          </cell>
          <cell r="AE4288">
            <v>800</v>
          </cell>
          <cell r="AF4288">
            <v>160</v>
          </cell>
          <cell r="AL4288">
            <v>160</v>
          </cell>
        </row>
        <row r="4289">
          <cell r="E4289" t="str">
            <v>0+800</v>
          </cell>
          <cell r="F4289" t="str">
            <v>0+900</v>
          </cell>
          <cell r="H4289" t="str">
            <v>B</v>
          </cell>
          <cell r="I4289">
            <v>100</v>
          </cell>
          <cell r="J4289">
            <v>0</v>
          </cell>
          <cell r="K4289">
            <v>0</v>
          </cell>
          <cell r="L4289">
            <v>0</v>
          </cell>
          <cell r="M4289">
            <v>3.5</v>
          </cell>
          <cell r="V4289" t="str">
            <v>0+800</v>
          </cell>
          <cell r="W4289">
            <v>800</v>
          </cell>
          <cell r="X4289">
            <v>0</v>
          </cell>
          <cell r="Y4289">
            <v>800</v>
          </cell>
          <cell r="Z4289">
            <v>800</v>
          </cell>
          <cell r="AA4289" t="str">
            <v>0+900</v>
          </cell>
          <cell r="AB4289">
            <v>900</v>
          </cell>
          <cell r="AC4289">
            <v>0</v>
          </cell>
          <cell r="AD4289">
            <v>900</v>
          </cell>
          <cell r="AE4289">
            <v>900</v>
          </cell>
          <cell r="AF4289">
            <v>100</v>
          </cell>
          <cell r="AL4289">
            <v>100</v>
          </cell>
        </row>
        <row r="4290">
          <cell r="E4290" t="str">
            <v>0+900</v>
          </cell>
          <cell r="F4290" t="str">
            <v>1+000</v>
          </cell>
          <cell r="H4290" t="str">
            <v>B</v>
          </cell>
          <cell r="I4290">
            <v>100</v>
          </cell>
          <cell r="J4290">
            <v>0</v>
          </cell>
          <cell r="K4290">
            <v>0</v>
          </cell>
          <cell r="L4290">
            <v>0</v>
          </cell>
          <cell r="M4290">
            <v>3.5</v>
          </cell>
          <cell r="V4290" t="str">
            <v>0+900</v>
          </cell>
          <cell r="W4290">
            <v>900</v>
          </cell>
          <cell r="X4290">
            <v>0</v>
          </cell>
          <cell r="Y4290">
            <v>900</v>
          </cell>
          <cell r="Z4290">
            <v>900</v>
          </cell>
          <cell r="AA4290" t="str">
            <v>1+000</v>
          </cell>
          <cell r="AB4290">
            <v>1000</v>
          </cell>
          <cell r="AC4290">
            <v>1</v>
          </cell>
          <cell r="AD4290">
            <v>0</v>
          </cell>
          <cell r="AE4290" t="str">
            <v>000</v>
          </cell>
          <cell r="AF4290">
            <v>100</v>
          </cell>
          <cell r="AL4290">
            <v>100</v>
          </cell>
        </row>
        <row r="4291">
          <cell r="E4291" t="str">
            <v>1+000</v>
          </cell>
          <cell r="F4291" t="str">
            <v>1+080</v>
          </cell>
          <cell r="H4291" t="str">
            <v>B</v>
          </cell>
          <cell r="I4291">
            <v>0</v>
          </cell>
          <cell r="J4291">
            <v>80</v>
          </cell>
          <cell r="K4291">
            <v>0</v>
          </cell>
          <cell r="L4291">
            <v>0</v>
          </cell>
          <cell r="M4291">
            <v>5</v>
          </cell>
          <cell r="V4291" t="str">
            <v>1+000</v>
          </cell>
          <cell r="W4291">
            <v>1000</v>
          </cell>
          <cell r="X4291">
            <v>1</v>
          </cell>
          <cell r="Y4291">
            <v>0</v>
          </cell>
          <cell r="Z4291" t="str">
            <v>000</v>
          </cell>
          <cell r="AA4291" t="str">
            <v>1+080</v>
          </cell>
          <cell r="AB4291">
            <v>1080</v>
          </cell>
          <cell r="AC4291">
            <v>1</v>
          </cell>
          <cell r="AD4291">
            <v>80</v>
          </cell>
          <cell r="AE4291" t="str">
            <v>080</v>
          </cell>
          <cell r="AF4291">
            <v>80</v>
          </cell>
          <cell r="AL4291">
            <v>80</v>
          </cell>
        </row>
        <row r="4292">
          <cell r="E4292" t="str">
            <v>1+080</v>
          </cell>
          <cell r="F4292" t="str">
            <v>1+100</v>
          </cell>
          <cell r="H4292" t="str">
            <v>B</v>
          </cell>
          <cell r="I4292">
            <v>20</v>
          </cell>
          <cell r="J4292">
            <v>0</v>
          </cell>
          <cell r="K4292">
            <v>0</v>
          </cell>
          <cell r="L4292">
            <v>0</v>
          </cell>
          <cell r="M4292">
            <v>3.5</v>
          </cell>
          <cell r="V4292" t="str">
            <v>1+080</v>
          </cell>
          <cell r="W4292">
            <v>1080</v>
          </cell>
          <cell r="X4292">
            <v>1</v>
          </cell>
          <cell r="Y4292">
            <v>80</v>
          </cell>
          <cell r="Z4292" t="str">
            <v>080</v>
          </cell>
          <cell r="AA4292" t="str">
            <v>1+100</v>
          </cell>
          <cell r="AB4292">
            <v>1100</v>
          </cell>
          <cell r="AC4292">
            <v>1</v>
          </cell>
          <cell r="AD4292">
            <v>100</v>
          </cell>
          <cell r="AE4292">
            <v>100</v>
          </cell>
          <cell r="AF4292">
            <v>20</v>
          </cell>
          <cell r="AL4292">
            <v>20</v>
          </cell>
        </row>
        <row r="4293">
          <cell r="E4293" t="str">
            <v>1+100</v>
          </cell>
          <cell r="F4293" t="str">
            <v>1+200</v>
          </cell>
          <cell r="H4293" t="str">
            <v>B</v>
          </cell>
          <cell r="I4293">
            <v>100</v>
          </cell>
          <cell r="J4293">
            <v>0</v>
          </cell>
          <cell r="K4293">
            <v>0</v>
          </cell>
          <cell r="L4293">
            <v>0</v>
          </cell>
          <cell r="M4293">
            <v>3.5</v>
          </cell>
          <cell r="V4293" t="str">
            <v>1+100</v>
          </cell>
          <cell r="W4293">
            <v>1100</v>
          </cell>
          <cell r="X4293">
            <v>1</v>
          </cell>
          <cell r="Y4293">
            <v>100</v>
          </cell>
          <cell r="Z4293">
            <v>100</v>
          </cell>
          <cell r="AA4293" t="str">
            <v>1+200</v>
          </cell>
          <cell r="AB4293">
            <v>1200</v>
          </cell>
          <cell r="AC4293">
            <v>1</v>
          </cell>
          <cell r="AD4293">
            <v>200</v>
          </cell>
          <cell r="AE4293">
            <v>200</v>
          </cell>
          <cell r="AF4293">
            <v>100</v>
          </cell>
          <cell r="AL4293">
            <v>100</v>
          </cell>
        </row>
        <row r="4294">
          <cell r="E4294" t="str">
            <v>1+200</v>
          </cell>
          <cell r="F4294" t="str">
            <v>1+400</v>
          </cell>
          <cell r="H4294" t="str">
            <v>B</v>
          </cell>
          <cell r="I4294">
            <v>200</v>
          </cell>
          <cell r="J4294">
            <v>0</v>
          </cell>
          <cell r="K4294">
            <v>0</v>
          </cell>
          <cell r="L4294">
            <v>0</v>
          </cell>
          <cell r="M4294">
            <v>3.5</v>
          </cell>
          <cell r="V4294" t="str">
            <v>1+200</v>
          </cell>
          <cell r="W4294">
            <v>1200</v>
          </cell>
          <cell r="X4294">
            <v>1</v>
          </cell>
          <cell r="Y4294">
            <v>200</v>
          </cell>
          <cell r="Z4294">
            <v>200</v>
          </cell>
          <cell r="AA4294" t="str">
            <v>1+400</v>
          </cell>
          <cell r="AB4294">
            <v>1400</v>
          </cell>
          <cell r="AC4294">
            <v>1</v>
          </cell>
          <cell r="AD4294">
            <v>400</v>
          </cell>
          <cell r="AE4294">
            <v>400</v>
          </cell>
          <cell r="AF4294">
            <v>200</v>
          </cell>
          <cell r="AL4294">
            <v>200</v>
          </cell>
        </row>
        <row r="4295">
          <cell r="E4295" t="str">
            <v>1+400</v>
          </cell>
          <cell r="F4295" t="str">
            <v>1+425</v>
          </cell>
          <cell r="H4295" t="str">
            <v>B</v>
          </cell>
          <cell r="I4295">
            <v>0</v>
          </cell>
          <cell r="J4295">
            <v>25</v>
          </cell>
          <cell r="K4295">
            <v>0</v>
          </cell>
          <cell r="L4295">
            <v>0</v>
          </cell>
          <cell r="M4295">
            <v>5</v>
          </cell>
          <cell r="V4295" t="str">
            <v>1+400</v>
          </cell>
          <cell r="W4295">
            <v>1400</v>
          </cell>
          <cell r="X4295">
            <v>1</v>
          </cell>
          <cell r="Y4295">
            <v>400</v>
          </cell>
          <cell r="Z4295">
            <v>400</v>
          </cell>
          <cell r="AA4295" t="str">
            <v>1+425</v>
          </cell>
          <cell r="AB4295">
            <v>1425</v>
          </cell>
          <cell r="AC4295">
            <v>1</v>
          </cell>
          <cell r="AD4295">
            <v>425</v>
          </cell>
          <cell r="AE4295">
            <v>425</v>
          </cell>
          <cell r="AF4295">
            <v>25</v>
          </cell>
          <cell r="AL4295">
            <v>25</v>
          </cell>
        </row>
        <row r="4296">
          <cell r="E4296" t="str">
            <v>1+425</v>
          </cell>
          <cell r="F4296" t="str">
            <v>1+600</v>
          </cell>
          <cell r="H4296" t="str">
            <v>B</v>
          </cell>
          <cell r="I4296">
            <v>175</v>
          </cell>
          <cell r="J4296">
            <v>0</v>
          </cell>
          <cell r="K4296">
            <v>0</v>
          </cell>
          <cell r="L4296">
            <v>0</v>
          </cell>
          <cell r="M4296">
            <v>3.5</v>
          </cell>
          <cell r="V4296" t="str">
            <v>1+425</v>
          </cell>
          <cell r="W4296">
            <v>1425</v>
          </cell>
          <cell r="X4296">
            <v>1</v>
          </cell>
          <cell r="Y4296">
            <v>425</v>
          </cell>
          <cell r="Z4296">
            <v>425</v>
          </cell>
          <cell r="AA4296" t="str">
            <v>1+600</v>
          </cell>
          <cell r="AB4296">
            <v>1600</v>
          </cell>
          <cell r="AC4296">
            <v>1</v>
          </cell>
          <cell r="AD4296">
            <v>600</v>
          </cell>
          <cell r="AE4296">
            <v>600</v>
          </cell>
          <cell r="AF4296">
            <v>175</v>
          </cell>
          <cell r="AL4296">
            <v>175</v>
          </cell>
        </row>
        <row r="4297">
          <cell r="E4297" t="str">
            <v>1+600</v>
          </cell>
          <cell r="F4297" t="str">
            <v>1+800</v>
          </cell>
          <cell r="H4297" t="str">
            <v>B</v>
          </cell>
          <cell r="I4297">
            <v>200</v>
          </cell>
          <cell r="J4297">
            <v>0</v>
          </cell>
          <cell r="K4297">
            <v>0</v>
          </cell>
          <cell r="L4297">
            <v>0</v>
          </cell>
          <cell r="M4297">
            <v>3.5</v>
          </cell>
          <cell r="V4297" t="str">
            <v>1+600</v>
          </cell>
          <cell r="W4297">
            <v>1600</v>
          </cell>
          <cell r="X4297">
            <v>1</v>
          </cell>
          <cell r="Y4297">
            <v>600</v>
          </cell>
          <cell r="Z4297">
            <v>600</v>
          </cell>
          <cell r="AA4297" t="str">
            <v>1+800</v>
          </cell>
          <cell r="AB4297">
            <v>1800</v>
          </cell>
          <cell r="AC4297">
            <v>1</v>
          </cell>
          <cell r="AD4297">
            <v>800</v>
          </cell>
          <cell r="AE4297">
            <v>800</v>
          </cell>
          <cell r="AF4297">
            <v>200</v>
          </cell>
          <cell r="AL4297">
            <v>200</v>
          </cell>
        </row>
        <row r="4298">
          <cell r="E4298" t="str">
            <v>1+800</v>
          </cell>
          <cell r="F4298" t="str">
            <v>2+000</v>
          </cell>
          <cell r="H4298" t="str">
            <v>B</v>
          </cell>
          <cell r="I4298">
            <v>200</v>
          </cell>
          <cell r="J4298">
            <v>0</v>
          </cell>
          <cell r="K4298">
            <v>0</v>
          </cell>
          <cell r="L4298">
            <v>0</v>
          </cell>
          <cell r="M4298">
            <v>3.5</v>
          </cell>
          <cell r="V4298" t="str">
            <v>1+800</v>
          </cell>
          <cell r="W4298">
            <v>1800</v>
          </cell>
          <cell r="X4298">
            <v>1</v>
          </cell>
          <cell r="Y4298">
            <v>800</v>
          </cell>
          <cell r="Z4298">
            <v>800</v>
          </cell>
          <cell r="AA4298" t="str">
            <v>2+000</v>
          </cell>
          <cell r="AB4298">
            <v>2000</v>
          </cell>
          <cell r="AC4298">
            <v>2</v>
          </cell>
          <cell r="AD4298">
            <v>0</v>
          </cell>
          <cell r="AE4298" t="str">
            <v>000</v>
          </cell>
          <cell r="AF4298">
            <v>200</v>
          </cell>
          <cell r="AL4298">
            <v>200</v>
          </cell>
        </row>
        <row r="4299">
          <cell r="E4299" t="str">
            <v>2+000</v>
          </cell>
          <cell r="F4299" t="str">
            <v>2+200</v>
          </cell>
          <cell r="H4299" t="str">
            <v>B</v>
          </cell>
          <cell r="I4299">
            <v>200</v>
          </cell>
          <cell r="J4299">
            <v>0</v>
          </cell>
          <cell r="K4299">
            <v>0</v>
          </cell>
          <cell r="L4299">
            <v>0</v>
          </cell>
          <cell r="M4299">
            <v>3.5</v>
          </cell>
          <cell r="V4299" t="str">
            <v>2+000</v>
          </cell>
          <cell r="W4299">
            <v>2000</v>
          </cell>
          <cell r="X4299">
            <v>2</v>
          </cell>
          <cell r="Y4299">
            <v>0</v>
          </cell>
          <cell r="Z4299" t="str">
            <v>000</v>
          </cell>
          <cell r="AA4299" t="str">
            <v>2+200</v>
          </cell>
          <cell r="AB4299">
            <v>2200</v>
          </cell>
          <cell r="AC4299">
            <v>2</v>
          </cell>
          <cell r="AD4299">
            <v>200</v>
          </cell>
          <cell r="AE4299">
            <v>200</v>
          </cell>
          <cell r="AF4299">
            <v>200</v>
          </cell>
          <cell r="AL4299">
            <v>200</v>
          </cell>
        </row>
        <row r="4300">
          <cell r="E4300" t="str">
            <v>2+200</v>
          </cell>
          <cell r="F4300" t="str">
            <v>2+400</v>
          </cell>
          <cell r="H4300" t="str">
            <v>B</v>
          </cell>
          <cell r="I4300">
            <v>200</v>
          </cell>
          <cell r="J4300">
            <v>0</v>
          </cell>
          <cell r="K4300">
            <v>0</v>
          </cell>
          <cell r="L4300">
            <v>0</v>
          </cell>
          <cell r="M4300">
            <v>3.5</v>
          </cell>
          <cell r="V4300" t="str">
            <v>2+200</v>
          </cell>
          <cell r="W4300">
            <v>2200</v>
          </cell>
          <cell r="X4300">
            <v>2</v>
          </cell>
          <cell r="Y4300">
            <v>200</v>
          </cell>
          <cell r="Z4300">
            <v>200</v>
          </cell>
          <cell r="AA4300" t="str">
            <v>2+400</v>
          </cell>
          <cell r="AB4300">
            <v>2400</v>
          </cell>
          <cell r="AC4300">
            <v>2</v>
          </cell>
          <cell r="AD4300">
            <v>400</v>
          </cell>
          <cell r="AE4300">
            <v>400</v>
          </cell>
          <cell r="AF4300">
            <v>200</v>
          </cell>
          <cell r="AL4300">
            <v>200</v>
          </cell>
        </row>
        <row r="4301">
          <cell r="E4301" t="str">
            <v>2+400</v>
          </cell>
          <cell r="F4301" t="str">
            <v>2+600</v>
          </cell>
          <cell r="H4301" t="str">
            <v>B</v>
          </cell>
          <cell r="I4301">
            <v>200</v>
          </cell>
          <cell r="J4301">
            <v>0</v>
          </cell>
          <cell r="K4301">
            <v>0</v>
          </cell>
          <cell r="L4301">
            <v>0</v>
          </cell>
          <cell r="M4301">
            <v>3.5</v>
          </cell>
          <cell r="V4301" t="str">
            <v>2+400</v>
          </cell>
          <cell r="W4301">
            <v>2400</v>
          </cell>
          <cell r="X4301">
            <v>2</v>
          </cell>
          <cell r="Y4301">
            <v>400</v>
          </cell>
          <cell r="Z4301">
            <v>400</v>
          </cell>
          <cell r="AA4301" t="str">
            <v>2+600</v>
          </cell>
          <cell r="AB4301">
            <v>2600</v>
          </cell>
          <cell r="AC4301">
            <v>2</v>
          </cell>
          <cell r="AD4301">
            <v>600</v>
          </cell>
          <cell r="AE4301">
            <v>600</v>
          </cell>
          <cell r="AF4301">
            <v>200</v>
          </cell>
          <cell r="AL4301">
            <v>200</v>
          </cell>
        </row>
        <row r="4302">
          <cell r="E4302" t="str">
            <v>2+600</v>
          </cell>
          <cell r="F4302" t="str">
            <v>2+800</v>
          </cell>
          <cell r="H4302" t="str">
            <v>RR</v>
          </cell>
          <cell r="I4302">
            <v>200</v>
          </cell>
          <cell r="J4302">
            <v>0</v>
          </cell>
          <cell r="K4302">
            <v>0</v>
          </cell>
          <cell r="L4302">
            <v>0</v>
          </cell>
          <cell r="M4302">
            <v>3.5</v>
          </cell>
          <cell r="V4302" t="str">
            <v>2+600</v>
          </cell>
          <cell r="W4302">
            <v>2600</v>
          </cell>
          <cell r="X4302">
            <v>2</v>
          </cell>
          <cell r="Y4302">
            <v>600</v>
          </cell>
          <cell r="Z4302">
            <v>600</v>
          </cell>
          <cell r="AA4302" t="str">
            <v>2+800</v>
          </cell>
          <cell r="AB4302">
            <v>2800</v>
          </cell>
          <cell r="AC4302">
            <v>2</v>
          </cell>
          <cell r="AD4302">
            <v>800</v>
          </cell>
          <cell r="AE4302">
            <v>800</v>
          </cell>
          <cell r="AF4302">
            <v>200</v>
          </cell>
          <cell r="AL4302">
            <v>200</v>
          </cell>
        </row>
        <row r="4303">
          <cell r="E4303" t="str">
            <v>2+800</v>
          </cell>
          <cell r="F4303" t="str">
            <v>3+000</v>
          </cell>
          <cell r="H4303" t="str">
            <v>RR</v>
          </cell>
          <cell r="I4303">
            <v>200</v>
          </cell>
          <cell r="J4303">
            <v>0</v>
          </cell>
          <cell r="K4303">
            <v>0</v>
          </cell>
          <cell r="L4303">
            <v>0</v>
          </cell>
          <cell r="M4303">
            <v>3.5</v>
          </cell>
          <cell r="V4303" t="str">
            <v>2+800</v>
          </cell>
          <cell r="W4303">
            <v>2800</v>
          </cell>
          <cell r="X4303">
            <v>2</v>
          </cell>
          <cell r="Y4303">
            <v>800</v>
          </cell>
          <cell r="Z4303">
            <v>800</v>
          </cell>
          <cell r="AA4303" t="str">
            <v>3+000</v>
          </cell>
          <cell r="AB4303">
            <v>3000</v>
          </cell>
          <cell r="AC4303">
            <v>3</v>
          </cell>
          <cell r="AD4303">
            <v>0</v>
          </cell>
          <cell r="AE4303" t="str">
            <v>000</v>
          </cell>
          <cell r="AF4303">
            <v>200</v>
          </cell>
          <cell r="AL4303">
            <v>200</v>
          </cell>
        </row>
        <row r="4304">
          <cell r="E4304" t="str">
            <v>3+000</v>
          </cell>
          <cell r="F4304" t="str">
            <v>3+200</v>
          </cell>
          <cell r="H4304" t="str">
            <v>RR</v>
          </cell>
          <cell r="I4304">
            <v>200</v>
          </cell>
          <cell r="J4304">
            <v>0</v>
          </cell>
          <cell r="K4304">
            <v>0</v>
          </cell>
          <cell r="L4304">
            <v>0</v>
          </cell>
          <cell r="M4304">
            <v>3.5</v>
          </cell>
          <cell r="V4304" t="str">
            <v>3+000</v>
          </cell>
          <cell r="W4304">
            <v>3000</v>
          </cell>
          <cell r="X4304">
            <v>3</v>
          </cell>
          <cell r="Y4304">
            <v>0</v>
          </cell>
          <cell r="Z4304" t="str">
            <v>000</v>
          </cell>
          <cell r="AA4304" t="str">
            <v>3+200</v>
          </cell>
          <cell r="AB4304">
            <v>3200</v>
          </cell>
          <cell r="AC4304">
            <v>3</v>
          </cell>
          <cell r="AD4304">
            <v>200</v>
          </cell>
          <cell r="AE4304">
            <v>200</v>
          </cell>
          <cell r="AF4304">
            <v>200</v>
          </cell>
          <cell r="AL4304">
            <v>200</v>
          </cell>
        </row>
        <row r="4305">
          <cell r="E4305" t="str">
            <v>3+200</v>
          </cell>
          <cell r="F4305" t="str">
            <v>3+400</v>
          </cell>
          <cell r="H4305" t="str">
            <v>RR</v>
          </cell>
          <cell r="I4305">
            <v>200</v>
          </cell>
          <cell r="J4305">
            <v>0</v>
          </cell>
          <cell r="K4305">
            <v>0</v>
          </cell>
          <cell r="L4305">
            <v>0</v>
          </cell>
          <cell r="M4305">
            <v>3.5</v>
          </cell>
          <cell r="V4305" t="str">
            <v>3+200</v>
          </cell>
          <cell r="W4305">
            <v>3200</v>
          </cell>
          <cell r="X4305">
            <v>3</v>
          </cell>
          <cell r="Y4305">
            <v>200</v>
          </cell>
          <cell r="Z4305">
            <v>200</v>
          </cell>
          <cell r="AA4305" t="str">
            <v>3+400</v>
          </cell>
          <cell r="AB4305">
            <v>3400</v>
          </cell>
          <cell r="AC4305">
            <v>3</v>
          </cell>
          <cell r="AD4305">
            <v>400</v>
          </cell>
          <cell r="AE4305">
            <v>400</v>
          </cell>
          <cell r="AF4305">
            <v>200</v>
          </cell>
          <cell r="AL4305">
            <v>200</v>
          </cell>
        </row>
        <row r="4306">
          <cell r="E4306" t="str">
            <v>3+400</v>
          </cell>
          <cell r="F4306" t="str">
            <v>3+600</v>
          </cell>
          <cell r="H4306" t="str">
            <v>RR</v>
          </cell>
          <cell r="I4306">
            <v>200</v>
          </cell>
          <cell r="J4306">
            <v>0</v>
          </cell>
          <cell r="K4306">
            <v>0</v>
          </cell>
          <cell r="L4306">
            <v>0</v>
          </cell>
          <cell r="M4306">
            <v>3.5</v>
          </cell>
          <cell r="V4306" t="str">
            <v>3+400</v>
          </cell>
          <cell r="W4306">
            <v>3400</v>
          </cell>
          <cell r="X4306">
            <v>3</v>
          </cell>
          <cell r="Y4306">
            <v>400</v>
          </cell>
          <cell r="Z4306">
            <v>400</v>
          </cell>
          <cell r="AA4306" t="str">
            <v>3+600</v>
          </cell>
          <cell r="AB4306">
            <v>3600</v>
          </cell>
          <cell r="AC4306">
            <v>3</v>
          </cell>
          <cell r="AD4306">
            <v>600</v>
          </cell>
          <cell r="AE4306">
            <v>600</v>
          </cell>
          <cell r="AF4306">
            <v>200</v>
          </cell>
          <cell r="AL4306">
            <v>200</v>
          </cell>
        </row>
        <row r="4307">
          <cell r="E4307" t="str">
            <v>3+600</v>
          </cell>
          <cell r="F4307" t="str">
            <v>3+800</v>
          </cell>
          <cell r="H4307" t="str">
            <v>RR</v>
          </cell>
          <cell r="I4307">
            <v>200</v>
          </cell>
          <cell r="J4307">
            <v>0</v>
          </cell>
          <cell r="K4307">
            <v>0</v>
          </cell>
          <cell r="L4307">
            <v>0</v>
          </cell>
          <cell r="M4307">
            <v>3.5</v>
          </cell>
          <cell r="V4307" t="str">
            <v>3+600</v>
          </cell>
          <cell r="W4307">
            <v>3600</v>
          </cell>
          <cell r="X4307">
            <v>3</v>
          </cell>
          <cell r="Y4307">
            <v>600</v>
          </cell>
          <cell r="Z4307">
            <v>600</v>
          </cell>
          <cell r="AA4307" t="str">
            <v>3+800</v>
          </cell>
          <cell r="AB4307">
            <v>3800</v>
          </cell>
          <cell r="AC4307">
            <v>3</v>
          </cell>
          <cell r="AD4307">
            <v>800</v>
          </cell>
          <cell r="AE4307">
            <v>800</v>
          </cell>
          <cell r="AF4307">
            <v>200</v>
          </cell>
          <cell r="AL4307">
            <v>200</v>
          </cell>
        </row>
        <row r="4308">
          <cell r="E4308" t="str">
            <v>3+800</v>
          </cell>
          <cell r="F4308" t="str">
            <v>4+000</v>
          </cell>
          <cell r="H4308" t="str">
            <v>RR</v>
          </cell>
          <cell r="I4308">
            <v>200</v>
          </cell>
          <cell r="J4308">
            <v>0</v>
          </cell>
          <cell r="K4308">
            <v>0</v>
          </cell>
          <cell r="L4308">
            <v>0</v>
          </cell>
          <cell r="M4308">
            <v>3.5</v>
          </cell>
          <cell r="V4308" t="str">
            <v>3+800</v>
          </cell>
          <cell r="W4308">
            <v>3800</v>
          </cell>
          <cell r="X4308">
            <v>3</v>
          </cell>
          <cell r="Y4308">
            <v>800</v>
          </cell>
          <cell r="Z4308">
            <v>800</v>
          </cell>
          <cell r="AA4308" t="str">
            <v>4+000</v>
          </cell>
          <cell r="AB4308">
            <v>4000</v>
          </cell>
          <cell r="AC4308">
            <v>4</v>
          </cell>
          <cell r="AD4308">
            <v>0</v>
          </cell>
          <cell r="AE4308" t="str">
            <v>000</v>
          </cell>
          <cell r="AF4308">
            <v>200</v>
          </cell>
          <cell r="AL4308">
            <v>200</v>
          </cell>
        </row>
        <row r="4309">
          <cell r="E4309" t="str">
            <v>4+000</v>
          </cell>
          <cell r="F4309" t="str">
            <v>4+200</v>
          </cell>
          <cell r="H4309" t="str">
            <v>RR</v>
          </cell>
          <cell r="I4309">
            <v>200</v>
          </cell>
          <cell r="J4309">
            <v>0</v>
          </cell>
          <cell r="K4309">
            <v>0</v>
          </cell>
          <cell r="L4309">
            <v>0</v>
          </cell>
          <cell r="M4309">
            <v>3.5</v>
          </cell>
          <cell r="V4309" t="str">
            <v>4+000</v>
          </cell>
          <cell r="W4309">
            <v>4000</v>
          </cell>
          <cell r="X4309">
            <v>4</v>
          </cell>
          <cell r="Y4309">
            <v>0</v>
          </cell>
          <cell r="Z4309" t="str">
            <v>000</v>
          </cell>
          <cell r="AA4309" t="str">
            <v>4+200</v>
          </cell>
          <cell r="AB4309">
            <v>4200</v>
          </cell>
          <cell r="AC4309">
            <v>4</v>
          </cell>
          <cell r="AD4309">
            <v>200</v>
          </cell>
          <cell r="AE4309">
            <v>200</v>
          </cell>
          <cell r="AF4309">
            <v>200</v>
          </cell>
          <cell r="AL4309">
            <v>200</v>
          </cell>
        </row>
        <row r="4310">
          <cell r="E4310" t="str">
            <v>4+200</v>
          </cell>
          <cell r="F4310" t="str">
            <v>4+400</v>
          </cell>
          <cell r="H4310" t="str">
            <v>B</v>
          </cell>
          <cell r="I4310">
            <v>200</v>
          </cell>
          <cell r="J4310">
            <v>0</v>
          </cell>
          <cell r="K4310">
            <v>0</v>
          </cell>
          <cell r="L4310">
            <v>0</v>
          </cell>
          <cell r="M4310">
            <v>3.5</v>
          </cell>
          <cell r="V4310" t="str">
            <v>4+200</v>
          </cell>
          <cell r="W4310">
            <v>4200</v>
          </cell>
          <cell r="X4310">
            <v>4</v>
          </cell>
          <cell r="Y4310">
            <v>200</v>
          </cell>
          <cell r="Z4310">
            <v>200</v>
          </cell>
          <cell r="AA4310" t="str">
            <v>4+400</v>
          </cell>
          <cell r="AB4310">
            <v>4400</v>
          </cell>
          <cell r="AC4310">
            <v>4</v>
          </cell>
          <cell r="AD4310">
            <v>400</v>
          </cell>
          <cell r="AE4310">
            <v>400</v>
          </cell>
          <cell r="AF4310">
            <v>200</v>
          </cell>
          <cell r="AL4310">
            <v>200</v>
          </cell>
        </row>
        <row r="4311">
          <cell r="E4311" t="str">
            <v>4+400</v>
          </cell>
          <cell r="F4311" t="str">
            <v>4+600</v>
          </cell>
          <cell r="H4311" t="str">
            <v>B</v>
          </cell>
          <cell r="I4311">
            <v>200</v>
          </cell>
          <cell r="J4311">
            <v>0</v>
          </cell>
          <cell r="K4311">
            <v>0</v>
          </cell>
          <cell r="L4311">
            <v>0</v>
          </cell>
          <cell r="M4311">
            <v>3.5</v>
          </cell>
          <cell r="V4311" t="str">
            <v>4+400</v>
          </cell>
          <cell r="W4311">
            <v>4400</v>
          </cell>
          <cell r="X4311">
            <v>4</v>
          </cell>
          <cell r="Y4311">
            <v>400</v>
          </cell>
          <cell r="Z4311">
            <v>400</v>
          </cell>
          <cell r="AA4311" t="str">
            <v>4+600</v>
          </cell>
          <cell r="AB4311">
            <v>4600</v>
          </cell>
          <cell r="AC4311">
            <v>4</v>
          </cell>
          <cell r="AD4311">
            <v>600</v>
          </cell>
          <cell r="AE4311">
            <v>600</v>
          </cell>
          <cell r="AF4311">
            <v>200</v>
          </cell>
          <cell r="AL4311">
            <v>200</v>
          </cell>
        </row>
        <row r="4312">
          <cell r="E4312" t="str">
            <v>4+600</v>
          </cell>
          <cell r="F4312" t="str">
            <v>4+800</v>
          </cell>
          <cell r="H4312" t="str">
            <v>B</v>
          </cell>
          <cell r="I4312">
            <v>200</v>
          </cell>
          <cell r="J4312">
            <v>0</v>
          </cell>
          <cell r="K4312">
            <v>0</v>
          </cell>
          <cell r="L4312">
            <v>0</v>
          </cell>
          <cell r="M4312">
            <v>3.5</v>
          </cell>
          <cell r="V4312" t="str">
            <v>4+600</v>
          </cell>
          <cell r="W4312">
            <v>4600</v>
          </cell>
          <cell r="X4312">
            <v>4</v>
          </cell>
          <cell r="Y4312">
            <v>600</v>
          </cell>
          <cell r="Z4312">
            <v>600</v>
          </cell>
          <cell r="AA4312" t="str">
            <v>4+800</v>
          </cell>
          <cell r="AB4312">
            <v>4800</v>
          </cell>
          <cell r="AC4312">
            <v>4</v>
          </cell>
          <cell r="AD4312">
            <v>800</v>
          </cell>
          <cell r="AE4312">
            <v>800</v>
          </cell>
          <cell r="AF4312">
            <v>200</v>
          </cell>
          <cell r="AL4312">
            <v>200</v>
          </cell>
        </row>
        <row r="4313">
          <cell r="E4313" t="str">
            <v>4+800</v>
          </cell>
          <cell r="F4313" t="str">
            <v>5+000</v>
          </cell>
          <cell r="H4313" t="str">
            <v>B</v>
          </cell>
          <cell r="I4313">
            <v>200</v>
          </cell>
          <cell r="J4313">
            <v>0</v>
          </cell>
          <cell r="K4313">
            <v>0</v>
          </cell>
          <cell r="L4313">
            <v>0</v>
          </cell>
          <cell r="M4313">
            <v>3.5</v>
          </cell>
          <cell r="V4313" t="str">
            <v>4+800</v>
          </cell>
          <cell r="W4313">
            <v>4800</v>
          </cell>
          <cell r="X4313">
            <v>4</v>
          </cell>
          <cell r="Y4313">
            <v>800</v>
          </cell>
          <cell r="Z4313">
            <v>800</v>
          </cell>
          <cell r="AA4313" t="str">
            <v>5+000</v>
          </cell>
          <cell r="AB4313">
            <v>5000</v>
          </cell>
          <cell r="AC4313">
            <v>5</v>
          </cell>
          <cell r="AD4313">
            <v>0</v>
          </cell>
          <cell r="AE4313" t="str">
            <v>000</v>
          </cell>
          <cell r="AF4313">
            <v>200</v>
          </cell>
          <cell r="AL4313">
            <v>200</v>
          </cell>
        </row>
        <row r="4314">
          <cell r="E4314" t="str">
            <v>5+000</v>
          </cell>
          <cell r="F4314" t="str">
            <v>5+200</v>
          </cell>
          <cell r="H4314" t="str">
            <v>B</v>
          </cell>
          <cell r="I4314">
            <v>200</v>
          </cell>
          <cell r="J4314">
            <v>0</v>
          </cell>
          <cell r="K4314">
            <v>0</v>
          </cell>
          <cell r="L4314">
            <v>0</v>
          </cell>
          <cell r="M4314">
            <v>3.5</v>
          </cell>
          <cell r="V4314" t="str">
            <v>5+000</v>
          </cell>
          <cell r="W4314">
            <v>5000</v>
          </cell>
          <cell r="X4314">
            <v>5</v>
          </cell>
          <cell r="Y4314">
            <v>0</v>
          </cell>
          <cell r="Z4314" t="str">
            <v>000</v>
          </cell>
          <cell r="AA4314" t="str">
            <v>5+200</v>
          </cell>
          <cell r="AB4314">
            <v>5200</v>
          </cell>
          <cell r="AC4314">
            <v>5</v>
          </cell>
          <cell r="AD4314">
            <v>200</v>
          </cell>
          <cell r="AE4314">
            <v>200</v>
          </cell>
          <cell r="AF4314">
            <v>200</v>
          </cell>
          <cell r="AL4314">
            <v>200</v>
          </cell>
        </row>
        <row r="4315">
          <cell r="E4315" t="str">
            <v>5+200</v>
          </cell>
          <cell r="F4315" t="str">
            <v>5+370</v>
          </cell>
          <cell r="H4315" t="str">
            <v>B</v>
          </cell>
          <cell r="I4315">
            <v>170</v>
          </cell>
          <cell r="J4315">
            <v>0</v>
          </cell>
          <cell r="K4315">
            <v>0</v>
          </cell>
          <cell r="L4315">
            <v>0</v>
          </cell>
          <cell r="M4315">
            <v>3.5</v>
          </cell>
          <cell r="V4315" t="str">
            <v>5+200</v>
          </cell>
          <cell r="W4315">
            <v>5200</v>
          </cell>
          <cell r="X4315">
            <v>5</v>
          </cell>
          <cell r="Y4315">
            <v>200</v>
          </cell>
          <cell r="Z4315">
            <v>200</v>
          </cell>
          <cell r="AA4315" t="str">
            <v>5+370</v>
          </cell>
          <cell r="AB4315">
            <v>5370</v>
          </cell>
          <cell r="AC4315">
            <v>5</v>
          </cell>
          <cell r="AD4315">
            <v>370</v>
          </cell>
          <cell r="AE4315">
            <v>370</v>
          </cell>
          <cell r="AF4315">
            <v>170</v>
          </cell>
          <cell r="AL4315">
            <v>170</v>
          </cell>
        </row>
        <row r="4316">
          <cell r="E4316" t="str">
            <v>5+370</v>
          </cell>
          <cell r="F4316" t="str">
            <v>5+400</v>
          </cell>
          <cell r="H4316" t="str">
            <v>RB</v>
          </cell>
          <cell r="I4316">
            <v>0</v>
          </cell>
          <cell r="J4316">
            <v>0</v>
          </cell>
          <cell r="K4316">
            <v>30</v>
          </cell>
          <cell r="L4316">
            <v>0</v>
          </cell>
          <cell r="M4316">
            <v>4</v>
          </cell>
          <cell r="V4316" t="str">
            <v>5+370</v>
          </cell>
          <cell r="W4316">
            <v>5370</v>
          </cell>
          <cell r="X4316">
            <v>5</v>
          </cell>
          <cell r="Y4316">
            <v>370</v>
          </cell>
          <cell r="Z4316">
            <v>370</v>
          </cell>
          <cell r="AA4316" t="str">
            <v>5+400</v>
          </cell>
          <cell r="AB4316">
            <v>5400</v>
          </cell>
          <cell r="AC4316">
            <v>5</v>
          </cell>
          <cell r="AD4316">
            <v>400</v>
          </cell>
          <cell r="AE4316">
            <v>400</v>
          </cell>
          <cell r="AF4316">
            <v>30</v>
          </cell>
        </row>
        <row r="4317">
          <cell r="E4317" t="str">
            <v>5+400</v>
          </cell>
          <cell r="F4317" t="str">
            <v>5+600</v>
          </cell>
          <cell r="H4317" t="str">
            <v>RB</v>
          </cell>
          <cell r="I4317">
            <v>0</v>
          </cell>
          <cell r="J4317">
            <v>0</v>
          </cell>
          <cell r="K4317">
            <v>200</v>
          </cell>
          <cell r="L4317">
            <v>0</v>
          </cell>
          <cell r="M4317">
            <v>4</v>
          </cell>
          <cell r="V4317" t="str">
            <v>5+400</v>
          </cell>
          <cell r="W4317">
            <v>5400</v>
          </cell>
          <cell r="X4317">
            <v>5</v>
          </cell>
          <cell r="Y4317">
            <v>400</v>
          </cell>
          <cell r="Z4317">
            <v>400</v>
          </cell>
          <cell r="AA4317" t="str">
            <v>5+600</v>
          </cell>
          <cell r="AB4317">
            <v>5600</v>
          </cell>
          <cell r="AC4317">
            <v>5</v>
          </cell>
          <cell r="AD4317">
            <v>600</v>
          </cell>
          <cell r="AE4317">
            <v>600</v>
          </cell>
          <cell r="AF4317">
            <v>200</v>
          </cell>
          <cell r="AL4317">
            <v>200</v>
          </cell>
        </row>
        <row r="4318">
          <cell r="E4318" t="str">
            <v>5+600</v>
          </cell>
          <cell r="F4318" t="str">
            <v>5+800</v>
          </cell>
          <cell r="H4318" t="str">
            <v>RB</v>
          </cell>
          <cell r="I4318">
            <v>0</v>
          </cell>
          <cell r="J4318">
            <v>0</v>
          </cell>
          <cell r="K4318">
            <v>200</v>
          </cell>
          <cell r="L4318">
            <v>0</v>
          </cell>
          <cell r="M4318">
            <v>4</v>
          </cell>
          <cell r="V4318" t="str">
            <v>5+600</v>
          </cell>
          <cell r="W4318">
            <v>5600</v>
          </cell>
          <cell r="X4318">
            <v>5</v>
          </cell>
          <cell r="Y4318">
            <v>600</v>
          </cell>
          <cell r="Z4318">
            <v>600</v>
          </cell>
          <cell r="AA4318" t="str">
            <v>5+800</v>
          </cell>
          <cell r="AB4318">
            <v>5800</v>
          </cell>
          <cell r="AC4318">
            <v>5</v>
          </cell>
          <cell r="AD4318">
            <v>800</v>
          </cell>
          <cell r="AE4318">
            <v>800</v>
          </cell>
          <cell r="AF4318">
            <v>200</v>
          </cell>
          <cell r="AL4318">
            <v>200</v>
          </cell>
        </row>
        <row r="4319">
          <cell r="E4319" t="str">
            <v>5+800</v>
          </cell>
          <cell r="F4319" t="str">
            <v>5+950</v>
          </cell>
          <cell r="H4319" t="str">
            <v>RB</v>
          </cell>
          <cell r="I4319">
            <v>0</v>
          </cell>
          <cell r="J4319">
            <v>0</v>
          </cell>
          <cell r="K4319">
            <v>150</v>
          </cell>
          <cell r="L4319">
            <v>0</v>
          </cell>
          <cell r="M4319">
            <v>4</v>
          </cell>
          <cell r="V4319" t="str">
            <v>5+800</v>
          </cell>
          <cell r="W4319">
            <v>5800</v>
          </cell>
          <cell r="X4319">
            <v>5</v>
          </cell>
          <cell r="Y4319">
            <v>800</v>
          </cell>
          <cell r="Z4319">
            <v>800</v>
          </cell>
          <cell r="AA4319" t="str">
            <v>5+950</v>
          </cell>
          <cell r="AB4319">
            <v>5950</v>
          </cell>
          <cell r="AC4319">
            <v>5</v>
          </cell>
          <cell r="AD4319">
            <v>950</v>
          </cell>
          <cell r="AE4319">
            <v>950</v>
          </cell>
          <cell r="AF4319">
            <v>150</v>
          </cell>
          <cell r="AL4319">
            <v>150</v>
          </cell>
        </row>
        <row r="4320">
          <cell r="C4320" t="str">
            <v>Kalipang - Bearuhing</v>
          </cell>
          <cell r="D4320">
            <v>2.1800000000000002</v>
          </cell>
          <cell r="I4320">
            <v>0</v>
          </cell>
          <cell r="J4320">
            <v>0</v>
          </cell>
          <cell r="K4320">
            <v>0</v>
          </cell>
          <cell r="L4320">
            <v>2.1800000000000002</v>
          </cell>
          <cell r="M4320">
            <v>2.1800000000000002</v>
          </cell>
          <cell r="O4320">
            <v>0</v>
          </cell>
          <cell r="P4320">
            <v>0</v>
          </cell>
          <cell r="Q4320">
            <v>0</v>
          </cell>
          <cell r="R4320">
            <v>2.1800000000000002</v>
          </cell>
          <cell r="S4320">
            <v>2.1800000000000002</v>
          </cell>
          <cell r="T4320">
            <v>0</v>
          </cell>
          <cell r="U4320">
            <v>0</v>
          </cell>
          <cell r="AG4320">
            <v>0</v>
          </cell>
          <cell r="AH4320">
            <v>0</v>
          </cell>
          <cell r="AI4320">
            <v>0</v>
          </cell>
          <cell r="AJ4320">
            <v>2.1800000000000002</v>
          </cell>
          <cell r="AK4320">
            <v>2.1800000000000002</v>
          </cell>
        </row>
        <row r="4321">
          <cell r="E4321" t="str">
            <v>0+000</v>
          </cell>
          <cell r="F4321" t="str">
            <v>0+200</v>
          </cell>
          <cell r="H4321" t="str">
            <v>RB</v>
          </cell>
          <cell r="I4321">
            <v>0</v>
          </cell>
          <cell r="J4321">
            <v>0</v>
          </cell>
          <cell r="K4321">
            <v>0</v>
          </cell>
          <cell r="L4321">
            <v>200</v>
          </cell>
          <cell r="M4321">
            <v>2</v>
          </cell>
          <cell r="V4321" t="str">
            <v>0+000</v>
          </cell>
          <cell r="W4321">
            <v>0</v>
          </cell>
          <cell r="X4321">
            <v>0</v>
          </cell>
          <cell r="Y4321">
            <v>0</v>
          </cell>
          <cell r="Z4321" t="str">
            <v>000</v>
          </cell>
          <cell r="AA4321" t="str">
            <v>0+200</v>
          </cell>
          <cell r="AB4321">
            <v>200</v>
          </cell>
          <cell r="AC4321">
            <v>0</v>
          </cell>
          <cell r="AD4321">
            <v>200</v>
          </cell>
          <cell r="AE4321">
            <v>200</v>
          </cell>
          <cell r="AF4321">
            <v>200</v>
          </cell>
          <cell r="AL4321">
            <v>200</v>
          </cell>
        </row>
        <row r="4322">
          <cell r="E4322" t="str">
            <v>0+200</v>
          </cell>
          <cell r="F4322" t="str">
            <v>0+400</v>
          </cell>
          <cell r="H4322" t="str">
            <v>RB</v>
          </cell>
          <cell r="I4322">
            <v>0</v>
          </cell>
          <cell r="J4322">
            <v>0</v>
          </cell>
          <cell r="K4322">
            <v>0</v>
          </cell>
          <cell r="L4322">
            <v>200</v>
          </cell>
          <cell r="M4322">
            <v>2</v>
          </cell>
          <cell r="V4322" t="str">
            <v>0+200</v>
          </cell>
          <cell r="W4322">
            <v>200</v>
          </cell>
          <cell r="X4322">
            <v>0</v>
          </cell>
          <cell r="Y4322">
            <v>200</v>
          </cell>
          <cell r="Z4322">
            <v>200</v>
          </cell>
          <cell r="AA4322" t="str">
            <v>0+400</v>
          </cell>
          <cell r="AB4322">
            <v>400</v>
          </cell>
          <cell r="AC4322">
            <v>0</v>
          </cell>
          <cell r="AD4322">
            <v>400</v>
          </cell>
          <cell r="AE4322">
            <v>400</v>
          </cell>
          <cell r="AF4322">
            <v>200</v>
          </cell>
          <cell r="AL4322">
            <v>200</v>
          </cell>
        </row>
        <row r="4323">
          <cell r="E4323" t="str">
            <v>0+400</v>
          </cell>
          <cell r="F4323" t="str">
            <v>0+600</v>
          </cell>
          <cell r="H4323" t="str">
            <v>RB</v>
          </cell>
          <cell r="I4323">
            <v>0</v>
          </cell>
          <cell r="J4323">
            <v>0</v>
          </cell>
          <cell r="K4323">
            <v>0</v>
          </cell>
          <cell r="L4323">
            <v>200</v>
          </cell>
          <cell r="M4323">
            <v>2</v>
          </cell>
          <cell r="V4323" t="str">
            <v>0+400</v>
          </cell>
          <cell r="W4323">
            <v>400</v>
          </cell>
          <cell r="X4323">
            <v>0</v>
          </cell>
          <cell r="Y4323">
            <v>400</v>
          </cell>
          <cell r="Z4323">
            <v>400</v>
          </cell>
          <cell r="AA4323" t="str">
            <v>0+600</v>
          </cell>
          <cell r="AB4323">
            <v>600</v>
          </cell>
          <cell r="AC4323">
            <v>0</v>
          </cell>
          <cell r="AD4323">
            <v>600</v>
          </cell>
          <cell r="AE4323">
            <v>600</v>
          </cell>
          <cell r="AF4323">
            <v>200</v>
          </cell>
          <cell r="AL4323">
            <v>200</v>
          </cell>
        </row>
        <row r="4324">
          <cell r="E4324" t="str">
            <v>0+600</v>
          </cell>
          <cell r="F4324" t="str">
            <v>0+800</v>
          </cell>
          <cell r="H4324" t="str">
            <v>RB</v>
          </cell>
          <cell r="I4324">
            <v>0</v>
          </cell>
          <cell r="J4324">
            <v>0</v>
          </cell>
          <cell r="K4324">
            <v>0</v>
          </cell>
          <cell r="L4324">
            <v>200</v>
          </cell>
          <cell r="M4324">
            <v>2</v>
          </cell>
          <cell r="V4324" t="str">
            <v>0+600</v>
          </cell>
          <cell r="W4324">
            <v>600</v>
          </cell>
          <cell r="X4324">
            <v>0</v>
          </cell>
          <cell r="Y4324">
            <v>600</v>
          </cell>
          <cell r="Z4324">
            <v>600</v>
          </cell>
          <cell r="AA4324" t="str">
            <v>0+800</v>
          </cell>
          <cell r="AB4324">
            <v>800</v>
          </cell>
          <cell r="AC4324">
            <v>0</v>
          </cell>
          <cell r="AD4324">
            <v>800</v>
          </cell>
          <cell r="AE4324">
            <v>800</v>
          </cell>
          <cell r="AF4324">
            <v>200</v>
          </cell>
          <cell r="AL4324">
            <v>200</v>
          </cell>
        </row>
        <row r="4325">
          <cell r="E4325" t="str">
            <v>0+800</v>
          </cell>
          <cell r="F4325" t="str">
            <v>1+000</v>
          </cell>
          <cell r="H4325" t="str">
            <v>RB</v>
          </cell>
          <cell r="I4325">
            <v>0</v>
          </cell>
          <cell r="J4325">
            <v>0</v>
          </cell>
          <cell r="K4325">
            <v>0</v>
          </cell>
          <cell r="L4325">
            <v>200</v>
          </cell>
          <cell r="M4325">
            <v>2</v>
          </cell>
          <cell r="V4325" t="str">
            <v>0+800</v>
          </cell>
          <cell r="W4325">
            <v>800</v>
          </cell>
          <cell r="X4325">
            <v>0</v>
          </cell>
          <cell r="Y4325">
            <v>800</v>
          </cell>
          <cell r="Z4325">
            <v>800</v>
          </cell>
          <cell r="AA4325" t="str">
            <v>1+000</v>
          </cell>
          <cell r="AB4325">
            <v>1000</v>
          </cell>
          <cell r="AC4325">
            <v>1</v>
          </cell>
          <cell r="AD4325">
            <v>0</v>
          </cell>
          <cell r="AE4325" t="str">
            <v>000</v>
          </cell>
          <cell r="AF4325">
            <v>200</v>
          </cell>
          <cell r="AL4325">
            <v>200</v>
          </cell>
        </row>
        <row r="4326">
          <cell r="E4326" t="str">
            <v>1+000</v>
          </cell>
          <cell r="F4326" t="str">
            <v>1+200</v>
          </cell>
          <cell r="H4326" t="str">
            <v>RB</v>
          </cell>
          <cell r="I4326">
            <v>0</v>
          </cell>
          <cell r="J4326">
            <v>0</v>
          </cell>
          <cell r="K4326">
            <v>0</v>
          </cell>
          <cell r="L4326">
            <v>200</v>
          </cell>
          <cell r="M4326">
            <v>2</v>
          </cell>
          <cell r="V4326" t="str">
            <v>1+000</v>
          </cell>
          <cell r="W4326">
            <v>1000</v>
          </cell>
          <cell r="X4326">
            <v>1</v>
          </cell>
          <cell r="Y4326">
            <v>0</v>
          </cell>
          <cell r="Z4326" t="str">
            <v>000</v>
          </cell>
          <cell r="AA4326" t="str">
            <v>1+200</v>
          </cell>
          <cell r="AB4326">
            <v>1200</v>
          </cell>
          <cell r="AC4326">
            <v>1</v>
          </cell>
          <cell r="AD4326">
            <v>200</v>
          </cell>
          <cell r="AE4326">
            <v>200</v>
          </cell>
          <cell r="AF4326">
            <v>200</v>
          </cell>
          <cell r="AL4326">
            <v>200</v>
          </cell>
        </row>
        <row r="4327">
          <cell r="E4327" t="str">
            <v>1+200</v>
          </cell>
          <cell r="F4327" t="str">
            <v>1+400</v>
          </cell>
          <cell r="H4327" t="str">
            <v>RB</v>
          </cell>
          <cell r="I4327">
            <v>0</v>
          </cell>
          <cell r="J4327">
            <v>0</v>
          </cell>
          <cell r="K4327">
            <v>0</v>
          </cell>
          <cell r="L4327">
            <v>200</v>
          </cell>
          <cell r="M4327">
            <v>2</v>
          </cell>
          <cell r="V4327" t="str">
            <v>1+200</v>
          </cell>
          <cell r="W4327">
            <v>1200</v>
          </cell>
          <cell r="X4327">
            <v>1</v>
          </cell>
          <cell r="Y4327">
            <v>200</v>
          </cell>
          <cell r="Z4327">
            <v>200</v>
          </cell>
          <cell r="AA4327" t="str">
            <v>1+400</v>
          </cell>
          <cell r="AB4327">
            <v>1400</v>
          </cell>
          <cell r="AC4327">
            <v>1</v>
          </cell>
          <cell r="AD4327">
            <v>400</v>
          </cell>
          <cell r="AE4327">
            <v>400</v>
          </cell>
          <cell r="AF4327">
            <v>200</v>
          </cell>
          <cell r="AL4327">
            <v>200</v>
          </cell>
        </row>
        <row r="4328">
          <cell r="E4328" t="str">
            <v>1+400</v>
          </cell>
          <cell r="F4328" t="str">
            <v>1+600</v>
          </cell>
          <cell r="H4328" t="str">
            <v>RB</v>
          </cell>
          <cell r="I4328">
            <v>0</v>
          </cell>
          <cell r="J4328">
            <v>0</v>
          </cell>
          <cell r="K4328">
            <v>0</v>
          </cell>
          <cell r="L4328">
            <v>200</v>
          </cell>
          <cell r="M4328">
            <v>2</v>
          </cell>
          <cell r="V4328" t="str">
            <v>1+400</v>
          </cell>
          <cell r="W4328">
            <v>1400</v>
          </cell>
          <cell r="X4328">
            <v>1</v>
          </cell>
          <cell r="Y4328">
            <v>400</v>
          </cell>
          <cell r="Z4328">
            <v>400</v>
          </cell>
          <cell r="AA4328" t="str">
            <v>1+600</v>
          </cell>
          <cell r="AB4328">
            <v>1600</v>
          </cell>
          <cell r="AC4328">
            <v>1</v>
          </cell>
          <cell r="AD4328">
            <v>600</v>
          </cell>
          <cell r="AE4328">
            <v>600</v>
          </cell>
          <cell r="AF4328">
            <v>200</v>
          </cell>
          <cell r="AL4328">
            <v>200</v>
          </cell>
        </row>
        <row r="4329">
          <cell r="E4329" t="str">
            <v>1+600</v>
          </cell>
          <cell r="F4329" t="str">
            <v>1+800</v>
          </cell>
          <cell r="H4329" t="str">
            <v>RB</v>
          </cell>
          <cell r="I4329">
            <v>0</v>
          </cell>
          <cell r="J4329">
            <v>0</v>
          </cell>
          <cell r="K4329">
            <v>0</v>
          </cell>
          <cell r="L4329">
            <v>200</v>
          </cell>
          <cell r="M4329">
            <v>2</v>
          </cell>
          <cell r="V4329" t="str">
            <v>1+600</v>
          </cell>
          <cell r="W4329">
            <v>1600</v>
          </cell>
          <cell r="X4329">
            <v>1</v>
          </cell>
          <cell r="Y4329">
            <v>600</v>
          </cell>
          <cell r="Z4329">
            <v>600</v>
          </cell>
          <cell r="AA4329" t="str">
            <v>1+800</v>
          </cell>
          <cell r="AB4329">
            <v>1800</v>
          </cell>
          <cell r="AC4329">
            <v>1</v>
          </cell>
          <cell r="AD4329">
            <v>800</v>
          </cell>
          <cell r="AE4329">
            <v>800</v>
          </cell>
          <cell r="AF4329">
            <v>200</v>
          </cell>
          <cell r="AL4329">
            <v>200</v>
          </cell>
        </row>
        <row r="4330">
          <cell r="E4330" t="str">
            <v>1+800</v>
          </cell>
          <cell r="F4330" t="str">
            <v>2+000</v>
          </cell>
          <cell r="H4330" t="str">
            <v>RB</v>
          </cell>
          <cell r="I4330">
            <v>0</v>
          </cell>
          <cell r="J4330">
            <v>0</v>
          </cell>
          <cell r="K4330">
            <v>0</v>
          </cell>
          <cell r="L4330">
            <v>200</v>
          </cell>
          <cell r="M4330">
            <v>2</v>
          </cell>
          <cell r="V4330" t="str">
            <v>1+800</v>
          </cell>
          <cell r="W4330">
            <v>1800</v>
          </cell>
          <cell r="X4330">
            <v>1</v>
          </cell>
          <cell r="Y4330">
            <v>800</v>
          </cell>
          <cell r="Z4330">
            <v>800</v>
          </cell>
          <cell r="AA4330" t="str">
            <v>2+000</v>
          </cell>
          <cell r="AB4330">
            <v>2000</v>
          </cell>
          <cell r="AC4330">
            <v>2</v>
          </cell>
          <cell r="AD4330">
            <v>0</v>
          </cell>
          <cell r="AE4330" t="str">
            <v>000</v>
          </cell>
          <cell r="AF4330">
            <v>200</v>
          </cell>
          <cell r="AL4330">
            <v>200</v>
          </cell>
        </row>
        <row r="4331">
          <cell r="E4331" t="str">
            <v>2+000</v>
          </cell>
          <cell r="F4331" t="str">
            <v>2+180</v>
          </cell>
          <cell r="H4331" t="str">
            <v>RB</v>
          </cell>
          <cell r="I4331">
            <v>0</v>
          </cell>
          <cell r="J4331">
            <v>0</v>
          </cell>
          <cell r="K4331">
            <v>0</v>
          </cell>
          <cell r="L4331">
            <v>180</v>
          </cell>
          <cell r="M4331">
            <v>2</v>
          </cell>
          <cell r="V4331" t="str">
            <v>2+000</v>
          </cell>
          <cell r="W4331">
            <v>2000</v>
          </cell>
          <cell r="X4331">
            <v>2</v>
          </cell>
          <cell r="Y4331">
            <v>0</v>
          </cell>
          <cell r="Z4331" t="str">
            <v>000</v>
          </cell>
          <cell r="AA4331" t="str">
            <v>2+180</v>
          </cell>
          <cell r="AB4331">
            <v>2180</v>
          </cell>
          <cell r="AC4331">
            <v>2</v>
          </cell>
          <cell r="AD4331">
            <v>180</v>
          </cell>
          <cell r="AE4331">
            <v>180</v>
          </cell>
          <cell r="AF4331">
            <v>180</v>
          </cell>
          <cell r="AL4331">
            <v>180</v>
          </cell>
        </row>
        <row r="4332">
          <cell r="C4332" t="str">
            <v>Bukapiting - Lella</v>
          </cell>
          <cell r="D4332">
            <v>20</v>
          </cell>
          <cell r="I4332">
            <v>4</v>
          </cell>
          <cell r="J4332">
            <v>1.4319999999999999</v>
          </cell>
          <cell r="K4332">
            <v>1.4650000000000001</v>
          </cell>
          <cell r="L4332">
            <v>13.103</v>
          </cell>
          <cell r="M4332">
            <v>20</v>
          </cell>
          <cell r="O4332">
            <v>4.1120000000000001</v>
          </cell>
          <cell r="P4332">
            <v>0</v>
          </cell>
          <cell r="Q4332">
            <v>2.7850000000000001</v>
          </cell>
          <cell r="R4332">
            <v>13.103</v>
          </cell>
          <cell r="S4332">
            <v>20</v>
          </cell>
          <cell r="T4332">
            <v>0</v>
          </cell>
          <cell r="U4332">
            <v>0</v>
          </cell>
          <cell r="AG4332">
            <v>4.1120000000000001</v>
          </cell>
          <cell r="AH4332">
            <v>0</v>
          </cell>
          <cell r="AI4332">
            <v>2.7850000000000001</v>
          </cell>
          <cell r="AJ4332">
            <v>13.103</v>
          </cell>
          <cell r="AK4332">
            <v>20</v>
          </cell>
        </row>
        <row r="4333">
          <cell r="E4333" t="str">
            <v>0+000</v>
          </cell>
          <cell r="F4333" t="str">
            <v>0+200</v>
          </cell>
          <cell r="H4333" t="str">
            <v>RR</v>
          </cell>
          <cell r="I4333">
            <v>200</v>
          </cell>
          <cell r="J4333">
            <v>0</v>
          </cell>
          <cell r="K4333">
            <v>0</v>
          </cell>
          <cell r="L4333">
            <v>0</v>
          </cell>
          <cell r="M4333" t="str">
            <v>3.5</v>
          </cell>
          <cell r="V4333" t="str">
            <v>0+000</v>
          </cell>
          <cell r="W4333">
            <v>0</v>
          </cell>
          <cell r="X4333">
            <v>0</v>
          </cell>
          <cell r="Y4333">
            <v>0</v>
          </cell>
          <cell r="Z4333" t="str">
            <v>000</v>
          </cell>
          <cell r="AA4333" t="str">
            <v>0+200</v>
          </cell>
          <cell r="AB4333">
            <v>200</v>
          </cell>
          <cell r="AC4333">
            <v>0</v>
          </cell>
          <cell r="AD4333">
            <v>200</v>
          </cell>
          <cell r="AE4333">
            <v>200</v>
          </cell>
          <cell r="AF4333">
            <v>200</v>
          </cell>
          <cell r="AL4333">
            <v>200</v>
          </cell>
        </row>
        <row r="4334">
          <cell r="E4334" t="str">
            <v>0+200</v>
          </cell>
          <cell r="F4334" t="str">
            <v>0+400</v>
          </cell>
          <cell r="H4334" t="str">
            <v>RR</v>
          </cell>
          <cell r="I4334">
            <v>200</v>
          </cell>
          <cell r="J4334">
            <v>0</v>
          </cell>
          <cell r="K4334">
            <v>0</v>
          </cell>
          <cell r="L4334">
            <v>0</v>
          </cell>
          <cell r="M4334" t="str">
            <v>3.5</v>
          </cell>
          <cell r="V4334" t="str">
            <v>0+200</v>
          </cell>
          <cell r="W4334">
            <v>200</v>
          </cell>
          <cell r="X4334">
            <v>0</v>
          </cell>
          <cell r="Y4334">
            <v>200</v>
          </cell>
          <cell r="Z4334">
            <v>200</v>
          </cell>
          <cell r="AA4334" t="str">
            <v>0+400</v>
          </cell>
          <cell r="AB4334">
            <v>400</v>
          </cell>
          <cell r="AC4334">
            <v>0</v>
          </cell>
          <cell r="AD4334">
            <v>400</v>
          </cell>
          <cell r="AE4334">
            <v>400</v>
          </cell>
          <cell r="AF4334">
            <v>200</v>
          </cell>
          <cell r="AL4334">
            <v>200</v>
          </cell>
        </row>
        <row r="4335">
          <cell r="E4335" t="str">
            <v>0+400</v>
          </cell>
          <cell r="F4335" t="str">
            <v>0+600</v>
          </cell>
          <cell r="H4335" t="str">
            <v>RR</v>
          </cell>
          <cell r="I4335">
            <v>200</v>
          </cell>
          <cell r="J4335">
            <v>0</v>
          </cell>
          <cell r="K4335">
            <v>0</v>
          </cell>
          <cell r="L4335">
            <v>0</v>
          </cell>
          <cell r="M4335" t="str">
            <v>3.5</v>
          </cell>
          <cell r="V4335" t="str">
            <v>0+400</v>
          </cell>
          <cell r="W4335">
            <v>400</v>
          </cell>
          <cell r="X4335">
            <v>0</v>
          </cell>
          <cell r="Y4335">
            <v>400</v>
          </cell>
          <cell r="Z4335">
            <v>400</v>
          </cell>
          <cell r="AA4335" t="str">
            <v>0+600</v>
          </cell>
          <cell r="AB4335">
            <v>600</v>
          </cell>
          <cell r="AC4335">
            <v>0</v>
          </cell>
          <cell r="AD4335">
            <v>600</v>
          </cell>
          <cell r="AE4335">
            <v>600</v>
          </cell>
          <cell r="AF4335">
            <v>200</v>
          </cell>
          <cell r="AL4335">
            <v>200</v>
          </cell>
        </row>
        <row r="4336">
          <cell r="E4336" t="str">
            <v>0+600</v>
          </cell>
          <cell r="F4336" t="str">
            <v>0+800</v>
          </cell>
          <cell r="H4336" t="str">
            <v>RR</v>
          </cell>
          <cell r="I4336">
            <v>200</v>
          </cell>
          <cell r="J4336">
            <v>0</v>
          </cell>
          <cell r="K4336">
            <v>0</v>
          </cell>
          <cell r="L4336">
            <v>0</v>
          </cell>
          <cell r="M4336" t="str">
            <v>3.5</v>
          </cell>
          <cell r="V4336" t="str">
            <v>0+600</v>
          </cell>
          <cell r="W4336">
            <v>600</v>
          </cell>
          <cell r="X4336">
            <v>0</v>
          </cell>
          <cell r="Y4336">
            <v>600</v>
          </cell>
          <cell r="Z4336">
            <v>600</v>
          </cell>
          <cell r="AA4336" t="str">
            <v>0+800</v>
          </cell>
          <cell r="AB4336">
            <v>800</v>
          </cell>
          <cell r="AC4336">
            <v>0</v>
          </cell>
          <cell r="AD4336">
            <v>800</v>
          </cell>
          <cell r="AE4336">
            <v>800</v>
          </cell>
          <cell r="AF4336">
            <v>200</v>
          </cell>
          <cell r="AL4336">
            <v>200</v>
          </cell>
        </row>
        <row r="4337">
          <cell r="E4337" t="str">
            <v>0+800</v>
          </cell>
          <cell r="F4337" t="str">
            <v>1+000</v>
          </cell>
          <cell r="H4337" t="str">
            <v>RR</v>
          </cell>
          <cell r="I4337">
            <v>200</v>
          </cell>
          <cell r="J4337">
            <v>0</v>
          </cell>
          <cell r="K4337">
            <v>0</v>
          </cell>
          <cell r="L4337">
            <v>0</v>
          </cell>
          <cell r="M4337" t="str">
            <v>3.5</v>
          </cell>
          <cell r="V4337" t="str">
            <v>0+800</v>
          </cell>
          <cell r="W4337">
            <v>800</v>
          </cell>
          <cell r="X4337">
            <v>0</v>
          </cell>
          <cell r="Y4337">
            <v>800</v>
          </cell>
          <cell r="Z4337">
            <v>800</v>
          </cell>
          <cell r="AA4337" t="str">
            <v>1+000</v>
          </cell>
          <cell r="AB4337">
            <v>1000</v>
          </cell>
          <cell r="AC4337">
            <v>1</v>
          </cell>
          <cell r="AD4337">
            <v>0</v>
          </cell>
          <cell r="AE4337" t="str">
            <v>000</v>
          </cell>
          <cell r="AF4337">
            <v>200</v>
          </cell>
          <cell r="AL4337">
            <v>200</v>
          </cell>
        </row>
        <row r="4338">
          <cell r="E4338" t="str">
            <v>1+000</v>
          </cell>
          <cell r="F4338" t="str">
            <v>1+200</v>
          </cell>
          <cell r="H4338" t="str">
            <v>RB</v>
          </cell>
          <cell r="I4338">
            <v>0</v>
          </cell>
          <cell r="J4338">
            <v>0</v>
          </cell>
          <cell r="K4338">
            <v>0</v>
          </cell>
          <cell r="L4338">
            <v>200</v>
          </cell>
          <cell r="M4338">
            <v>6</v>
          </cell>
          <cell r="V4338" t="str">
            <v>1+000</v>
          </cell>
          <cell r="W4338">
            <v>1000</v>
          </cell>
          <cell r="X4338">
            <v>1</v>
          </cell>
          <cell r="Y4338">
            <v>0</v>
          </cell>
          <cell r="Z4338" t="str">
            <v>000</v>
          </cell>
          <cell r="AA4338" t="str">
            <v>1+200</v>
          </cell>
          <cell r="AB4338">
            <v>1200</v>
          </cell>
          <cell r="AC4338">
            <v>1</v>
          </cell>
          <cell r="AD4338">
            <v>200</v>
          </cell>
          <cell r="AE4338">
            <v>200</v>
          </cell>
          <cell r="AF4338">
            <v>200</v>
          </cell>
          <cell r="AL4338">
            <v>200</v>
          </cell>
        </row>
        <row r="4339">
          <cell r="E4339" t="str">
            <v>1+200</v>
          </cell>
          <cell r="F4339" t="str">
            <v>1+400</v>
          </cell>
          <cell r="H4339" t="str">
            <v>RB</v>
          </cell>
          <cell r="I4339">
            <v>0</v>
          </cell>
          <cell r="J4339">
            <v>0</v>
          </cell>
          <cell r="K4339">
            <v>0</v>
          </cell>
          <cell r="L4339">
            <v>200</v>
          </cell>
          <cell r="M4339">
            <v>6</v>
          </cell>
          <cell r="V4339" t="str">
            <v>1+200</v>
          </cell>
          <cell r="W4339">
            <v>1200</v>
          </cell>
          <cell r="X4339">
            <v>1</v>
          </cell>
          <cell r="Y4339">
            <v>200</v>
          </cell>
          <cell r="Z4339">
            <v>200</v>
          </cell>
          <cell r="AA4339" t="str">
            <v>1+400</v>
          </cell>
          <cell r="AB4339">
            <v>1400</v>
          </cell>
          <cell r="AC4339">
            <v>1</v>
          </cell>
          <cell r="AD4339">
            <v>400</v>
          </cell>
          <cell r="AE4339">
            <v>400</v>
          </cell>
          <cell r="AF4339">
            <v>200</v>
          </cell>
          <cell r="AL4339">
            <v>200</v>
          </cell>
        </row>
        <row r="4340">
          <cell r="E4340" t="str">
            <v>1+400</v>
          </cell>
          <cell r="F4340" t="str">
            <v>1+600</v>
          </cell>
          <cell r="H4340" t="str">
            <v>RB</v>
          </cell>
          <cell r="I4340">
            <v>0</v>
          </cell>
          <cell r="J4340">
            <v>0</v>
          </cell>
          <cell r="K4340">
            <v>0</v>
          </cell>
          <cell r="L4340">
            <v>200</v>
          </cell>
          <cell r="M4340">
            <v>6</v>
          </cell>
          <cell r="V4340" t="str">
            <v>1+400</v>
          </cell>
          <cell r="W4340">
            <v>1400</v>
          </cell>
          <cell r="X4340">
            <v>1</v>
          </cell>
          <cell r="Y4340">
            <v>400</v>
          </cell>
          <cell r="Z4340">
            <v>400</v>
          </cell>
          <cell r="AA4340" t="str">
            <v>1+600</v>
          </cell>
          <cell r="AB4340">
            <v>1600</v>
          </cell>
          <cell r="AC4340">
            <v>1</v>
          </cell>
          <cell r="AD4340">
            <v>600</v>
          </cell>
          <cell r="AE4340">
            <v>600</v>
          </cell>
          <cell r="AF4340">
            <v>200</v>
          </cell>
          <cell r="AL4340">
            <v>200</v>
          </cell>
        </row>
        <row r="4341">
          <cell r="E4341" t="str">
            <v>1+600</v>
          </cell>
          <cell r="F4341" t="str">
            <v>1+790</v>
          </cell>
          <cell r="H4341" t="str">
            <v>RB</v>
          </cell>
          <cell r="I4341">
            <v>0</v>
          </cell>
          <cell r="J4341">
            <v>0</v>
          </cell>
          <cell r="K4341">
            <v>0</v>
          </cell>
          <cell r="L4341">
            <v>190</v>
          </cell>
          <cell r="M4341">
            <v>6</v>
          </cell>
          <cell r="V4341" t="str">
            <v>1+600</v>
          </cell>
          <cell r="W4341">
            <v>1600</v>
          </cell>
          <cell r="X4341">
            <v>1</v>
          </cell>
          <cell r="Y4341">
            <v>600</v>
          </cell>
          <cell r="Z4341">
            <v>600</v>
          </cell>
          <cell r="AA4341" t="str">
            <v>1+790</v>
          </cell>
          <cell r="AB4341">
            <v>1790</v>
          </cell>
          <cell r="AC4341">
            <v>1</v>
          </cell>
          <cell r="AD4341">
            <v>790</v>
          </cell>
          <cell r="AE4341">
            <v>790</v>
          </cell>
          <cell r="AF4341">
            <v>190</v>
          </cell>
          <cell r="AL4341">
            <v>190</v>
          </cell>
        </row>
        <row r="4342">
          <cell r="E4342" t="str">
            <v>1+790</v>
          </cell>
          <cell r="F4342" t="str">
            <v>1+800</v>
          </cell>
          <cell r="H4342" t="str">
            <v>RR</v>
          </cell>
          <cell r="I4342">
            <v>0</v>
          </cell>
          <cell r="J4342">
            <v>10</v>
          </cell>
          <cell r="K4342">
            <v>0</v>
          </cell>
          <cell r="L4342">
            <v>0</v>
          </cell>
          <cell r="M4342">
            <v>3</v>
          </cell>
          <cell r="V4342" t="str">
            <v>1+790</v>
          </cell>
          <cell r="W4342">
            <v>1790</v>
          </cell>
          <cell r="X4342">
            <v>1</v>
          </cell>
          <cell r="Y4342">
            <v>790</v>
          </cell>
          <cell r="Z4342">
            <v>790</v>
          </cell>
          <cell r="AA4342" t="str">
            <v>1+800</v>
          </cell>
          <cell r="AB4342">
            <v>1800</v>
          </cell>
          <cell r="AC4342">
            <v>1</v>
          </cell>
          <cell r="AD4342">
            <v>800</v>
          </cell>
          <cell r="AE4342">
            <v>800</v>
          </cell>
          <cell r="AF4342">
            <v>10</v>
          </cell>
          <cell r="AL4342">
            <v>10</v>
          </cell>
        </row>
        <row r="4343">
          <cell r="E4343" t="str">
            <v>1+800</v>
          </cell>
          <cell r="F4343" t="str">
            <v>2+000</v>
          </cell>
          <cell r="H4343" t="str">
            <v>RR</v>
          </cell>
          <cell r="I4343">
            <v>0</v>
          </cell>
          <cell r="J4343">
            <v>200</v>
          </cell>
          <cell r="K4343">
            <v>0</v>
          </cell>
          <cell r="L4343">
            <v>0</v>
          </cell>
          <cell r="M4343">
            <v>3</v>
          </cell>
          <cell r="V4343" t="str">
            <v>1+800</v>
          </cell>
          <cell r="W4343">
            <v>1800</v>
          </cell>
          <cell r="X4343">
            <v>1</v>
          </cell>
          <cell r="Y4343">
            <v>800</v>
          </cell>
          <cell r="Z4343">
            <v>800</v>
          </cell>
          <cell r="AA4343" t="str">
            <v>2+000</v>
          </cell>
          <cell r="AB4343">
            <v>2000</v>
          </cell>
          <cell r="AC4343">
            <v>2</v>
          </cell>
          <cell r="AD4343">
            <v>0</v>
          </cell>
          <cell r="AE4343" t="str">
            <v>000</v>
          </cell>
          <cell r="AF4343">
            <v>200</v>
          </cell>
          <cell r="AL4343">
            <v>200</v>
          </cell>
        </row>
        <row r="4344">
          <cell r="E4344" t="str">
            <v>2+000</v>
          </cell>
          <cell r="F4344" t="str">
            <v>2+110</v>
          </cell>
          <cell r="H4344" t="str">
            <v>RR</v>
          </cell>
          <cell r="I4344">
            <v>0</v>
          </cell>
          <cell r="J4344">
            <v>110</v>
          </cell>
          <cell r="K4344">
            <v>0</v>
          </cell>
          <cell r="L4344">
            <v>0</v>
          </cell>
          <cell r="M4344">
            <v>3</v>
          </cell>
          <cell r="V4344" t="str">
            <v>2+000</v>
          </cell>
          <cell r="W4344">
            <v>2000</v>
          </cell>
          <cell r="X4344">
            <v>2</v>
          </cell>
          <cell r="Y4344">
            <v>0</v>
          </cell>
          <cell r="Z4344" t="str">
            <v>000</v>
          </cell>
          <cell r="AA4344" t="str">
            <v>2+110</v>
          </cell>
          <cell r="AB4344">
            <v>2110</v>
          </cell>
          <cell r="AC4344">
            <v>2</v>
          </cell>
          <cell r="AD4344">
            <v>110</v>
          </cell>
          <cell r="AE4344">
            <v>110</v>
          </cell>
          <cell r="AF4344">
            <v>110</v>
          </cell>
          <cell r="AL4344">
            <v>110</v>
          </cell>
        </row>
        <row r="4345">
          <cell r="E4345" t="str">
            <v>2+110</v>
          </cell>
          <cell r="F4345" t="str">
            <v>2+200</v>
          </cell>
          <cell r="H4345" t="str">
            <v>RB</v>
          </cell>
          <cell r="I4345">
            <v>0</v>
          </cell>
          <cell r="J4345">
            <v>0</v>
          </cell>
          <cell r="K4345">
            <v>0</v>
          </cell>
          <cell r="L4345">
            <v>90</v>
          </cell>
          <cell r="M4345">
            <v>6</v>
          </cell>
          <cell r="V4345" t="str">
            <v>2+110</v>
          </cell>
          <cell r="W4345">
            <v>2110</v>
          </cell>
          <cell r="X4345">
            <v>2</v>
          </cell>
          <cell r="Y4345">
            <v>110</v>
          </cell>
          <cell r="Z4345">
            <v>110</v>
          </cell>
          <cell r="AA4345" t="str">
            <v>2+200</v>
          </cell>
          <cell r="AB4345">
            <v>2200</v>
          </cell>
          <cell r="AC4345">
            <v>2</v>
          </cell>
          <cell r="AD4345">
            <v>200</v>
          </cell>
          <cell r="AE4345">
            <v>200</v>
          </cell>
          <cell r="AF4345">
            <v>90</v>
          </cell>
          <cell r="AL4345">
            <v>90</v>
          </cell>
        </row>
        <row r="4346">
          <cell r="E4346" t="str">
            <v>2+200</v>
          </cell>
          <cell r="F4346" t="str">
            <v>2+400</v>
          </cell>
          <cell r="H4346" t="str">
            <v>RB</v>
          </cell>
          <cell r="I4346">
            <v>0</v>
          </cell>
          <cell r="J4346">
            <v>0</v>
          </cell>
          <cell r="K4346">
            <v>0</v>
          </cell>
          <cell r="L4346">
            <v>200</v>
          </cell>
          <cell r="M4346">
            <v>6</v>
          </cell>
          <cell r="V4346" t="str">
            <v>2+200</v>
          </cell>
          <cell r="W4346">
            <v>2200</v>
          </cell>
          <cell r="X4346">
            <v>2</v>
          </cell>
          <cell r="Y4346">
            <v>200</v>
          </cell>
          <cell r="Z4346">
            <v>200</v>
          </cell>
          <cell r="AA4346" t="str">
            <v>2+400</v>
          </cell>
          <cell r="AB4346">
            <v>2400</v>
          </cell>
          <cell r="AC4346">
            <v>2</v>
          </cell>
          <cell r="AD4346">
            <v>400</v>
          </cell>
          <cell r="AE4346">
            <v>400</v>
          </cell>
          <cell r="AF4346">
            <v>200</v>
          </cell>
          <cell r="AL4346">
            <v>200</v>
          </cell>
        </row>
        <row r="4347">
          <cell r="E4347" t="str">
            <v>2+400</v>
          </cell>
          <cell r="F4347" t="str">
            <v>2+465</v>
          </cell>
          <cell r="H4347" t="str">
            <v>RB</v>
          </cell>
          <cell r="I4347">
            <v>0</v>
          </cell>
          <cell r="J4347">
            <v>0</v>
          </cell>
          <cell r="K4347">
            <v>0</v>
          </cell>
          <cell r="L4347">
            <v>65</v>
          </cell>
          <cell r="M4347">
            <v>6</v>
          </cell>
          <cell r="V4347" t="str">
            <v>2+400</v>
          </cell>
          <cell r="W4347">
            <v>2400</v>
          </cell>
          <cell r="X4347">
            <v>2</v>
          </cell>
          <cell r="Y4347">
            <v>400</v>
          </cell>
          <cell r="Z4347">
            <v>400</v>
          </cell>
          <cell r="AA4347" t="str">
            <v>2+465</v>
          </cell>
          <cell r="AB4347">
            <v>2465</v>
          </cell>
          <cell r="AC4347">
            <v>2</v>
          </cell>
          <cell r="AD4347">
            <v>465</v>
          </cell>
          <cell r="AE4347">
            <v>465</v>
          </cell>
          <cell r="AF4347">
            <v>65</v>
          </cell>
          <cell r="AL4347">
            <v>65</v>
          </cell>
        </row>
        <row r="4348">
          <cell r="E4348" t="str">
            <v>2+465</v>
          </cell>
          <cell r="F4348" t="str">
            <v>2+600</v>
          </cell>
          <cell r="H4348" t="str">
            <v>B</v>
          </cell>
          <cell r="I4348">
            <v>0</v>
          </cell>
          <cell r="J4348">
            <v>135</v>
          </cell>
          <cell r="K4348">
            <v>0</v>
          </cell>
          <cell r="L4348">
            <v>0</v>
          </cell>
          <cell r="M4348">
            <v>3</v>
          </cell>
          <cell r="V4348" t="str">
            <v>2+465</v>
          </cell>
          <cell r="W4348">
            <v>2465</v>
          </cell>
          <cell r="X4348">
            <v>2</v>
          </cell>
          <cell r="Y4348">
            <v>465</v>
          </cell>
          <cell r="Z4348">
            <v>465</v>
          </cell>
          <cell r="AA4348" t="str">
            <v>2+600</v>
          </cell>
          <cell r="AB4348">
            <v>2600</v>
          </cell>
          <cell r="AC4348">
            <v>2</v>
          </cell>
          <cell r="AD4348">
            <v>600</v>
          </cell>
          <cell r="AE4348">
            <v>600</v>
          </cell>
          <cell r="AF4348">
            <v>135</v>
          </cell>
          <cell r="AL4348">
            <v>135</v>
          </cell>
        </row>
        <row r="4349">
          <cell r="E4349" t="str">
            <v>2+600</v>
          </cell>
          <cell r="F4349" t="str">
            <v>2+800</v>
          </cell>
          <cell r="H4349" t="str">
            <v>B</v>
          </cell>
          <cell r="I4349">
            <v>0</v>
          </cell>
          <cell r="J4349">
            <v>200</v>
          </cell>
          <cell r="K4349">
            <v>0</v>
          </cell>
          <cell r="L4349">
            <v>0</v>
          </cell>
          <cell r="M4349">
            <v>3</v>
          </cell>
          <cell r="V4349" t="str">
            <v>2+600</v>
          </cell>
          <cell r="W4349">
            <v>2600</v>
          </cell>
          <cell r="X4349">
            <v>2</v>
          </cell>
          <cell r="Y4349">
            <v>600</v>
          </cell>
          <cell r="Z4349">
            <v>600</v>
          </cell>
          <cell r="AA4349" t="str">
            <v>2+800</v>
          </cell>
          <cell r="AB4349">
            <v>2800</v>
          </cell>
          <cell r="AC4349">
            <v>2</v>
          </cell>
          <cell r="AD4349">
            <v>800</v>
          </cell>
          <cell r="AE4349">
            <v>800</v>
          </cell>
          <cell r="AF4349">
            <v>200</v>
          </cell>
          <cell r="AL4349">
            <v>200</v>
          </cell>
        </row>
        <row r="4350">
          <cell r="E4350" t="str">
            <v>2+800</v>
          </cell>
          <cell r="F4350" t="str">
            <v>3+000</v>
          </cell>
          <cell r="H4350" t="str">
            <v>RR</v>
          </cell>
          <cell r="I4350">
            <v>0</v>
          </cell>
          <cell r="J4350">
            <v>0</v>
          </cell>
          <cell r="K4350">
            <v>200</v>
          </cell>
          <cell r="L4350">
            <v>0</v>
          </cell>
          <cell r="M4350">
            <v>4</v>
          </cell>
          <cell r="V4350" t="str">
            <v>2+800</v>
          </cell>
          <cell r="W4350">
            <v>2800</v>
          </cell>
          <cell r="X4350">
            <v>2</v>
          </cell>
          <cell r="Y4350">
            <v>800</v>
          </cell>
          <cell r="Z4350">
            <v>800</v>
          </cell>
          <cell r="AA4350" t="str">
            <v>3+000</v>
          </cell>
          <cell r="AB4350">
            <v>3000</v>
          </cell>
          <cell r="AC4350">
            <v>3</v>
          </cell>
          <cell r="AD4350">
            <v>0</v>
          </cell>
          <cell r="AE4350" t="str">
            <v>000</v>
          </cell>
          <cell r="AF4350">
            <v>200</v>
          </cell>
          <cell r="AL4350">
            <v>200</v>
          </cell>
        </row>
        <row r="4351">
          <cell r="E4351" t="str">
            <v>3+000</v>
          </cell>
          <cell r="F4351" t="str">
            <v>3+200</v>
          </cell>
          <cell r="H4351" t="str">
            <v>RR</v>
          </cell>
          <cell r="I4351">
            <v>0</v>
          </cell>
          <cell r="J4351">
            <v>0</v>
          </cell>
          <cell r="K4351">
            <v>200</v>
          </cell>
          <cell r="L4351">
            <v>0</v>
          </cell>
          <cell r="M4351">
            <v>4</v>
          </cell>
          <cell r="V4351" t="str">
            <v>3+000</v>
          </cell>
          <cell r="W4351">
            <v>3000</v>
          </cell>
          <cell r="X4351">
            <v>3</v>
          </cell>
          <cell r="Y4351">
            <v>0</v>
          </cell>
          <cell r="Z4351" t="str">
            <v>000</v>
          </cell>
          <cell r="AA4351" t="str">
            <v>3+200</v>
          </cell>
          <cell r="AB4351">
            <v>3200</v>
          </cell>
          <cell r="AC4351">
            <v>3</v>
          </cell>
          <cell r="AD4351">
            <v>200</v>
          </cell>
          <cell r="AE4351">
            <v>200</v>
          </cell>
          <cell r="AF4351">
            <v>200</v>
          </cell>
          <cell r="AL4351">
            <v>200</v>
          </cell>
        </row>
        <row r="4352">
          <cell r="E4352" t="str">
            <v>3+200</v>
          </cell>
          <cell r="F4352" t="str">
            <v>3+400</v>
          </cell>
          <cell r="H4352" t="str">
            <v>RR</v>
          </cell>
          <cell r="I4352">
            <v>0</v>
          </cell>
          <cell r="J4352">
            <v>0</v>
          </cell>
          <cell r="K4352">
            <v>200</v>
          </cell>
          <cell r="L4352">
            <v>0</v>
          </cell>
          <cell r="M4352">
            <v>4</v>
          </cell>
          <cell r="V4352" t="str">
            <v>3+200</v>
          </cell>
          <cell r="W4352">
            <v>3200</v>
          </cell>
          <cell r="X4352">
            <v>3</v>
          </cell>
          <cell r="Y4352">
            <v>200</v>
          </cell>
          <cell r="Z4352">
            <v>200</v>
          </cell>
          <cell r="AA4352" t="str">
            <v>3+400</v>
          </cell>
          <cell r="AB4352">
            <v>3400</v>
          </cell>
          <cell r="AC4352">
            <v>3</v>
          </cell>
          <cell r="AD4352">
            <v>400</v>
          </cell>
          <cell r="AE4352">
            <v>400</v>
          </cell>
          <cell r="AF4352">
            <v>200</v>
          </cell>
          <cell r="AL4352">
            <v>200</v>
          </cell>
        </row>
        <row r="4353">
          <cell r="E4353" t="str">
            <v>3+400</v>
          </cell>
          <cell r="F4353" t="str">
            <v>3+420</v>
          </cell>
          <cell r="H4353" t="str">
            <v>RR</v>
          </cell>
          <cell r="I4353">
            <v>0</v>
          </cell>
          <cell r="J4353">
            <v>0</v>
          </cell>
          <cell r="K4353">
            <v>20</v>
          </cell>
          <cell r="L4353">
            <v>0</v>
          </cell>
          <cell r="M4353">
            <v>4</v>
          </cell>
          <cell r="V4353" t="str">
            <v>3+400</v>
          </cell>
          <cell r="W4353">
            <v>3400</v>
          </cell>
          <cell r="X4353">
            <v>3</v>
          </cell>
          <cell r="Y4353">
            <v>400</v>
          </cell>
          <cell r="Z4353">
            <v>400</v>
          </cell>
          <cell r="AA4353" t="str">
            <v>3+420</v>
          </cell>
          <cell r="AB4353">
            <v>3420</v>
          </cell>
          <cell r="AC4353">
            <v>3</v>
          </cell>
          <cell r="AD4353">
            <v>420</v>
          </cell>
          <cell r="AE4353">
            <v>420</v>
          </cell>
          <cell r="AF4353">
            <v>20</v>
          </cell>
          <cell r="AL4353">
            <v>20</v>
          </cell>
        </row>
        <row r="4354">
          <cell r="E4354" t="str">
            <v>3+420</v>
          </cell>
          <cell r="F4354" t="str">
            <v>3+600</v>
          </cell>
          <cell r="H4354" t="str">
            <v>B</v>
          </cell>
          <cell r="I4354">
            <v>0</v>
          </cell>
          <cell r="J4354">
            <v>180</v>
          </cell>
          <cell r="K4354">
            <v>0</v>
          </cell>
          <cell r="L4354">
            <v>0</v>
          </cell>
          <cell r="M4354">
            <v>3</v>
          </cell>
          <cell r="V4354" t="str">
            <v>3+420</v>
          </cell>
          <cell r="W4354">
            <v>3420</v>
          </cell>
          <cell r="X4354">
            <v>3</v>
          </cell>
          <cell r="Y4354">
            <v>420</v>
          </cell>
          <cell r="Z4354">
            <v>420</v>
          </cell>
          <cell r="AA4354" t="str">
            <v>3+600</v>
          </cell>
          <cell r="AB4354">
            <v>3600</v>
          </cell>
          <cell r="AC4354">
            <v>3</v>
          </cell>
          <cell r="AD4354">
            <v>600</v>
          </cell>
          <cell r="AE4354">
            <v>600</v>
          </cell>
          <cell r="AF4354">
            <v>180</v>
          </cell>
          <cell r="AL4354">
            <v>180</v>
          </cell>
        </row>
        <row r="4355">
          <cell r="E4355" t="str">
            <v>3+600</v>
          </cell>
          <cell r="F4355" t="str">
            <v>3+800</v>
          </cell>
          <cell r="H4355" t="str">
            <v>B</v>
          </cell>
          <cell r="I4355">
            <v>0</v>
          </cell>
          <cell r="J4355">
            <v>200</v>
          </cell>
          <cell r="K4355">
            <v>0</v>
          </cell>
          <cell r="L4355">
            <v>0</v>
          </cell>
          <cell r="M4355">
            <v>3</v>
          </cell>
          <cell r="V4355" t="str">
            <v>3+600</v>
          </cell>
          <cell r="W4355">
            <v>3600</v>
          </cell>
          <cell r="X4355">
            <v>3</v>
          </cell>
          <cell r="Y4355">
            <v>600</v>
          </cell>
          <cell r="Z4355">
            <v>600</v>
          </cell>
          <cell r="AA4355" t="str">
            <v>3+800</v>
          </cell>
          <cell r="AB4355">
            <v>3800</v>
          </cell>
          <cell r="AC4355">
            <v>3</v>
          </cell>
          <cell r="AD4355">
            <v>800</v>
          </cell>
          <cell r="AE4355">
            <v>800</v>
          </cell>
          <cell r="AF4355">
            <v>200</v>
          </cell>
          <cell r="AL4355">
            <v>200</v>
          </cell>
        </row>
        <row r="4356">
          <cell r="E4356" t="str">
            <v>3+800</v>
          </cell>
          <cell r="F4356" t="str">
            <v>3+857</v>
          </cell>
          <cell r="H4356" t="str">
            <v>B</v>
          </cell>
          <cell r="I4356">
            <v>0</v>
          </cell>
          <cell r="J4356">
            <v>57</v>
          </cell>
          <cell r="K4356">
            <v>0</v>
          </cell>
          <cell r="L4356">
            <v>0</v>
          </cell>
          <cell r="M4356">
            <v>3</v>
          </cell>
          <cell r="S4356" t="str">
            <v/>
          </cell>
          <cell r="V4356" t="str">
            <v>3+800</v>
          </cell>
          <cell r="W4356">
            <v>3800</v>
          </cell>
          <cell r="X4356">
            <v>3</v>
          </cell>
          <cell r="Y4356">
            <v>800</v>
          </cell>
          <cell r="Z4356">
            <v>800</v>
          </cell>
          <cell r="AA4356" t="str">
            <v>3+857</v>
          </cell>
          <cell r="AB4356">
            <v>3857</v>
          </cell>
          <cell r="AC4356">
            <v>3</v>
          </cell>
          <cell r="AD4356">
            <v>857</v>
          </cell>
          <cell r="AE4356">
            <v>857</v>
          </cell>
          <cell r="AF4356">
            <v>57</v>
          </cell>
          <cell r="AL4356">
            <v>57</v>
          </cell>
        </row>
        <row r="4357">
          <cell r="E4357" t="str">
            <v>3+857</v>
          </cell>
          <cell r="F4357" t="str">
            <v>3+872</v>
          </cell>
          <cell r="H4357" t="str">
            <v>RB</v>
          </cell>
          <cell r="I4357">
            <v>0</v>
          </cell>
          <cell r="J4357">
            <v>0</v>
          </cell>
          <cell r="K4357">
            <v>0</v>
          </cell>
          <cell r="L4357">
            <v>15</v>
          </cell>
          <cell r="M4357">
            <v>6</v>
          </cell>
          <cell r="V4357" t="str">
            <v>3+857</v>
          </cell>
          <cell r="W4357">
            <v>3857</v>
          </cell>
          <cell r="X4357">
            <v>3</v>
          </cell>
          <cell r="Y4357">
            <v>857</v>
          </cell>
          <cell r="Z4357">
            <v>857</v>
          </cell>
          <cell r="AA4357" t="str">
            <v>3+872</v>
          </cell>
          <cell r="AB4357">
            <v>3872</v>
          </cell>
          <cell r="AC4357">
            <v>3</v>
          </cell>
          <cell r="AD4357">
            <v>872</v>
          </cell>
          <cell r="AE4357">
            <v>872</v>
          </cell>
          <cell r="AF4357">
            <v>15</v>
          </cell>
          <cell r="AL4357">
            <v>15</v>
          </cell>
        </row>
        <row r="4358">
          <cell r="E4358" t="str">
            <v>3+872</v>
          </cell>
          <cell r="F4358" t="str">
            <v>4+000</v>
          </cell>
          <cell r="H4358" t="str">
            <v>B</v>
          </cell>
          <cell r="I4358">
            <v>0</v>
          </cell>
          <cell r="J4358">
            <v>128</v>
          </cell>
          <cell r="K4358">
            <v>0</v>
          </cell>
          <cell r="L4358">
            <v>0</v>
          </cell>
          <cell r="M4358">
            <v>3</v>
          </cell>
          <cell r="V4358" t="str">
            <v>3+872</v>
          </cell>
          <cell r="W4358">
            <v>3872</v>
          </cell>
          <cell r="X4358">
            <v>3</v>
          </cell>
          <cell r="Y4358">
            <v>872</v>
          </cell>
          <cell r="Z4358">
            <v>872</v>
          </cell>
          <cell r="AA4358" t="str">
            <v>4+000</v>
          </cell>
          <cell r="AB4358">
            <v>4000</v>
          </cell>
          <cell r="AC4358">
            <v>4</v>
          </cell>
          <cell r="AD4358">
            <v>0</v>
          </cell>
          <cell r="AE4358" t="str">
            <v>000</v>
          </cell>
          <cell r="AF4358">
            <v>128</v>
          </cell>
          <cell r="AL4358">
            <v>128</v>
          </cell>
        </row>
        <row r="4359">
          <cell r="E4359" t="str">
            <v>4+000</v>
          </cell>
          <cell r="F4359" t="str">
            <v>4+006</v>
          </cell>
          <cell r="H4359" t="str">
            <v>B</v>
          </cell>
          <cell r="I4359">
            <v>0</v>
          </cell>
          <cell r="J4359">
            <v>6</v>
          </cell>
          <cell r="K4359">
            <v>0</v>
          </cell>
          <cell r="L4359">
            <v>0</v>
          </cell>
          <cell r="M4359">
            <v>3</v>
          </cell>
          <cell r="V4359" t="str">
            <v>4+000</v>
          </cell>
          <cell r="W4359">
            <v>4000</v>
          </cell>
          <cell r="X4359">
            <v>4</v>
          </cell>
          <cell r="Y4359">
            <v>0</v>
          </cell>
          <cell r="Z4359" t="str">
            <v>000</v>
          </cell>
          <cell r="AA4359" t="str">
            <v>4+006</v>
          </cell>
          <cell r="AB4359">
            <v>4006</v>
          </cell>
          <cell r="AC4359">
            <v>4</v>
          </cell>
          <cell r="AD4359">
            <v>6</v>
          </cell>
          <cell r="AE4359" t="str">
            <v>006</v>
          </cell>
          <cell r="AF4359">
            <v>6</v>
          </cell>
          <cell r="AL4359">
            <v>6</v>
          </cell>
        </row>
        <row r="4360">
          <cell r="E4360" t="str">
            <v>4+006</v>
          </cell>
          <cell r="F4360" t="str">
            <v>4+200</v>
          </cell>
          <cell r="H4360" t="str">
            <v>RR</v>
          </cell>
          <cell r="I4360">
            <v>0</v>
          </cell>
          <cell r="J4360">
            <v>0</v>
          </cell>
          <cell r="K4360">
            <v>194</v>
          </cell>
          <cell r="L4360">
            <v>0</v>
          </cell>
          <cell r="M4360">
            <v>4</v>
          </cell>
          <cell r="V4360" t="str">
            <v>4+006</v>
          </cell>
          <cell r="W4360">
            <v>4006</v>
          </cell>
          <cell r="X4360">
            <v>4</v>
          </cell>
          <cell r="Y4360">
            <v>6</v>
          </cell>
          <cell r="Z4360" t="str">
            <v>006</v>
          </cell>
          <cell r="AA4360" t="str">
            <v>4+200</v>
          </cell>
          <cell r="AB4360">
            <v>4200</v>
          </cell>
          <cell r="AC4360">
            <v>4</v>
          </cell>
          <cell r="AD4360">
            <v>200</v>
          </cell>
          <cell r="AE4360">
            <v>200</v>
          </cell>
          <cell r="AF4360">
            <v>194</v>
          </cell>
          <cell r="AL4360">
            <v>194</v>
          </cell>
        </row>
        <row r="4361">
          <cell r="E4361" t="str">
            <v>4+200</v>
          </cell>
          <cell r="F4361" t="str">
            <v>4+400</v>
          </cell>
          <cell r="H4361" t="str">
            <v>RR</v>
          </cell>
          <cell r="I4361">
            <v>0</v>
          </cell>
          <cell r="J4361">
            <v>0</v>
          </cell>
          <cell r="K4361">
            <v>200</v>
          </cell>
          <cell r="L4361">
            <v>0</v>
          </cell>
          <cell r="M4361">
            <v>4</v>
          </cell>
          <cell r="V4361" t="str">
            <v>4+200</v>
          </cell>
          <cell r="W4361">
            <v>4200</v>
          </cell>
          <cell r="X4361">
            <v>4</v>
          </cell>
          <cell r="Y4361">
            <v>200</v>
          </cell>
          <cell r="Z4361">
            <v>200</v>
          </cell>
          <cell r="AA4361" t="str">
            <v>4+400</v>
          </cell>
          <cell r="AB4361">
            <v>4400</v>
          </cell>
          <cell r="AC4361">
            <v>4</v>
          </cell>
          <cell r="AD4361">
            <v>400</v>
          </cell>
          <cell r="AE4361">
            <v>400</v>
          </cell>
          <cell r="AF4361">
            <v>200</v>
          </cell>
          <cell r="AL4361">
            <v>200</v>
          </cell>
        </row>
        <row r="4362">
          <cell r="E4362" t="str">
            <v>4+400</v>
          </cell>
          <cell r="F4362" t="str">
            <v>4+600</v>
          </cell>
          <cell r="H4362" t="str">
            <v>RR</v>
          </cell>
          <cell r="I4362">
            <v>0</v>
          </cell>
          <cell r="J4362">
            <v>0</v>
          </cell>
          <cell r="K4362">
            <v>200</v>
          </cell>
          <cell r="L4362">
            <v>0</v>
          </cell>
          <cell r="M4362">
            <v>4</v>
          </cell>
          <cell r="V4362" t="str">
            <v>4+400</v>
          </cell>
          <cell r="W4362">
            <v>4400</v>
          </cell>
          <cell r="X4362">
            <v>4</v>
          </cell>
          <cell r="Y4362">
            <v>400</v>
          </cell>
          <cell r="Z4362">
            <v>400</v>
          </cell>
          <cell r="AA4362" t="str">
            <v>4+600</v>
          </cell>
          <cell r="AB4362">
            <v>4600</v>
          </cell>
          <cell r="AC4362">
            <v>4</v>
          </cell>
          <cell r="AD4362">
            <v>600</v>
          </cell>
          <cell r="AE4362">
            <v>600</v>
          </cell>
          <cell r="AF4362">
            <v>200</v>
          </cell>
          <cell r="AL4362">
            <v>200</v>
          </cell>
        </row>
        <row r="4363">
          <cell r="E4363" t="str">
            <v>4+600</v>
          </cell>
          <cell r="F4363" t="str">
            <v>4+795</v>
          </cell>
          <cell r="H4363" t="str">
            <v>RR</v>
          </cell>
          <cell r="I4363">
            <v>0</v>
          </cell>
          <cell r="J4363">
            <v>0</v>
          </cell>
          <cell r="K4363">
            <v>195</v>
          </cell>
          <cell r="L4363">
            <v>0</v>
          </cell>
          <cell r="M4363">
            <v>4</v>
          </cell>
          <cell r="V4363" t="str">
            <v>4+600</v>
          </cell>
          <cell r="W4363">
            <v>4600</v>
          </cell>
          <cell r="X4363">
            <v>4</v>
          </cell>
          <cell r="Y4363">
            <v>600</v>
          </cell>
          <cell r="Z4363">
            <v>600</v>
          </cell>
          <cell r="AA4363" t="str">
            <v>4+795</v>
          </cell>
          <cell r="AB4363">
            <v>4795</v>
          </cell>
          <cell r="AC4363">
            <v>4</v>
          </cell>
          <cell r="AD4363">
            <v>795</v>
          </cell>
          <cell r="AE4363">
            <v>795</v>
          </cell>
          <cell r="AF4363">
            <v>195</v>
          </cell>
          <cell r="AL4363">
            <v>195</v>
          </cell>
        </row>
        <row r="4364">
          <cell r="E4364" t="str">
            <v>4+795</v>
          </cell>
          <cell r="F4364" t="str">
            <v>4+800</v>
          </cell>
          <cell r="H4364" t="str">
            <v>B</v>
          </cell>
          <cell r="I4364">
            <v>0</v>
          </cell>
          <cell r="J4364">
            <v>5</v>
          </cell>
          <cell r="K4364">
            <v>0</v>
          </cell>
          <cell r="L4364">
            <v>0</v>
          </cell>
          <cell r="M4364">
            <v>3</v>
          </cell>
          <cell r="V4364" t="str">
            <v>4+795</v>
          </cell>
          <cell r="W4364">
            <v>4795</v>
          </cell>
          <cell r="X4364">
            <v>4</v>
          </cell>
          <cell r="Y4364">
            <v>795</v>
          </cell>
          <cell r="Z4364">
            <v>795</v>
          </cell>
          <cell r="AA4364" t="str">
            <v>4+800</v>
          </cell>
          <cell r="AB4364">
            <v>4800</v>
          </cell>
          <cell r="AC4364">
            <v>4</v>
          </cell>
          <cell r="AD4364">
            <v>800</v>
          </cell>
          <cell r="AE4364">
            <v>800</v>
          </cell>
          <cell r="AF4364">
            <v>5</v>
          </cell>
          <cell r="AL4364">
            <v>5</v>
          </cell>
        </row>
        <row r="4365">
          <cell r="E4365" t="str">
            <v>4+800</v>
          </cell>
          <cell r="F4365" t="str">
            <v>4+884</v>
          </cell>
          <cell r="H4365" t="str">
            <v>B</v>
          </cell>
          <cell r="I4365">
            <v>0</v>
          </cell>
          <cell r="J4365">
            <v>84</v>
          </cell>
          <cell r="K4365">
            <v>0</v>
          </cell>
          <cell r="L4365">
            <v>0</v>
          </cell>
          <cell r="M4365">
            <v>3</v>
          </cell>
          <cell r="V4365" t="str">
            <v>4+800</v>
          </cell>
          <cell r="W4365">
            <v>4800</v>
          </cell>
          <cell r="X4365">
            <v>4</v>
          </cell>
          <cell r="Y4365">
            <v>800</v>
          </cell>
          <cell r="Z4365">
            <v>800</v>
          </cell>
          <cell r="AA4365" t="str">
            <v>4+884</v>
          </cell>
          <cell r="AB4365">
            <v>4884</v>
          </cell>
          <cell r="AC4365">
            <v>4</v>
          </cell>
          <cell r="AD4365">
            <v>884</v>
          </cell>
          <cell r="AE4365">
            <v>884</v>
          </cell>
          <cell r="AF4365">
            <v>84</v>
          </cell>
          <cell r="AL4365">
            <v>84</v>
          </cell>
        </row>
        <row r="4366">
          <cell r="E4366" t="str">
            <v>4+884</v>
          </cell>
          <cell r="F4366" t="str">
            <v>4+940</v>
          </cell>
          <cell r="H4366" t="str">
            <v>RR</v>
          </cell>
          <cell r="I4366">
            <v>0</v>
          </cell>
          <cell r="J4366">
            <v>0</v>
          </cell>
          <cell r="K4366">
            <v>56</v>
          </cell>
          <cell r="L4366">
            <v>0</v>
          </cell>
          <cell r="M4366">
            <v>4</v>
          </cell>
          <cell r="V4366" t="str">
            <v>4+884</v>
          </cell>
          <cell r="W4366">
            <v>4884</v>
          </cell>
          <cell r="X4366">
            <v>4</v>
          </cell>
          <cell r="Y4366">
            <v>884</v>
          </cell>
          <cell r="Z4366">
            <v>884</v>
          </cell>
          <cell r="AA4366" t="str">
            <v>4+940</v>
          </cell>
          <cell r="AB4366">
            <v>4940</v>
          </cell>
          <cell r="AC4366">
            <v>4</v>
          </cell>
          <cell r="AD4366">
            <v>940</v>
          </cell>
          <cell r="AE4366">
            <v>940</v>
          </cell>
          <cell r="AF4366">
            <v>56</v>
          </cell>
          <cell r="AL4366">
            <v>56</v>
          </cell>
        </row>
        <row r="4367">
          <cell r="E4367" t="str">
            <v>4+940</v>
          </cell>
          <cell r="F4367" t="str">
            <v>5+057</v>
          </cell>
          <cell r="H4367" t="str">
            <v>B</v>
          </cell>
          <cell r="I4367">
            <v>0</v>
          </cell>
          <cell r="J4367">
            <v>117</v>
          </cell>
          <cell r="K4367">
            <v>0</v>
          </cell>
          <cell r="L4367">
            <v>0</v>
          </cell>
          <cell r="M4367">
            <v>3</v>
          </cell>
          <cell r="V4367" t="str">
            <v>4+940</v>
          </cell>
          <cell r="W4367">
            <v>4940</v>
          </cell>
          <cell r="X4367">
            <v>4</v>
          </cell>
          <cell r="Y4367">
            <v>940</v>
          </cell>
          <cell r="Z4367">
            <v>940</v>
          </cell>
          <cell r="AA4367" t="str">
            <v>5+057</v>
          </cell>
          <cell r="AB4367">
            <v>5057</v>
          </cell>
          <cell r="AC4367">
            <v>5</v>
          </cell>
          <cell r="AD4367">
            <v>57</v>
          </cell>
          <cell r="AE4367" t="str">
            <v>057</v>
          </cell>
          <cell r="AF4367">
            <v>117</v>
          </cell>
          <cell r="AL4367">
            <v>117</v>
          </cell>
        </row>
        <row r="4368">
          <cell r="E4368" t="str">
            <v>5+057</v>
          </cell>
          <cell r="F4368" t="str">
            <v>5+200</v>
          </cell>
          <cell r="H4368" t="str">
            <v>RB</v>
          </cell>
          <cell r="I4368">
            <v>0</v>
          </cell>
          <cell r="J4368">
            <v>0</v>
          </cell>
          <cell r="K4368">
            <v>0</v>
          </cell>
          <cell r="L4368">
            <v>143</v>
          </cell>
          <cell r="M4368">
            <v>6</v>
          </cell>
          <cell r="V4368" t="str">
            <v>5+057</v>
          </cell>
          <cell r="W4368">
            <v>5057</v>
          </cell>
          <cell r="X4368">
            <v>5</v>
          </cell>
          <cell r="Y4368">
            <v>57</v>
          </cell>
          <cell r="Z4368" t="str">
            <v>057</v>
          </cell>
          <cell r="AA4368" t="str">
            <v>5+200</v>
          </cell>
          <cell r="AB4368">
            <v>5200</v>
          </cell>
          <cell r="AC4368">
            <v>5</v>
          </cell>
          <cell r="AD4368">
            <v>200</v>
          </cell>
          <cell r="AE4368">
            <v>200</v>
          </cell>
          <cell r="AF4368">
            <v>143</v>
          </cell>
          <cell r="AL4368">
            <v>143</v>
          </cell>
        </row>
        <row r="4369">
          <cell r="E4369" t="str">
            <v>5+200</v>
          </cell>
          <cell r="F4369" t="str">
            <v>5+400</v>
          </cell>
          <cell r="H4369" t="str">
            <v>RB</v>
          </cell>
          <cell r="I4369">
            <v>0</v>
          </cell>
          <cell r="J4369">
            <v>0</v>
          </cell>
          <cell r="K4369">
            <v>0</v>
          </cell>
          <cell r="L4369">
            <v>200</v>
          </cell>
          <cell r="M4369">
            <v>6</v>
          </cell>
          <cell r="V4369" t="str">
            <v>5+200</v>
          </cell>
          <cell r="W4369">
            <v>5200</v>
          </cell>
          <cell r="X4369">
            <v>5</v>
          </cell>
          <cell r="Y4369">
            <v>200</v>
          </cell>
          <cell r="Z4369">
            <v>200</v>
          </cell>
          <cell r="AA4369" t="str">
            <v>5+400</v>
          </cell>
          <cell r="AB4369">
            <v>5400</v>
          </cell>
          <cell r="AC4369">
            <v>5</v>
          </cell>
          <cell r="AD4369">
            <v>400</v>
          </cell>
          <cell r="AE4369">
            <v>400</v>
          </cell>
          <cell r="AF4369">
            <v>200</v>
          </cell>
          <cell r="AL4369">
            <v>200</v>
          </cell>
        </row>
        <row r="4370">
          <cell r="E4370" t="str">
            <v>5+400</v>
          </cell>
          <cell r="F4370" t="str">
            <v>5+600</v>
          </cell>
          <cell r="H4370" t="str">
            <v>RB</v>
          </cell>
          <cell r="I4370">
            <v>0</v>
          </cell>
          <cell r="J4370">
            <v>0</v>
          </cell>
          <cell r="K4370">
            <v>0</v>
          </cell>
          <cell r="L4370">
            <v>200</v>
          </cell>
          <cell r="M4370">
            <v>6</v>
          </cell>
          <cell r="V4370" t="str">
            <v>5+400</v>
          </cell>
          <cell r="W4370">
            <v>5400</v>
          </cell>
          <cell r="X4370">
            <v>5</v>
          </cell>
          <cell r="Y4370">
            <v>400</v>
          </cell>
          <cell r="Z4370">
            <v>400</v>
          </cell>
          <cell r="AA4370" t="str">
            <v>5+600</v>
          </cell>
          <cell r="AB4370">
            <v>5600</v>
          </cell>
          <cell r="AC4370">
            <v>5</v>
          </cell>
          <cell r="AD4370">
            <v>600</v>
          </cell>
          <cell r="AE4370">
            <v>600</v>
          </cell>
          <cell r="AF4370">
            <v>200</v>
          </cell>
          <cell r="AL4370">
            <v>200</v>
          </cell>
        </row>
        <row r="4371">
          <cell r="E4371" t="str">
            <v>5+600</v>
          </cell>
          <cell r="F4371" t="str">
            <v>5+800</v>
          </cell>
          <cell r="H4371" t="str">
            <v>RB</v>
          </cell>
          <cell r="I4371">
            <v>0</v>
          </cell>
          <cell r="J4371">
            <v>0</v>
          </cell>
          <cell r="K4371">
            <v>0</v>
          </cell>
          <cell r="L4371">
            <v>200</v>
          </cell>
          <cell r="M4371">
            <v>6</v>
          </cell>
          <cell r="V4371" t="str">
            <v>5+600</v>
          </cell>
          <cell r="W4371">
            <v>5600</v>
          </cell>
          <cell r="X4371">
            <v>5</v>
          </cell>
          <cell r="Y4371">
            <v>600</v>
          </cell>
          <cell r="Z4371">
            <v>600</v>
          </cell>
          <cell r="AA4371" t="str">
            <v>5+800</v>
          </cell>
          <cell r="AB4371">
            <v>5800</v>
          </cell>
          <cell r="AC4371">
            <v>5</v>
          </cell>
          <cell r="AD4371">
            <v>800</v>
          </cell>
          <cell r="AE4371">
            <v>800</v>
          </cell>
          <cell r="AF4371">
            <v>200</v>
          </cell>
          <cell r="AL4371">
            <v>200</v>
          </cell>
        </row>
        <row r="4372">
          <cell r="E4372" t="str">
            <v>5+800</v>
          </cell>
          <cell r="F4372" t="str">
            <v>6+000</v>
          </cell>
          <cell r="H4372" t="str">
            <v>RB</v>
          </cell>
          <cell r="I4372">
            <v>0</v>
          </cell>
          <cell r="J4372">
            <v>0</v>
          </cell>
          <cell r="K4372">
            <v>0</v>
          </cell>
          <cell r="L4372">
            <v>200</v>
          </cell>
          <cell r="M4372">
            <v>6</v>
          </cell>
          <cell r="V4372" t="str">
            <v>5+800</v>
          </cell>
          <cell r="W4372">
            <v>5800</v>
          </cell>
          <cell r="X4372">
            <v>5</v>
          </cell>
          <cell r="Y4372">
            <v>800</v>
          </cell>
          <cell r="Z4372">
            <v>800</v>
          </cell>
          <cell r="AA4372" t="str">
            <v>6+000</v>
          </cell>
          <cell r="AB4372">
            <v>6000</v>
          </cell>
          <cell r="AC4372">
            <v>6</v>
          </cell>
          <cell r="AD4372">
            <v>0</v>
          </cell>
          <cell r="AE4372" t="str">
            <v>000</v>
          </cell>
          <cell r="AF4372">
            <v>200</v>
          </cell>
          <cell r="AL4372">
            <v>200</v>
          </cell>
        </row>
        <row r="4373">
          <cell r="E4373" t="str">
            <v>6+000</v>
          </cell>
          <cell r="F4373" t="str">
            <v>6+200</v>
          </cell>
          <cell r="H4373" t="str">
            <v>RB</v>
          </cell>
          <cell r="I4373">
            <v>0</v>
          </cell>
          <cell r="J4373">
            <v>0</v>
          </cell>
          <cell r="K4373">
            <v>0</v>
          </cell>
          <cell r="L4373">
            <v>200</v>
          </cell>
          <cell r="M4373">
            <v>6</v>
          </cell>
          <cell r="V4373" t="str">
            <v>6+000</v>
          </cell>
          <cell r="W4373">
            <v>6000</v>
          </cell>
          <cell r="X4373">
            <v>6</v>
          </cell>
          <cell r="Y4373">
            <v>0</v>
          </cell>
          <cell r="Z4373" t="str">
            <v>000</v>
          </cell>
          <cell r="AA4373" t="str">
            <v>6+200</v>
          </cell>
          <cell r="AB4373">
            <v>6200</v>
          </cell>
          <cell r="AC4373">
            <v>6</v>
          </cell>
          <cell r="AD4373">
            <v>200</v>
          </cell>
          <cell r="AE4373">
            <v>200</v>
          </cell>
          <cell r="AF4373">
            <v>200</v>
          </cell>
          <cell r="AL4373">
            <v>200</v>
          </cell>
        </row>
        <row r="4374">
          <cell r="E4374" t="str">
            <v>6+200</v>
          </cell>
          <cell r="F4374" t="str">
            <v>6+400</v>
          </cell>
          <cell r="H4374" t="str">
            <v>RB</v>
          </cell>
          <cell r="I4374">
            <v>0</v>
          </cell>
          <cell r="J4374">
            <v>0</v>
          </cell>
          <cell r="K4374">
            <v>0</v>
          </cell>
          <cell r="L4374">
            <v>200</v>
          </cell>
          <cell r="M4374">
            <v>6</v>
          </cell>
          <cell r="V4374" t="str">
            <v>6+200</v>
          </cell>
          <cell r="W4374">
            <v>6200</v>
          </cell>
          <cell r="X4374">
            <v>6</v>
          </cell>
          <cell r="Y4374">
            <v>200</v>
          </cell>
          <cell r="Z4374">
            <v>200</v>
          </cell>
          <cell r="AA4374" t="str">
            <v>6+400</v>
          </cell>
          <cell r="AB4374">
            <v>6400</v>
          </cell>
          <cell r="AC4374">
            <v>6</v>
          </cell>
          <cell r="AD4374">
            <v>400</v>
          </cell>
          <cell r="AE4374">
            <v>400</v>
          </cell>
          <cell r="AF4374">
            <v>200</v>
          </cell>
          <cell r="AL4374">
            <v>200</v>
          </cell>
        </row>
        <row r="4375">
          <cell r="E4375" t="str">
            <v>6+400</v>
          </cell>
          <cell r="F4375" t="str">
            <v>6+600</v>
          </cell>
          <cell r="H4375" t="str">
            <v>RB</v>
          </cell>
          <cell r="I4375">
            <v>0</v>
          </cell>
          <cell r="J4375">
            <v>0</v>
          </cell>
          <cell r="K4375">
            <v>0</v>
          </cell>
          <cell r="L4375">
            <v>200</v>
          </cell>
          <cell r="M4375">
            <v>6</v>
          </cell>
          <cell r="V4375" t="str">
            <v>6+400</v>
          </cell>
          <cell r="W4375">
            <v>6400</v>
          </cell>
          <cell r="X4375">
            <v>6</v>
          </cell>
          <cell r="Y4375">
            <v>400</v>
          </cell>
          <cell r="Z4375">
            <v>400</v>
          </cell>
          <cell r="AA4375" t="str">
            <v>6+600</v>
          </cell>
          <cell r="AB4375">
            <v>6600</v>
          </cell>
          <cell r="AC4375">
            <v>6</v>
          </cell>
          <cell r="AD4375">
            <v>600</v>
          </cell>
          <cell r="AE4375">
            <v>600</v>
          </cell>
          <cell r="AF4375">
            <v>200</v>
          </cell>
          <cell r="AL4375">
            <v>200</v>
          </cell>
        </row>
        <row r="4376">
          <cell r="E4376" t="str">
            <v>6+600</v>
          </cell>
          <cell r="F4376" t="str">
            <v>6+800</v>
          </cell>
          <cell r="H4376" t="str">
            <v>RB</v>
          </cell>
          <cell r="I4376">
            <v>0</v>
          </cell>
          <cell r="J4376">
            <v>0</v>
          </cell>
          <cell r="K4376">
            <v>0</v>
          </cell>
          <cell r="L4376">
            <v>200</v>
          </cell>
          <cell r="M4376">
            <v>6</v>
          </cell>
          <cell r="V4376" t="str">
            <v>6+600</v>
          </cell>
          <cell r="W4376">
            <v>6600</v>
          </cell>
          <cell r="X4376">
            <v>6</v>
          </cell>
          <cell r="Y4376">
            <v>600</v>
          </cell>
          <cell r="Z4376">
            <v>600</v>
          </cell>
          <cell r="AA4376" t="str">
            <v>6+800</v>
          </cell>
          <cell r="AB4376">
            <v>6800</v>
          </cell>
          <cell r="AC4376">
            <v>6</v>
          </cell>
          <cell r="AD4376">
            <v>800</v>
          </cell>
          <cell r="AE4376">
            <v>800</v>
          </cell>
          <cell r="AF4376">
            <v>200</v>
          </cell>
          <cell r="AL4376">
            <v>200</v>
          </cell>
        </row>
        <row r="4377">
          <cell r="E4377" t="str">
            <v>6+800</v>
          </cell>
          <cell r="F4377" t="str">
            <v>7+000</v>
          </cell>
          <cell r="H4377" t="str">
            <v>RB</v>
          </cell>
          <cell r="I4377">
            <v>0</v>
          </cell>
          <cell r="J4377">
            <v>0</v>
          </cell>
          <cell r="K4377">
            <v>0</v>
          </cell>
          <cell r="L4377">
            <v>200</v>
          </cell>
          <cell r="M4377">
            <v>6</v>
          </cell>
          <cell r="V4377" t="str">
            <v>6+800</v>
          </cell>
          <cell r="W4377">
            <v>6800</v>
          </cell>
          <cell r="X4377">
            <v>6</v>
          </cell>
          <cell r="Y4377">
            <v>800</v>
          </cell>
          <cell r="Z4377">
            <v>800</v>
          </cell>
          <cell r="AA4377" t="str">
            <v>7+000</v>
          </cell>
          <cell r="AB4377">
            <v>7000</v>
          </cell>
          <cell r="AC4377">
            <v>7</v>
          </cell>
          <cell r="AD4377">
            <v>0</v>
          </cell>
          <cell r="AE4377" t="str">
            <v>000</v>
          </cell>
          <cell r="AF4377">
            <v>200</v>
          </cell>
          <cell r="AL4377">
            <v>200</v>
          </cell>
        </row>
        <row r="4378">
          <cell r="E4378" t="str">
            <v>7+000</v>
          </cell>
          <cell r="F4378" t="str">
            <v>7+200</v>
          </cell>
          <cell r="H4378" t="str">
            <v>RB</v>
          </cell>
          <cell r="I4378">
            <v>0</v>
          </cell>
          <cell r="J4378">
            <v>0</v>
          </cell>
          <cell r="K4378">
            <v>0</v>
          </cell>
          <cell r="L4378">
            <v>200</v>
          </cell>
          <cell r="M4378">
            <v>6</v>
          </cell>
          <cell r="V4378" t="str">
            <v>7+000</v>
          </cell>
          <cell r="W4378">
            <v>7000</v>
          </cell>
          <cell r="X4378">
            <v>7</v>
          </cell>
          <cell r="Y4378">
            <v>0</v>
          </cell>
          <cell r="Z4378" t="str">
            <v>000</v>
          </cell>
          <cell r="AA4378" t="str">
            <v>7+200</v>
          </cell>
          <cell r="AB4378">
            <v>7200</v>
          </cell>
          <cell r="AC4378">
            <v>7</v>
          </cell>
          <cell r="AD4378">
            <v>200</v>
          </cell>
          <cell r="AE4378">
            <v>200</v>
          </cell>
          <cell r="AF4378">
            <v>200</v>
          </cell>
          <cell r="AL4378">
            <v>200</v>
          </cell>
        </row>
        <row r="4379">
          <cell r="E4379" t="str">
            <v>7+200</v>
          </cell>
          <cell r="F4379" t="str">
            <v>7+400</v>
          </cell>
          <cell r="H4379" t="str">
            <v>RB</v>
          </cell>
          <cell r="I4379">
            <v>0</v>
          </cell>
          <cell r="J4379">
            <v>0</v>
          </cell>
          <cell r="K4379">
            <v>0</v>
          </cell>
          <cell r="L4379">
            <v>200</v>
          </cell>
          <cell r="M4379">
            <v>6</v>
          </cell>
          <cell r="V4379" t="str">
            <v>7+200</v>
          </cell>
          <cell r="W4379">
            <v>7200</v>
          </cell>
          <cell r="X4379">
            <v>7</v>
          </cell>
          <cell r="Y4379">
            <v>200</v>
          </cell>
          <cell r="Z4379">
            <v>200</v>
          </cell>
          <cell r="AA4379" t="str">
            <v>7+400</v>
          </cell>
          <cell r="AB4379">
            <v>7400</v>
          </cell>
          <cell r="AC4379">
            <v>7</v>
          </cell>
          <cell r="AD4379">
            <v>400</v>
          </cell>
          <cell r="AE4379">
            <v>400</v>
          </cell>
          <cell r="AF4379">
            <v>200</v>
          </cell>
          <cell r="AL4379">
            <v>200</v>
          </cell>
        </row>
        <row r="4380">
          <cell r="E4380" t="str">
            <v>7+400</v>
          </cell>
          <cell r="F4380" t="str">
            <v>7+600</v>
          </cell>
          <cell r="H4380" t="str">
            <v>RB</v>
          </cell>
          <cell r="I4380">
            <v>0</v>
          </cell>
          <cell r="J4380">
            <v>0</v>
          </cell>
          <cell r="K4380">
            <v>0</v>
          </cell>
          <cell r="L4380">
            <v>200</v>
          </cell>
          <cell r="M4380">
            <v>6</v>
          </cell>
          <cell r="V4380" t="str">
            <v>7+400</v>
          </cell>
          <cell r="W4380">
            <v>7400</v>
          </cell>
          <cell r="X4380">
            <v>7</v>
          </cell>
          <cell r="Y4380">
            <v>400</v>
          </cell>
          <cell r="Z4380">
            <v>400</v>
          </cell>
          <cell r="AA4380" t="str">
            <v>7+600</v>
          </cell>
          <cell r="AB4380">
            <v>7600</v>
          </cell>
          <cell r="AC4380">
            <v>7</v>
          </cell>
          <cell r="AD4380">
            <v>600</v>
          </cell>
          <cell r="AE4380">
            <v>600</v>
          </cell>
          <cell r="AF4380">
            <v>200</v>
          </cell>
          <cell r="AL4380">
            <v>200</v>
          </cell>
        </row>
        <row r="4381">
          <cell r="E4381" t="str">
            <v>7+600</v>
          </cell>
          <cell r="F4381" t="str">
            <v>7+800</v>
          </cell>
          <cell r="H4381" t="str">
            <v>RB</v>
          </cell>
          <cell r="I4381">
            <v>0</v>
          </cell>
          <cell r="J4381">
            <v>0</v>
          </cell>
          <cell r="K4381">
            <v>0</v>
          </cell>
          <cell r="L4381">
            <v>200</v>
          </cell>
          <cell r="M4381">
            <v>6</v>
          </cell>
          <cell r="V4381" t="str">
            <v>7+600</v>
          </cell>
          <cell r="W4381">
            <v>7600</v>
          </cell>
          <cell r="X4381">
            <v>7</v>
          </cell>
          <cell r="Y4381">
            <v>600</v>
          </cell>
          <cell r="Z4381">
            <v>600</v>
          </cell>
          <cell r="AA4381" t="str">
            <v>7+800</v>
          </cell>
          <cell r="AB4381">
            <v>7800</v>
          </cell>
          <cell r="AC4381">
            <v>7</v>
          </cell>
          <cell r="AD4381">
            <v>800</v>
          </cell>
          <cell r="AE4381">
            <v>800</v>
          </cell>
          <cell r="AF4381">
            <v>200</v>
          </cell>
          <cell r="AL4381">
            <v>200</v>
          </cell>
        </row>
        <row r="4382">
          <cell r="E4382" t="str">
            <v>7+800</v>
          </cell>
          <cell r="F4382" t="str">
            <v>8+000</v>
          </cell>
          <cell r="H4382" t="str">
            <v>RB</v>
          </cell>
          <cell r="I4382">
            <v>0</v>
          </cell>
          <cell r="J4382">
            <v>0</v>
          </cell>
          <cell r="K4382">
            <v>0</v>
          </cell>
          <cell r="L4382">
            <v>200</v>
          </cell>
          <cell r="M4382">
            <v>6</v>
          </cell>
          <cell r="V4382" t="str">
            <v>7+800</v>
          </cell>
          <cell r="W4382">
            <v>7800</v>
          </cell>
          <cell r="X4382">
            <v>7</v>
          </cell>
          <cell r="Y4382">
            <v>800</v>
          </cell>
          <cell r="Z4382">
            <v>800</v>
          </cell>
          <cell r="AA4382" t="str">
            <v>8+000</v>
          </cell>
          <cell r="AB4382">
            <v>8000</v>
          </cell>
          <cell r="AC4382">
            <v>8</v>
          </cell>
          <cell r="AD4382">
            <v>0</v>
          </cell>
          <cell r="AE4382" t="str">
            <v>000</v>
          </cell>
          <cell r="AF4382">
            <v>200</v>
          </cell>
          <cell r="AL4382">
            <v>200</v>
          </cell>
        </row>
        <row r="4383">
          <cell r="E4383" t="str">
            <v>8+000</v>
          </cell>
          <cell r="F4383" t="str">
            <v>8+200</v>
          </cell>
          <cell r="H4383" t="str">
            <v>RB</v>
          </cell>
          <cell r="I4383">
            <v>0</v>
          </cell>
          <cell r="J4383">
            <v>0</v>
          </cell>
          <cell r="K4383">
            <v>0</v>
          </cell>
          <cell r="L4383">
            <v>200</v>
          </cell>
          <cell r="M4383">
            <v>6</v>
          </cell>
          <cell r="V4383" t="str">
            <v>8+000</v>
          </cell>
          <cell r="W4383">
            <v>8000</v>
          </cell>
          <cell r="X4383">
            <v>8</v>
          </cell>
          <cell r="Y4383">
            <v>0</v>
          </cell>
          <cell r="Z4383" t="str">
            <v>000</v>
          </cell>
          <cell r="AA4383" t="str">
            <v>8+200</v>
          </cell>
          <cell r="AB4383">
            <v>8200</v>
          </cell>
          <cell r="AC4383">
            <v>8</v>
          </cell>
          <cell r="AD4383">
            <v>200</v>
          </cell>
          <cell r="AE4383">
            <v>200</v>
          </cell>
          <cell r="AF4383">
            <v>200</v>
          </cell>
          <cell r="AL4383">
            <v>200</v>
          </cell>
        </row>
        <row r="4384">
          <cell r="E4384" t="str">
            <v>8+200</v>
          </cell>
          <cell r="F4384" t="str">
            <v>8+400</v>
          </cell>
          <cell r="H4384" t="str">
            <v>RB</v>
          </cell>
          <cell r="I4384">
            <v>0</v>
          </cell>
          <cell r="J4384">
            <v>0</v>
          </cell>
          <cell r="K4384">
            <v>0</v>
          </cell>
          <cell r="L4384">
            <v>200</v>
          </cell>
          <cell r="M4384">
            <v>6</v>
          </cell>
          <cell r="V4384" t="str">
            <v>8+200</v>
          </cell>
          <cell r="W4384">
            <v>8200</v>
          </cell>
          <cell r="X4384">
            <v>8</v>
          </cell>
          <cell r="Y4384">
            <v>200</v>
          </cell>
          <cell r="Z4384">
            <v>200</v>
          </cell>
          <cell r="AA4384" t="str">
            <v>8+400</v>
          </cell>
          <cell r="AB4384">
            <v>8400</v>
          </cell>
          <cell r="AC4384">
            <v>8</v>
          </cell>
          <cell r="AD4384">
            <v>400</v>
          </cell>
          <cell r="AE4384">
            <v>400</v>
          </cell>
          <cell r="AF4384">
            <v>200</v>
          </cell>
          <cell r="AL4384">
            <v>200</v>
          </cell>
        </row>
        <row r="4385">
          <cell r="E4385" t="str">
            <v>8+400</v>
          </cell>
          <cell r="F4385" t="str">
            <v>8+600</v>
          </cell>
          <cell r="H4385" t="str">
            <v>RB</v>
          </cell>
          <cell r="I4385">
            <v>0</v>
          </cell>
          <cell r="J4385">
            <v>0</v>
          </cell>
          <cell r="K4385">
            <v>0</v>
          </cell>
          <cell r="L4385">
            <v>200</v>
          </cell>
          <cell r="M4385">
            <v>6</v>
          </cell>
          <cell r="V4385" t="str">
            <v>8+400</v>
          </cell>
          <cell r="W4385">
            <v>8400</v>
          </cell>
          <cell r="X4385">
            <v>8</v>
          </cell>
          <cell r="Y4385">
            <v>400</v>
          </cell>
          <cell r="Z4385">
            <v>400</v>
          </cell>
          <cell r="AA4385" t="str">
            <v>8+600</v>
          </cell>
          <cell r="AB4385">
            <v>8600</v>
          </cell>
          <cell r="AC4385">
            <v>8</v>
          </cell>
          <cell r="AD4385">
            <v>600</v>
          </cell>
          <cell r="AE4385">
            <v>600</v>
          </cell>
          <cell r="AF4385">
            <v>200</v>
          </cell>
          <cell r="AL4385">
            <v>200</v>
          </cell>
        </row>
        <row r="4386">
          <cell r="E4386" t="str">
            <v>8+600</v>
          </cell>
          <cell r="F4386" t="str">
            <v>8+800</v>
          </cell>
          <cell r="H4386" t="str">
            <v>RB</v>
          </cell>
          <cell r="I4386">
            <v>0</v>
          </cell>
          <cell r="J4386">
            <v>0</v>
          </cell>
          <cell r="K4386">
            <v>0</v>
          </cell>
          <cell r="L4386">
            <v>200</v>
          </cell>
          <cell r="M4386">
            <v>6</v>
          </cell>
          <cell r="V4386" t="str">
            <v>8+600</v>
          </cell>
          <cell r="W4386">
            <v>8600</v>
          </cell>
          <cell r="X4386">
            <v>8</v>
          </cell>
          <cell r="Y4386">
            <v>600</v>
          </cell>
          <cell r="Z4386">
            <v>600</v>
          </cell>
          <cell r="AA4386" t="str">
            <v>8+800</v>
          </cell>
          <cell r="AB4386">
            <v>8800</v>
          </cell>
          <cell r="AC4386">
            <v>8</v>
          </cell>
          <cell r="AD4386">
            <v>800</v>
          </cell>
          <cell r="AE4386">
            <v>800</v>
          </cell>
          <cell r="AF4386">
            <v>200</v>
          </cell>
          <cell r="AL4386">
            <v>200</v>
          </cell>
        </row>
        <row r="4387">
          <cell r="E4387" t="str">
            <v>8+800</v>
          </cell>
          <cell r="F4387" t="str">
            <v>9+000</v>
          </cell>
          <cell r="H4387" t="str">
            <v>RB</v>
          </cell>
          <cell r="I4387">
            <v>0</v>
          </cell>
          <cell r="J4387">
            <v>0</v>
          </cell>
          <cell r="K4387">
            <v>0</v>
          </cell>
          <cell r="L4387">
            <v>200</v>
          </cell>
          <cell r="M4387">
            <v>6</v>
          </cell>
          <cell r="V4387" t="str">
            <v>8+800</v>
          </cell>
          <cell r="W4387">
            <v>8800</v>
          </cell>
          <cell r="X4387">
            <v>8</v>
          </cell>
          <cell r="Y4387">
            <v>800</v>
          </cell>
          <cell r="Z4387">
            <v>800</v>
          </cell>
          <cell r="AA4387" t="str">
            <v>9+000</v>
          </cell>
          <cell r="AB4387">
            <v>9000</v>
          </cell>
          <cell r="AC4387">
            <v>9</v>
          </cell>
          <cell r="AD4387">
            <v>0</v>
          </cell>
          <cell r="AE4387" t="str">
            <v>000</v>
          </cell>
          <cell r="AF4387">
            <v>200</v>
          </cell>
          <cell r="AL4387">
            <v>200</v>
          </cell>
        </row>
        <row r="4388">
          <cell r="E4388" t="str">
            <v>9+000</v>
          </cell>
          <cell r="F4388" t="str">
            <v>9+200</v>
          </cell>
          <cell r="H4388" t="str">
            <v>RB</v>
          </cell>
          <cell r="I4388">
            <v>0</v>
          </cell>
          <cell r="J4388">
            <v>0</v>
          </cell>
          <cell r="K4388">
            <v>0</v>
          </cell>
          <cell r="L4388">
            <v>200</v>
          </cell>
          <cell r="M4388">
            <v>6</v>
          </cell>
          <cell r="V4388" t="str">
            <v>9+000</v>
          </cell>
          <cell r="W4388">
            <v>9000</v>
          </cell>
          <cell r="X4388">
            <v>9</v>
          </cell>
          <cell r="Y4388">
            <v>0</v>
          </cell>
          <cell r="Z4388" t="str">
            <v>000</v>
          </cell>
          <cell r="AA4388" t="str">
            <v>9+200</v>
          </cell>
          <cell r="AB4388">
            <v>9200</v>
          </cell>
          <cell r="AC4388">
            <v>9</v>
          </cell>
          <cell r="AD4388">
            <v>200</v>
          </cell>
          <cell r="AE4388">
            <v>200</v>
          </cell>
          <cell r="AF4388">
            <v>200</v>
          </cell>
          <cell r="AL4388">
            <v>200</v>
          </cell>
        </row>
        <row r="4389">
          <cell r="E4389" t="str">
            <v>9+200</v>
          </cell>
          <cell r="F4389" t="str">
            <v>9+400</v>
          </cell>
          <cell r="H4389" t="str">
            <v>RB</v>
          </cell>
          <cell r="I4389">
            <v>0</v>
          </cell>
          <cell r="J4389">
            <v>0</v>
          </cell>
          <cell r="K4389">
            <v>0</v>
          </cell>
          <cell r="L4389">
            <v>200</v>
          </cell>
          <cell r="M4389">
            <v>6</v>
          </cell>
          <cell r="V4389" t="str">
            <v>9+200</v>
          </cell>
          <cell r="W4389">
            <v>9200</v>
          </cell>
          <cell r="X4389">
            <v>9</v>
          </cell>
          <cell r="Y4389">
            <v>200</v>
          </cell>
          <cell r="Z4389">
            <v>200</v>
          </cell>
          <cell r="AA4389" t="str">
            <v>9+400</v>
          </cell>
          <cell r="AB4389">
            <v>9400</v>
          </cell>
          <cell r="AC4389">
            <v>9</v>
          </cell>
          <cell r="AD4389">
            <v>400</v>
          </cell>
          <cell r="AE4389">
            <v>400</v>
          </cell>
          <cell r="AF4389">
            <v>200</v>
          </cell>
          <cell r="AL4389">
            <v>200</v>
          </cell>
        </row>
        <row r="4390">
          <cell r="E4390" t="str">
            <v>9+400</v>
          </cell>
          <cell r="F4390" t="str">
            <v>9+600</v>
          </cell>
          <cell r="H4390" t="str">
            <v>RB</v>
          </cell>
          <cell r="I4390">
            <v>0</v>
          </cell>
          <cell r="J4390">
            <v>0</v>
          </cell>
          <cell r="K4390">
            <v>0</v>
          </cell>
          <cell r="L4390">
            <v>200</v>
          </cell>
          <cell r="M4390">
            <v>6</v>
          </cell>
          <cell r="V4390" t="str">
            <v>9+400</v>
          </cell>
          <cell r="W4390">
            <v>9400</v>
          </cell>
          <cell r="X4390">
            <v>9</v>
          </cell>
          <cell r="Y4390">
            <v>400</v>
          </cell>
          <cell r="Z4390">
            <v>400</v>
          </cell>
          <cell r="AA4390" t="str">
            <v>9+600</v>
          </cell>
          <cell r="AB4390">
            <v>9600</v>
          </cell>
          <cell r="AC4390">
            <v>9</v>
          </cell>
          <cell r="AD4390">
            <v>600</v>
          </cell>
          <cell r="AE4390">
            <v>600</v>
          </cell>
          <cell r="AF4390">
            <v>200</v>
          </cell>
          <cell r="AL4390">
            <v>200</v>
          </cell>
        </row>
        <row r="4391">
          <cell r="E4391" t="str">
            <v>9+600</v>
          </cell>
          <cell r="F4391" t="str">
            <v>9+800</v>
          </cell>
          <cell r="H4391" t="str">
            <v>RB</v>
          </cell>
          <cell r="I4391">
            <v>0</v>
          </cell>
          <cell r="J4391">
            <v>0</v>
          </cell>
          <cell r="K4391">
            <v>0</v>
          </cell>
          <cell r="L4391">
            <v>200</v>
          </cell>
          <cell r="M4391">
            <v>6</v>
          </cell>
          <cell r="V4391" t="str">
            <v>9+600</v>
          </cell>
          <cell r="W4391">
            <v>9600</v>
          </cell>
          <cell r="X4391">
            <v>9</v>
          </cell>
          <cell r="Y4391">
            <v>600</v>
          </cell>
          <cell r="Z4391">
            <v>600</v>
          </cell>
          <cell r="AA4391" t="str">
            <v>9+800</v>
          </cell>
          <cell r="AB4391">
            <v>9800</v>
          </cell>
          <cell r="AC4391">
            <v>9</v>
          </cell>
          <cell r="AD4391">
            <v>800</v>
          </cell>
          <cell r="AE4391">
            <v>800</v>
          </cell>
          <cell r="AF4391">
            <v>200</v>
          </cell>
          <cell r="AL4391">
            <v>200</v>
          </cell>
        </row>
        <row r="4392">
          <cell r="E4392" t="str">
            <v>9+800</v>
          </cell>
          <cell r="F4392" t="str">
            <v>10+000</v>
          </cell>
          <cell r="H4392" t="str">
            <v>RB</v>
          </cell>
          <cell r="I4392">
            <v>0</v>
          </cell>
          <cell r="J4392">
            <v>0</v>
          </cell>
          <cell r="K4392">
            <v>0</v>
          </cell>
          <cell r="L4392">
            <v>200</v>
          </cell>
          <cell r="M4392">
            <v>6</v>
          </cell>
          <cell r="V4392" t="str">
            <v>9+800</v>
          </cell>
          <cell r="W4392">
            <v>9800</v>
          </cell>
          <cell r="X4392">
            <v>9</v>
          </cell>
          <cell r="Y4392">
            <v>800</v>
          </cell>
          <cell r="Z4392">
            <v>800</v>
          </cell>
          <cell r="AA4392" t="str">
            <v>10+000</v>
          </cell>
          <cell r="AB4392">
            <v>10000</v>
          </cell>
          <cell r="AC4392">
            <v>10</v>
          </cell>
          <cell r="AD4392">
            <v>0</v>
          </cell>
          <cell r="AE4392" t="str">
            <v>000</v>
          </cell>
          <cell r="AF4392">
            <v>200</v>
          </cell>
          <cell r="AL4392">
            <v>200</v>
          </cell>
        </row>
        <row r="4393">
          <cell r="E4393" t="str">
            <v>10+000</v>
          </cell>
          <cell r="F4393" t="str">
            <v>10+200</v>
          </cell>
          <cell r="H4393" t="str">
            <v>RB</v>
          </cell>
          <cell r="I4393">
            <v>0</v>
          </cell>
          <cell r="J4393">
            <v>0</v>
          </cell>
          <cell r="K4393">
            <v>0</v>
          </cell>
          <cell r="L4393">
            <v>200</v>
          </cell>
          <cell r="M4393">
            <v>6</v>
          </cell>
          <cell r="V4393" t="str">
            <v>10+000</v>
          </cell>
          <cell r="W4393">
            <v>10000</v>
          </cell>
          <cell r="X4393">
            <v>10</v>
          </cell>
          <cell r="Y4393">
            <v>0</v>
          </cell>
          <cell r="Z4393" t="str">
            <v>000</v>
          </cell>
          <cell r="AA4393" t="str">
            <v>10+200</v>
          </cell>
          <cell r="AB4393">
            <v>10200</v>
          </cell>
          <cell r="AC4393">
            <v>10</v>
          </cell>
          <cell r="AD4393">
            <v>200</v>
          </cell>
          <cell r="AE4393">
            <v>200</v>
          </cell>
          <cell r="AF4393">
            <v>200</v>
          </cell>
          <cell r="AL4393">
            <v>200</v>
          </cell>
        </row>
        <row r="4394">
          <cell r="E4394" t="str">
            <v>10+200</v>
          </cell>
          <cell r="F4394" t="str">
            <v>10+400</v>
          </cell>
          <cell r="H4394" t="str">
            <v>RB</v>
          </cell>
          <cell r="I4394">
            <v>0</v>
          </cell>
          <cell r="J4394">
            <v>0</v>
          </cell>
          <cell r="K4394">
            <v>0</v>
          </cell>
          <cell r="L4394">
            <v>200</v>
          </cell>
          <cell r="M4394">
            <v>6</v>
          </cell>
          <cell r="V4394" t="str">
            <v>10+200</v>
          </cell>
          <cell r="W4394">
            <v>10200</v>
          </cell>
          <cell r="X4394">
            <v>10</v>
          </cell>
          <cell r="Y4394">
            <v>200</v>
          </cell>
          <cell r="Z4394">
            <v>200</v>
          </cell>
          <cell r="AA4394" t="str">
            <v>10+400</v>
          </cell>
          <cell r="AB4394">
            <v>10400</v>
          </cell>
          <cell r="AC4394">
            <v>10</v>
          </cell>
          <cell r="AD4394">
            <v>400</v>
          </cell>
          <cell r="AE4394">
            <v>400</v>
          </cell>
          <cell r="AF4394">
            <v>200</v>
          </cell>
          <cell r="AL4394">
            <v>200</v>
          </cell>
        </row>
        <row r="4395">
          <cell r="E4395" t="str">
            <v>10+400</v>
          </cell>
          <cell r="F4395" t="str">
            <v>10+600</v>
          </cell>
          <cell r="H4395" t="str">
            <v>RB</v>
          </cell>
          <cell r="I4395">
            <v>0</v>
          </cell>
          <cell r="J4395">
            <v>0</v>
          </cell>
          <cell r="K4395">
            <v>0</v>
          </cell>
          <cell r="L4395">
            <v>200</v>
          </cell>
          <cell r="M4395">
            <v>6</v>
          </cell>
          <cell r="V4395" t="str">
            <v>10+400</v>
          </cell>
          <cell r="W4395">
            <v>10400</v>
          </cell>
          <cell r="X4395">
            <v>10</v>
          </cell>
          <cell r="Y4395">
            <v>400</v>
          </cell>
          <cell r="Z4395">
            <v>400</v>
          </cell>
          <cell r="AA4395" t="str">
            <v>10+600</v>
          </cell>
          <cell r="AB4395">
            <v>10600</v>
          </cell>
          <cell r="AC4395">
            <v>10</v>
          </cell>
          <cell r="AD4395">
            <v>600</v>
          </cell>
          <cell r="AE4395">
            <v>600</v>
          </cell>
          <cell r="AF4395">
            <v>200</v>
          </cell>
          <cell r="AL4395">
            <v>200</v>
          </cell>
        </row>
        <row r="4396">
          <cell r="E4396" t="str">
            <v>10+600</v>
          </cell>
          <cell r="F4396" t="str">
            <v>10+800</v>
          </cell>
          <cell r="H4396" t="str">
            <v>RB</v>
          </cell>
          <cell r="I4396">
            <v>0</v>
          </cell>
          <cell r="J4396">
            <v>0</v>
          </cell>
          <cell r="K4396">
            <v>0</v>
          </cell>
          <cell r="L4396">
            <v>200</v>
          </cell>
          <cell r="M4396">
            <v>6</v>
          </cell>
          <cell r="V4396" t="str">
            <v>10+600</v>
          </cell>
          <cell r="W4396">
            <v>10600</v>
          </cell>
          <cell r="X4396">
            <v>10</v>
          </cell>
          <cell r="Y4396">
            <v>600</v>
          </cell>
          <cell r="Z4396">
            <v>600</v>
          </cell>
          <cell r="AA4396" t="str">
            <v>10+800</v>
          </cell>
          <cell r="AB4396">
            <v>10800</v>
          </cell>
          <cell r="AC4396">
            <v>10</v>
          </cell>
          <cell r="AD4396">
            <v>800</v>
          </cell>
          <cell r="AE4396">
            <v>800</v>
          </cell>
          <cell r="AF4396">
            <v>200</v>
          </cell>
          <cell r="AL4396">
            <v>200</v>
          </cell>
        </row>
        <row r="4397">
          <cell r="E4397" t="str">
            <v>10+800</v>
          </cell>
          <cell r="F4397" t="str">
            <v>11+000</v>
          </cell>
          <cell r="H4397" t="str">
            <v>RB</v>
          </cell>
          <cell r="I4397">
            <v>0</v>
          </cell>
          <cell r="J4397">
            <v>0</v>
          </cell>
          <cell r="K4397">
            <v>0</v>
          </cell>
          <cell r="L4397">
            <v>200</v>
          </cell>
          <cell r="M4397">
            <v>6</v>
          </cell>
          <cell r="V4397" t="str">
            <v>10+800</v>
          </cell>
          <cell r="W4397">
            <v>10800</v>
          </cell>
          <cell r="X4397">
            <v>10</v>
          </cell>
          <cell r="Y4397">
            <v>800</v>
          </cell>
          <cell r="Z4397">
            <v>800</v>
          </cell>
          <cell r="AA4397" t="str">
            <v>11+000</v>
          </cell>
          <cell r="AB4397">
            <v>11000</v>
          </cell>
          <cell r="AC4397">
            <v>11</v>
          </cell>
          <cell r="AD4397">
            <v>0</v>
          </cell>
          <cell r="AE4397" t="str">
            <v>000</v>
          </cell>
          <cell r="AF4397">
            <v>200</v>
          </cell>
          <cell r="AL4397">
            <v>200</v>
          </cell>
        </row>
        <row r="4398">
          <cell r="E4398" t="str">
            <v>11+000</v>
          </cell>
          <cell r="F4398" t="str">
            <v>11+200</v>
          </cell>
          <cell r="H4398" t="str">
            <v>RB</v>
          </cell>
          <cell r="I4398">
            <v>0</v>
          </cell>
          <cell r="J4398">
            <v>0</v>
          </cell>
          <cell r="K4398">
            <v>0</v>
          </cell>
          <cell r="L4398">
            <v>200</v>
          </cell>
          <cell r="M4398">
            <v>6</v>
          </cell>
          <cell r="V4398" t="str">
            <v>11+000</v>
          </cell>
          <cell r="W4398">
            <v>11000</v>
          </cell>
          <cell r="X4398">
            <v>11</v>
          </cell>
          <cell r="Y4398">
            <v>0</v>
          </cell>
          <cell r="Z4398" t="str">
            <v>000</v>
          </cell>
          <cell r="AA4398" t="str">
            <v>11+200</v>
          </cell>
          <cell r="AB4398">
            <v>11200</v>
          </cell>
          <cell r="AC4398">
            <v>11</v>
          </cell>
          <cell r="AD4398">
            <v>200</v>
          </cell>
          <cell r="AE4398">
            <v>200</v>
          </cell>
          <cell r="AF4398">
            <v>200</v>
          </cell>
          <cell r="AL4398">
            <v>200</v>
          </cell>
        </row>
        <row r="4399">
          <cell r="E4399" t="str">
            <v>11+200</v>
          </cell>
          <cell r="F4399" t="str">
            <v>11+400</v>
          </cell>
          <cell r="H4399" t="str">
            <v>RB</v>
          </cell>
          <cell r="I4399">
            <v>0</v>
          </cell>
          <cell r="J4399">
            <v>0</v>
          </cell>
          <cell r="K4399">
            <v>0</v>
          </cell>
          <cell r="L4399">
            <v>200</v>
          </cell>
          <cell r="M4399">
            <v>6</v>
          </cell>
          <cell r="V4399" t="str">
            <v>11+200</v>
          </cell>
          <cell r="W4399">
            <v>11200</v>
          </cell>
          <cell r="X4399">
            <v>11</v>
          </cell>
          <cell r="Y4399">
            <v>200</v>
          </cell>
          <cell r="Z4399">
            <v>200</v>
          </cell>
          <cell r="AA4399" t="str">
            <v>11+400</v>
          </cell>
          <cell r="AB4399">
            <v>11400</v>
          </cell>
          <cell r="AC4399">
            <v>11</v>
          </cell>
          <cell r="AD4399">
            <v>400</v>
          </cell>
          <cell r="AE4399">
            <v>400</v>
          </cell>
          <cell r="AF4399">
            <v>200</v>
          </cell>
          <cell r="AL4399">
            <v>200</v>
          </cell>
        </row>
        <row r="4400">
          <cell r="E4400" t="str">
            <v>11+400</v>
          </cell>
          <cell r="F4400" t="str">
            <v>11+600</v>
          </cell>
          <cell r="H4400" t="str">
            <v>RB</v>
          </cell>
          <cell r="I4400">
            <v>0</v>
          </cell>
          <cell r="J4400">
            <v>0</v>
          </cell>
          <cell r="K4400">
            <v>0</v>
          </cell>
          <cell r="L4400">
            <v>200</v>
          </cell>
          <cell r="M4400">
            <v>6</v>
          </cell>
          <cell r="V4400" t="str">
            <v>11+400</v>
          </cell>
          <cell r="W4400">
            <v>11400</v>
          </cell>
          <cell r="X4400">
            <v>11</v>
          </cell>
          <cell r="Y4400">
            <v>400</v>
          </cell>
          <cell r="Z4400">
            <v>400</v>
          </cell>
          <cell r="AA4400" t="str">
            <v>11+600</v>
          </cell>
          <cell r="AB4400">
            <v>11600</v>
          </cell>
          <cell r="AC4400">
            <v>11</v>
          </cell>
          <cell r="AD4400">
            <v>600</v>
          </cell>
          <cell r="AE4400">
            <v>600</v>
          </cell>
          <cell r="AF4400">
            <v>200</v>
          </cell>
          <cell r="AL4400">
            <v>200</v>
          </cell>
        </row>
        <row r="4401">
          <cell r="E4401" t="str">
            <v>11+600</v>
          </cell>
          <cell r="F4401" t="str">
            <v>11+800</v>
          </cell>
          <cell r="H4401" t="str">
            <v>RB</v>
          </cell>
          <cell r="I4401">
            <v>0</v>
          </cell>
          <cell r="J4401">
            <v>0</v>
          </cell>
          <cell r="K4401">
            <v>0</v>
          </cell>
          <cell r="L4401">
            <v>200</v>
          </cell>
          <cell r="M4401">
            <v>6</v>
          </cell>
          <cell r="V4401" t="str">
            <v>11+600</v>
          </cell>
          <cell r="W4401">
            <v>11600</v>
          </cell>
          <cell r="X4401">
            <v>11</v>
          </cell>
          <cell r="Y4401">
            <v>600</v>
          </cell>
          <cell r="Z4401">
            <v>600</v>
          </cell>
          <cell r="AA4401" t="str">
            <v>11+800</v>
          </cell>
          <cell r="AB4401">
            <v>11800</v>
          </cell>
          <cell r="AC4401">
            <v>11</v>
          </cell>
          <cell r="AD4401">
            <v>800</v>
          </cell>
          <cell r="AE4401">
            <v>800</v>
          </cell>
          <cell r="AF4401">
            <v>200</v>
          </cell>
          <cell r="AL4401">
            <v>200</v>
          </cell>
        </row>
        <row r="4402">
          <cell r="E4402" t="str">
            <v>11+800</v>
          </cell>
          <cell r="F4402" t="str">
            <v>12+000</v>
          </cell>
          <cell r="H4402" t="str">
            <v>RB</v>
          </cell>
          <cell r="I4402">
            <v>0</v>
          </cell>
          <cell r="J4402">
            <v>0</v>
          </cell>
          <cell r="K4402">
            <v>0</v>
          </cell>
          <cell r="L4402">
            <v>200</v>
          </cell>
          <cell r="M4402">
            <v>6</v>
          </cell>
          <cell r="V4402" t="str">
            <v>11+800</v>
          </cell>
          <cell r="W4402">
            <v>11800</v>
          </cell>
          <cell r="X4402">
            <v>11</v>
          </cell>
          <cell r="Y4402">
            <v>800</v>
          </cell>
          <cell r="Z4402">
            <v>800</v>
          </cell>
          <cell r="AA4402" t="str">
            <v>12+000</v>
          </cell>
          <cell r="AB4402">
            <v>12000</v>
          </cell>
          <cell r="AC4402">
            <v>12</v>
          </cell>
          <cell r="AD4402">
            <v>0</v>
          </cell>
          <cell r="AE4402" t="str">
            <v>000</v>
          </cell>
          <cell r="AF4402">
            <v>200</v>
          </cell>
          <cell r="AL4402">
            <v>200</v>
          </cell>
        </row>
        <row r="4403">
          <cell r="E4403" t="str">
            <v>12+000</v>
          </cell>
          <cell r="F4403" t="str">
            <v>12+200</v>
          </cell>
          <cell r="H4403" t="str">
            <v>RB</v>
          </cell>
          <cell r="I4403">
            <v>0</v>
          </cell>
          <cell r="J4403">
            <v>0</v>
          </cell>
          <cell r="K4403">
            <v>0</v>
          </cell>
          <cell r="L4403">
            <v>200</v>
          </cell>
          <cell r="M4403">
            <v>6</v>
          </cell>
          <cell r="V4403" t="str">
            <v>12+000</v>
          </cell>
          <cell r="W4403">
            <v>12000</v>
          </cell>
          <cell r="X4403">
            <v>12</v>
          </cell>
          <cell r="Y4403">
            <v>0</v>
          </cell>
          <cell r="Z4403" t="str">
            <v>000</v>
          </cell>
          <cell r="AA4403" t="str">
            <v>12+200</v>
          </cell>
          <cell r="AB4403">
            <v>12200</v>
          </cell>
          <cell r="AC4403">
            <v>12</v>
          </cell>
          <cell r="AD4403">
            <v>200</v>
          </cell>
          <cell r="AE4403">
            <v>200</v>
          </cell>
          <cell r="AF4403">
            <v>200</v>
          </cell>
          <cell r="AL4403">
            <v>200</v>
          </cell>
        </row>
        <row r="4404">
          <cell r="E4404" t="str">
            <v>12+200</v>
          </cell>
          <cell r="F4404" t="str">
            <v>12+400</v>
          </cell>
          <cell r="H4404" t="str">
            <v>RB</v>
          </cell>
          <cell r="I4404">
            <v>0</v>
          </cell>
          <cell r="J4404">
            <v>0</v>
          </cell>
          <cell r="K4404">
            <v>0</v>
          </cell>
          <cell r="L4404">
            <v>200</v>
          </cell>
          <cell r="M4404">
            <v>6</v>
          </cell>
          <cell r="V4404" t="str">
            <v>12+200</v>
          </cell>
          <cell r="W4404">
            <v>12200</v>
          </cell>
          <cell r="X4404">
            <v>12</v>
          </cell>
          <cell r="Y4404">
            <v>200</v>
          </cell>
          <cell r="Z4404">
            <v>200</v>
          </cell>
          <cell r="AA4404" t="str">
            <v>12+400</v>
          </cell>
          <cell r="AB4404">
            <v>12400</v>
          </cell>
          <cell r="AC4404">
            <v>12</v>
          </cell>
          <cell r="AD4404">
            <v>400</v>
          </cell>
          <cell r="AE4404">
            <v>400</v>
          </cell>
          <cell r="AF4404">
            <v>200</v>
          </cell>
          <cell r="AL4404">
            <v>200</v>
          </cell>
        </row>
        <row r="4405">
          <cell r="E4405" t="str">
            <v>12+400</v>
          </cell>
          <cell r="F4405" t="str">
            <v>12+600</v>
          </cell>
          <cell r="H4405" t="str">
            <v>RB</v>
          </cell>
          <cell r="I4405">
            <v>0</v>
          </cell>
          <cell r="J4405">
            <v>0</v>
          </cell>
          <cell r="K4405">
            <v>0</v>
          </cell>
          <cell r="L4405">
            <v>200</v>
          </cell>
          <cell r="M4405">
            <v>6</v>
          </cell>
          <cell r="V4405" t="str">
            <v>12+400</v>
          </cell>
          <cell r="W4405">
            <v>12400</v>
          </cell>
          <cell r="X4405">
            <v>12</v>
          </cell>
          <cell r="Y4405">
            <v>400</v>
          </cell>
          <cell r="Z4405">
            <v>400</v>
          </cell>
          <cell r="AA4405" t="str">
            <v>12+600</v>
          </cell>
          <cell r="AB4405">
            <v>12600</v>
          </cell>
          <cell r="AC4405">
            <v>12</v>
          </cell>
          <cell r="AD4405">
            <v>600</v>
          </cell>
          <cell r="AE4405">
            <v>600</v>
          </cell>
          <cell r="AF4405">
            <v>200</v>
          </cell>
          <cell r="AL4405">
            <v>200</v>
          </cell>
        </row>
        <row r="4406">
          <cell r="E4406" t="str">
            <v>12+600</v>
          </cell>
          <cell r="F4406" t="str">
            <v>12+800</v>
          </cell>
          <cell r="H4406" t="str">
            <v>RB</v>
          </cell>
          <cell r="I4406">
            <v>0</v>
          </cell>
          <cell r="J4406">
            <v>0</v>
          </cell>
          <cell r="K4406">
            <v>0</v>
          </cell>
          <cell r="L4406">
            <v>200</v>
          </cell>
          <cell r="M4406">
            <v>6</v>
          </cell>
          <cell r="V4406" t="str">
            <v>12+600</v>
          </cell>
          <cell r="W4406">
            <v>12600</v>
          </cell>
          <cell r="X4406">
            <v>12</v>
          </cell>
          <cell r="Y4406">
            <v>600</v>
          </cell>
          <cell r="Z4406">
            <v>600</v>
          </cell>
          <cell r="AA4406" t="str">
            <v>12+800</v>
          </cell>
          <cell r="AB4406">
            <v>12800</v>
          </cell>
          <cell r="AC4406">
            <v>12</v>
          </cell>
          <cell r="AD4406">
            <v>800</v>
          </cell>
          <cell r="AE4406">
            <v>800</v>
          </cell>
          <cell r="AF4406">
            <v>200</v>
          </cell>
          <cell r="AL4406">
            <v>200</v>
          </cell>
        </row>
        <row r="4407">
          <cell r="E4407" t="str">
            <v>12+800</v>
          </cell>
          <cell r="F4407" t="str">
            <v>13+000</v>
          </cell>
          <cell r="H4407" t="str">
            <v>RB</v>
          </cell>
          <cell r="I4407">
            <v>0</v>
          </cell>
          <cell r="J4407">
            <v>0</v>
          </cell>
          <cell r="K4407">
            <v>0</v>
          </cell>
          <cell r="L4407">
            <v>200</v>
          </cell>
          <cell r="M4407">
            <v>6</v>
          </cell>
          <cell r="V4407" t="str">
            <v>12+800</v>
          </cell>
          <cell r="W4407">
            <v>12800</v>
          </cell>
          <cell r="X4407">
            <v>12</v>
          </cell>
          <cell r="Y4407">
            <v>800</v>
          </cell>
          <cell r="Z4407">
            <v>800</v>
          </cell>
          <cell r="AA4407" t="str">
            <v>13+000</v>
          </cell>
          <cell r="AB4407">
            <v>13000</v>
          </cell>
          <cell r="AC4407">
            <v>13</v>
          </cell>
          <cell r="AD4407">
            <v>0</v>
          </cell>
          <cell r="AE4407" t="str">
            <v>000</v>
          </cell>
          <cell r="AF4407">
            <v>200</v>
          </cell>
          <cell r="AL4407">
            <v>200</v>
          </cell>
        </row>
        <row r="4408">
          <cell r="E4408" t="str">
            <v>13+000</v>
          </cell>
          <cell r="F4408" t="str">
            <v>13+200</v>
          </cell>
          <cell r="H4408" t="str">
            <v>RB</v>
          </cell>
          <cell r="I4408">
            <v>0</v>
          </cell>
          <cell r="J4408">
            <v>0</v>
          </cell>
          <cell r="K4408">
            <v>0</v>
          </cell>
          <cell r="L4408">
            <v>200</v>
          </cell>
          <cell r="M4408">
            <v>6</v>
          </cell>
          <cell r="V4408" t="str">
            <v>13+000</v>
          </cell>
          <cell r="W4408">
            <v>13000</v>
          </cell>
          <cell r="X4408">
            <v>13</v>
          </cell>
          <cell r="Y4408">
            <v>0</v>
          </cell>
          <cell r="Z4408" t="str">
            <v>000</v>
          </cell>
          <cell r="AA4408" t="str">
            <v>13+200</v>
          </cell>
          <cell r="AB4408">
            <v>13200</v>
          </cell>
          <cell r="AC4408">
            <v>13</v>
          </cell>
          <cell r="AD4408">
            <v>200</v>
          </cell>
          <cell r="AE4408">
            <v>200</v>
          </cell>
          <cell r="AF4408">
            <v>200</v>
          </cell>
          <cell r="AL4408">
            <v>200</v>
          </cell>
        </row>
        <row r="4409">
          <cell r="E4409" t="str">
            <v>13+200</v>
          </cell>
          <cell r="F4409" t="str">
            <v>13+400</v>
          </cell>
          <cell r="H4409" t="str">
            <v>RB</v>
          </cell>
          <cell r="I4409">
            <v>0</v>
          </cell>
          <cell r="J4409">
            <v>0</v>
          </cell>
          <cell r="K4409">
            <v>0</v>
          </cell>
          <cell r="L4409">
            <v>200</v>
          </cell>
          <cell r="M4409">
            <v>6</v>
          </cell>
          <cell r="V4409" t="str">
            <v>13+200</v>
          </cell>
          <cell r="W4409">
            <v>13200</v>
          </cell>
          <cell r="X4409">
            <v>13</v>
          </cell>
          <cell r="Y4409">
            <v>200</v>
          </cell>
          <cell r="Z4409">
            <v>200</v>
          </cell>
          <cell r="AA4409" t="str">
            <v>13+400</v>
          </cell>
          <cell r="AB4409">
            <v>13400</v>
          </cell>
          <cell r="AC4409">
            <v>13</v>
          </cell>
          <cell r="AD4409">
            <v>400</v>
          </cell>
          <cell r="AE4409">
            <v>400</v>
          </cell>
          <cell r="AF4409">
            <v>200</v>
          </cell>
          <cell r="AL4409">
            <v>200</v>
          </cell>
        </row>
        <row r="4410">
          <cell r="E4410" t="str">
            <v>13+400</v>
          </cell>
          <cell r="F4410" t="str">
            <v>13+600</v>
          </cell>
          <cell r="H4410" t="str">
            <v>RB</v>
          </cell>
          <cell r="I4410">
            <v>0</v>
          </cell>
          <cell r="J4410">
            <v>0</v>
          </cell>
          <cell r="K4410">
            <v>0</v>
          </cell>
          <cell r="L4410">
            <v>200</v>
          </cell>
          <cell r="M4410">
            <v>6</v>
          </cell>
          <cell r="V4410" t="str">
            <v>13+400</v>
          </cell>
          <cell r="W4410">
            <v>13400</v>
          </cell>
          <cell r="X4410">
            <v>13</v>
          </cell>
          <cell r="Y4410">
            <v>400</v>
          </cell>
          <cell r="Z4410">
            <v>400</v>
          </cell>
          <cell r="AA4410" t="str">
            <v>13+600</v>
          </cell>
          <cell r="AB4410">
            <v>13600</v>
          </cell>
          <cell r="AC4410">
            <v>13</v>
          </cell>
          <cell r="AD4410">
            <v>600</v>
          </cell>
          <cell r="AE4410">
            <v>600</v>
          </cell>
          <cell r="AF4410">
            <v>200</v>
          </cell>
          <cell r="AL4410">
            <v>200</v>
          </cell>
        </row>
        <row r="4411">
          <cell r="E4411" t="str">
            <v>13+600</v>
          </cell>
          <cell r="F4411" t="str">
            <v>13+800</v>
          </cell>
          <cell r="H4411" t="str">
            <v>RB</v>
          </cell>
          <cell r="I4411">
            <v>0</v>
          </cell>
          <cell r="J4411">
            <v>0</v>
          </cell>
          <cell r="K4411">
            <v>0</v>
          </cell>
          <cell r="L4411">
            <v>200</v>
          </cell>
          <cell r="M4411">
            <v>6</v>
          </cell>
          <cell r="V4411" t="str">
            <v>13+600</v>
          </cell>
          <cell r="W4411">
            <v>13600</v>
          </cell>
          <cell r="X4411">
            <v>13</v>
          </cell>
          <cell r="Y4411">
            <v>600</v>
          </cell>
          <cell r="Z4411">
            <v>600</v>
          </cell>
          <cell r="AA4411" t="str">
            <v>13+800</v>
          </cell>
          <cell r="AB4411">
            <v>13800</v>
          </cell>
          <cell r="AC4411">
            <v>13</v>
          </cell>
          <cell r="AD4411">
            <v>800</v>
          </cell>
          <cell r="AE4411">
            <v>800</v>
          </cell>
          <cell r="AF4411">
            <v>200</v>
          </cell>
          <cell r="AL4411">
            <v>200</v>
          </cell>
        </row>
        <row r="4412">
          <cell r="E4412" t="str">
            <v>13+800</v>
          </cell>
          <cell r="F4412" t="str">
            <v>14+000</v>
          </cell>
          <cell r="H4412" t="str">
            <v>RB</v>
          </cell>
          <cell r="I4412">
            <v>0</v>
          </cell>
          <cell r="J4412">
            <v>0</v>
          </cell>
          <cell r="K4412">
            <v>0</v>
          </cell>
          <cell r="L4412">
            <v>200</v>
          </cell>
          <cell r="M4412">
            <v>6</v>
          </cell>
          <cell r="V4412" t="str">
            <v>13+800</v>
          </cell>
          <cell r="W4412">
            <v>13800</v>
          </cell>
          <cell r="X4412">
            <v>13</v>
          </cell>
          <cell r="Y4412">
            <v>800</v>
          </cell>
          <cell r="Z4412">
            <v>800</v>
          </cell>
          <cell r="AA4412" t="str">
            <v>14+000</v>
          </cell>
          <cell r="AB4412">
            <v>14000</v>
          </cell>
          <cell r="AC4412">
            <v>14</v>
          </cell>
          <cell r="AD4412">
            <v>0</v>
          </cell>
          <cell r="AE4412" t="str">
            <v>000</v>
          </cell>
          <cell r="AF4412">
            <v>200</v>
          </cell>
          <cell r="AL4412">
            <v>200</v>
          </cell>
        </row>
        <row r="4413">
          <cell r="E4413" t="str">
            <v>14+000</v>
          </cell>
          <cell r="F4413" t="str">
            <v>14+200</v>
          </cell>
          <cell r="H4413" t="str">
            <v>RB</v>
          </cell>
          <cell r="I4413">
            <v>0</v>
          </cell>
          <cell r="J4413">
            <v>0</v>
          </cell>
          <cell r="K4413">
            <v>0</v>
          </cell>
          <cell r="L4413">
            <v>200</v>
          </cell>
          <cell r="M4413">
            <v>6</v>
          </cell>
          <cell r="V4413" t="str">
            <v>14+000</v>
          </cell>
          <cell r="W4413">
            <v>14000</v>
          </cell>
          <cell r="X4413">
            <v>14</v>
          </cell>
          <cell r="Y4413">
            <v>0</v>
          </cell>
          <cell r="Z4413" t="str">
            <v>000</v>
          </cell>
          <cell r="AA4413" t="str">
            <v>14+200</v>
          </cell>
          <cell r="AB4413">
            <v>14200</v>
          </cell>
          <cell r="AC4413">
            <v>14</v>
          </cell>
          <cell r="AD4413">
            <v>200</v>
          </cell>
          <cell r="AE4413">
            <v>200</v>
          </cell>
          <cell r="AF4413">
            <v>200</v>
          </cell>
          <cell r="AL4413">
            <v>200</v>
          </cell>
        </row>
        <row r="4414">
          <cell r="E4414" t="str">
            <v>14+200</v>
          </cell>
          <cell r="F4414" t="str">
            <v>14+400</v>
          </cell>
          <cell r="H4414" t="str">
            <v>RB</v>
          </cell>
          <cell r="I4414">
            <v>0</v>
          </cell>
          <cell r="J4414">
            <v>0</v>
          </cell>
          <cell r="K4414">
            <v>0</v>
          </cell>
          <cell r="L4414">
            <v>200</v>
          </cell>
          <cell r="M4414">
            <v>6</v>
          </cell>
          <cell r="V4414" t="str">
            <v>14+200</v>
          </cell>
          <cell r="W4414">
            <v>14200</v>
          </cell>
          <cell r="X4414">
            <v>14</v>
          </cell>
          <cell r="Y4414">
            <v>200</v>
          </cell>
          <cell r="Z4414">
            <v>200</v>
          </cell>
          <cell r="AA4414" t="str">
            <v>14+400</v>
          </cell>
          <cell r="AB4414">
            <v>14400</v>
          </cell>
          <cell r="AC4414">
            <v>14</v>
          </cell>
          <cell r="AD4414">
            <v>400</v>
          </cell>
          <cell r="AE4414">
            <v>400</v>
          </cell>
          <cell r="AF4414">
            <v>200</v>
          </cell>
          <cell r="AL4414">
            <v>200</v>
          </cell>
        </row>
        <row r="4415">
          <cell r="E4415" t="str">
            <v>14+400</v>
          </cell>
          <cell r="F4415" t="str">
            <v>14+600</v>
          </cell>
          <cell r="H4415" t="str">
            <v>RB</v>
          </cell>
          <cell r="I4415">
            <v>0</v>
          </cell>
          <cell r="J4415">
            <v>0</v>
          </cell>
          <cell r="K4415">
            <v>0</v>
          </cell>
          <cell r="L4415">
            <v>200</v>
          </cell>
          <cell r="M4415">
            <v>6</v>
          </cell>
          <cell r="V4415" t="str">
            <v>14+400</v>
          </cell>
          <cell r="W4415">
            <v>14400</v>
          </cell>
          <cell r="X4415">
            <v>14</v>
          </cell>
          <cell r="Y4415">
            <v>400</v>
          </cell>
          <cell r="Z4415">
            <v>400</v>
          </cell>
          <cell r="AA4415" t="str">
            <v>14+600</v>
          </cell>
          <cell r="AB4415">
            <v>14600</v>
          </cell>
          <cell r="AC4415">
            <v>14</v>
          </cell>
          <cell r="AD4415">
            <v>600</v>
          </cell>
          <cell r="AE4415">
            <v>600</v>
          </cell>
          <cell r="AF4415">
            <v>200</v>
          </cell>
          <cell r="AL4415">
            <v>200</v>
          </cell>
        </row>
        <row r="4416">
          <cell r="E4416" t="str">
            <v>14+600</v>
          </cell>
          <cell r="F4416" t="str">
            <v>14+800</v>
          </cell>
          <cell r="H4416" t="str">
            <v>RB</v>
          </cell>
          <cell r="I4416">
            <v>0</v>
          </cell>
          <cell r="J4416">
            <v>0</v>
          </cell>
          <cell r="K4416">
            <v>0</v>
          </cell>
          <cell r="L4416">
            <v>200</v>
          </cell>
          <cell r="M4416">
            <v>6</v>
          </cell>
          <cell r="V4416" t="str">
            <v>14+600</v>
          </cell>
          <cell r="W4416">
            <v>14600</v>
          </cell>
          <cell r="X4416">
            <v>14</v>
          </cell>
          <cell r="Y4416">
            <v>600</v>
          </cell>
          <cell r="Z4416">
            <v>600</v>
          </cell>
          <cell r="AA4416" t="str">
            <v>14+800</v>
          </cell>
          <cell r="AB4416">
            <v>14800</v>
          </cell>
          <cell r="AC4416">
            <v>14</v>
          </cell>
          <cell r="AD4416">
            <v>800</v>
          </cell>
          <cell r="AE4416">
            <v>800</v>
          </cell>
          <cell r="AF4416">
            <v>200</v>
          </cell>
          <cell r="AL4416">
            <v>200</v>
          </cell>
        </row>
        <row r="4417">
          <cell r="E4417" t="str">
            <v>14+800</v>
          </cell>
          <cell r="F4417" t="str">
            <v>15+000</v>
          </cell>
          <cell r="H4417" t="str">
            <v>RB</v>
          </cell>
          <cell r="I4417">
            <v>0</v>
          </cell>
          <cell r="J4417">
            <v>0</v>
          </cell>
          <cell r="K4417">
            <v>0</v>
          </cell>
          <cell r="L4417">
            <v>200</v>
          </cell>
          <cell r="M4417">
            <v>6</v>
          </cell>
          <cell r="V4417" t="str">
            <v>14+800</v>
          </cell>
          <cell r="W4417">
            <v>14800</v>
          </cell>
          <cell r="X4417">
            <v>14</v>
          </cell>
          <cell r="Y4417">
            <v>800</v>
          </cell>
          <cell r="Z4417">
            <v>800</v>
          </cell>
          <cell r="AA4417" t="str">
            <v>15+000</v>
          </cell>
          <cell r="AB4417">
            <v>15000</v>
          </cell>
          <cell r="AC4417">
            <v>15</v>
          </cell>
          <cell r="AD4417">
            <v>0</v>
          </cell>
          <cell r="AE4417" t="str">
            <v>000</v>
          </cell>
          <cell r="AF4417">
            <v>200</v>
          </cell>
          <cell r="AL4417">
            <v>200</v>
          </cell>
        </row>
        <row r="4418">
          <cell r="E4418" t="str">
            <v>15+000</v>
          </cell>
          <cell r="F4418" t="str">
            <v>15+200</v>
          </cell>
          <cell r="H4418" t="str">
            <v>RB</v>
          </cell>
          <cell r="I4418">
            <v>0</v>
          </cell>
          <cell r="J4418">
            <v>0</v>
          </cell>
          <cell r="K4418">
            <v>0</v>
          </cell>
          <cell r="L4418">
            <v>200</v>
          </cell>
          <cell r="M4418">
            <v>6</v>
          </cell>
          <cell r="V4418" t="str">
            <v>15+000</v>
          </cell>
          <cell r="W4418">
            <v>15000</v>
          </cell>
          <cell r="X4418">
            <v>15</v>
          </cell>
          <cell r="Y4418">
            <v>0</v>
          </cell>
          <cell r="Z4418" t="str">
            <v>000</v>
          </cell>
          <cell r="AA4418" t="str">
            <v>15+200</v>
          </cell>
          <cell r="AB4418">
            <v>15200</v>
          </cell>
          <cell r="AC4418">
            <v>15</v>
          </cell>
          <cell r="AD4418">
            <v>200</v>
          </cell>
          <cell r="AE4418">
            <v>200</v>
          </cell>
          <cell r="AF4418">
            <v>200</v>
          </cell>
          <cell r="AL4418">
            <v>200</v>
          </cell>
        </row>
        <row r="4419">
          <cell r="E4419" t="str">
            <v>15+200</v>
          </cell>
          <cell r="F4419" t="str">
            <v>15+400</v>
          </cell>
          <cell r="H4419" t="str">
            <v>RB</v>
          </cell>
          <cell r="I4419">
            <v>0</v>
          </cell>
          <cell r="J4419">
            <v>0</v>
          </cell>
          <cell r="K4419">
            <v>0</v>
          </cell>
          <cell r="L4419">
            <v>200</v>
          </cell>
          <cell r="M4419">
            <v>6</v>
          </cell>
          <cell r="V4419" t="str">
            <v>15+200</v>
          </cell>
          <cell r="W4419">
            <v>15200</v>
          </cell>
          <cell r="X4419">
            <v>15</v>
          </cell>
          <cell r="Y4419">
            <v>200</v>
          </cell>
          <cell r="Z4419">
            <v>200</v>
          </cell>
          <cell r="AA4419" t="str">
            <v>15+400</v>
          </cell>
          <cell r="AB4419">
            <v>15400</v>
          </cell>
          <cell r="AC4419">
            <v>15</v>
          </cell>
          <cell r="AD4419">
            <v>400</v>
          </cell>
          <cell r="AE4419">
            <v>400</v>
          </cell>
          <cell r="AF4419">
            <v>200</v>
          </cell>
          <cell r="AL4419">
            <v>200</v>
          </cell>
        </row>
        <row r="4420">
          <cell r="E4420" t="str">
            <v>15+400</v>
          </cell>
          <cell r="F4420" t="str">
            <v>15+600</v>
          </cell>
          <cell r="H4420" t="str">
            <v>RB</v>
          </cell>
          <cell r="I4420">
            <v>0</v>
          </cell>
          <cell r="J4420">
            <v>0</v>
          </cell>
          <cell r="K4420">
            <v>0</v>
          </cell>
          <cell r="L4420">
            <v>200</v>
          </cell>
          <cell r="M4420">
            <v>6</v>
          </cell>
          <cell r="V4420" t="str">
            <v>15+400</v>
          </cell>
          <cell r="W4420">
            <v>15400</v>
          </cell>
          <cell r="X4420">
            <v>15</v>
          </cell>
          <cell r="Y4420">
            <v>400</v>
          </cell>
          <cell r="Z4420">
            <v>400</v>
          </cell>
          <cell r="AA4420" t="str">
            <v>15+600</v>
          </cell>
          <cell r="AB4420">
            <v>15600</v>
          </cell>
          <cell r="AC4420">
            <v>15</v>
          </cell>
          <cell r="AD4420">
            <v>600</v>
          </cell>
          <cell r="AE4420">
            <v>600</v>
          </cell>
          <cell r="AF4420">
            <v>200</v>
          </cell>
          <cell r="AL4420">
            <v>200</v>
          </cell>
        </row>
        <row r="4421">
          <cell r="E4421" t="str">
            <v>15+600</v>
          </cell>
          <cell r="F4421" t="str">
            <v>15+800</v>
          </cell>
          <cell r="H4421" t="str">
            <v>RB</v>
          </cell>
          <cell r="I4421">
            <v>0</v>
          </cell>
          <cell r="J4421">
            <v>0</v>
          </cell>
          <cell r="K4421">
            <v>0</v>
          </cell>
          <cell r="L4421">
            <v>200</v>
          </cell>
          <cell r="M4421">
            <v>6</v>
          </cell>
          <cell r="V4421" t="str">
            <v>15+600</v>
          </cell>
          <cell r="W4421">
            <v>15600</v>
          </cell>
          <cell r="X4421">
            <v>15</v>
          </cell>
          <cell r="Y4421">
            <v>600</v>
          </cell>
          <cell r="Z4421">
            <v>600</v>
          </cell>
          <cell r="AA4421" t="str">
            <v>15+800</v>
          </cell>
          <cell r="AB4421">
            <v>15800</v>
          </cell>
          <cell r="AC4421">
            <v>15</v>
          </cell>
          <cell r="AD4421">
            <v>800</v>
          </cell>
          <cell r="AE4421">
            <v>800</v>
          </cell>
          <cell r="AF4421">
            <v>200</v>
          </cell>
          <cell r="AL4421">
            <v>200</v>
          </cell>
        </row>
        <row r="4422">
          <cell r="E4422" t="str">
            <v>15+800</v>
          </cell>
          <cell r="F4422" t="str">
            <v>16+000</v>
          </cell>
          <cell r="H4422" t="str">
            <v>RB</v>
          </cell>
          <cell r="I4422">
            <v>0</v>
          </cell>
          <cell r="J4422">
            <v>0</v>
          </cell>
          <cell r="K4422">
            <v>0</v>
          </cell>
          <cell r="L4422">
            <v>200</v>
          </cell>
          <cell r="M4422">
            <v>6</v>
          </cell>
          <cell r="V4422" t="str">
            <v>15+800</v>
          </cell>
          <cell r="W4422">
            <v>15800</v>
          </cell>
          <cell r="X4422">
            <v>15</v>
          </cell>
          <cell r="Y4422">
            <v>800</v>
          </cell>
          <cell r="Z4422">
            <v>800</v>
          </cell>
          <cell r="AA4422" t="str">
            <v>16+000</v>
          </cell>
          <cell r="AB4422">
            <v>16000</v>
          </cell>
          <cell r="AC4422">
            <v>16</v>
          </cell>
          <cell r="AD4422">
            <v>0</v>
          </cell>
          <cell r="AE4422" t="str">
            <v>000</v>
          </cell>
          <cell r="AF4422">
            <v>200</v>
          </cell>
          <cell r="AL4422">
            <v>200</v>
          </cell>
        </row>
        <row r="4423">
          <cell r="E4423" t="str">
            <v>16+000</v>
          </cell>
          <cell r="F4423" t="str">
            <v>16+200</v>
          </cell>
          <cell r="H4423" t="str">
            <v>RB</v>
          </cell>
          <cell r="I4423">
            <v>0</v>
          </cell>
          <cell r="J4423">
            <v>0</v>
          </cell>
          <cell r="K4423">
            <v>0</v>
          </cell>
          <cell r="L4423">
            <v>200</v>
          </cell>
          <cell r="M4423">
            <v>6</v>
          </cell>
          <cell r="V4423" t="str">
            <v>16+000</v>
          </cell>
          <cell r="W4423">
            <v>16000</v>
          </cell>
          <cell r="X4423">
            <v>16</v>
          </cell>
          <cell r="Y4423">
            <v>0</v>
          </cell>
          <cell r="Z4423" t="str">
            <v>000</v>
          </cell>
          <cell r="AA4423" t="str">
            <v>16+200</v>
          </cell>
          <cell r="AB4423">
            <v>16200</v>
          </cell>
          <cell r="AC4423">
            <v>16</v>
          </cell>
          <cell r="AD4423">
            <v>200</v>
          </cell>
          <cell r="AE4423">
            <v>200</v>
          </cell>
          <cell r="AF4423">
            <v>200</v>
          </cell>
          <cell r="AL4423">
            <v>200</v>
          </cell>
        </row>
        <row r="4424">
          <cell r="E4424" t="str">
            <v>16+200</v>
          </cell>
          <cell r="F4424" t="str">
            <v>16+400</v>
          </cell>
          <cell r="H4424" t="str">
            <v>RB</v>
          </cell>
          <cell r="I4424">
            <v>0</v>
          </cell>
          <cell r="J4424">
            <v>0</v>
          </cell>
          <cell r="K4424">
            <v>0</v>
          </cell>
          <cell r="L4424">
            <v>200</v>
          </cell>
          <cell r="M4424">
            <v>6</v>
          </cell>
          <cell r="V4424" t="str">
            <v>16+200</v>
          </cell>
          <cell r="W4424">
            <v>16200</v>
          </cell>
          <cell r="X4424">
            <v>16</v>
          </cell>
          <cell r="Y4424">
            <v>200</v>
          </cell>
          <cell r="Z4424">
            <v>200</v>
          </cell>
          <cell r="AA4424" t="str">
            <v>16+400</v>
          </cell>
          <cell r="AB4424">
            <v>16400</v>
          </cell>
          <cell r="AC4424">
            <v>16</v>
          </cell>
          <cell r="AD4424">
            <v>400</v>
          </cell>
          <cell r="AE4424">
            <v>400</v>
          </cell>
          <cell r="AF4424">
            <v>200</v>
          </cell>
          <cell r="AL4424">
            <v>200</v>
          </cell>
        </row>
        <row r="4425">
          <cell r="E4425" t="str">
            <v>16+400</v>
          </cell>
          <cell r="F4425" t="str">
            <v>16+600</v>
          </cell>
          <cell r="H4425" t="str">
            <v>RB</v>
          </cell>
          <cell r="I4425">
            <v>0</v>
          </cell>
          <cell r="J4425">
            <v>0</v>
          </cell>
          <cell r="K4425">
            <v>0</v>
          </cell>
          <cell r="L4425">
            <v>200</v>
          </cell>
          <cell r="M4425">
            <v>6</v>
          </cell>
          <cell r="V4425" t="str">
            <v>16+400</v>
          </cell>
          <cell r="W4425">
            <v>16400</v>
          </cell>
          <cell r="X4425">
            <v>16</v>
          </cell>
          <cell r="Y4425">
            <v>400</v>
          </cell>
          <cell r="Z4425">
            <v>400</v>
          </cell>
          <cell r="AA4425" t="str">
            <v>16+600</v>
          </cell>
          <cell r="AB4425">
            <v>16600</v>
          </cell>
          <cell r="AC4425">
            <v>16</v>
          </cell>
          <cell r="AD4425">
            <v>600</v>
          </cell>
          <cell r="AE4425">
            <v>600</v>
          </cell>
          <cell r="AF4425">
            <v>200</v>
          </cell>
          <cell r="AL4425">
            <v>200</v>
          </cell>
        </row>
        <row r="4426">
          <cell r="E4426" t="str">
            <v>16+600</v>
          </cell>
          <cell r="F4426" t="str">
            <v>16+800</v>
          </cell>
          <cell r="H4426" t="str">
            <v>RB</v>
          </cell>
          <cell r="I4426">
            <v>0</v>
          </cell>
          <cell r="J4426">
            <v>0</v>
          </cell>
          <cell r="K4426">
            <v>0</v>
          </cell>
          <cell r="L4426">
            <v>200</v>
          </cell>
          <cell r="M4426">
            <v>6</v>
          </cell>
          <cell r="V4426" t="str">
            <v>16+600</v>
          </cell>
          <cell r="W4426">
            <v>16600</v>
          </cell>
          <cell r="X4426">
            <v>16</v>
          </cell>
          <cell r="Y4426">
            <v>600</v>
          </cell>
          <cell r="Z4426">
            <v>600</v>
          </cell>
          <cell r="AA4426" t="str">
            <v>16+800</v>
          </cell>
          <cell r="AB4426">
            <v>16800</v>
          </cell>
          <cell r="AC4426">
            <v>16</v>
          </cell>
          <cell r="AD4426">
            <v>800</v>
          </cell>
          <cell r="AE4426">
            <v>800</v>
          </cell>
          <cell r="AF4426">
            <v>200</v>
          </cell>
          <cell r="AL4426">
            <v>200</v>
          </cell>
        </row>
        <row r="4427">
          <cell r="E4427" t="str">
            <v>16+800</v>
          </cell>
          <cell r="F4427" t="str">
            <v>17+000</v>
          </cell>
          <cell r="H4427" t="str">
            <v>RB</v>
          </cell>
          <cell r="I4427">
            <v>0</v>
          </cell>
          <cell r="J4427">
            <v>0</v>
          </cell>
          <cell r="K4427">
            <v>0</v>
          </cell>
          <cell r="L4427">
            <v>200</v>
          </cell>
          <cell r="M4427">
            <v>6</v>
          </cell>
          <cell r="V4427" t="str">
            <v>16+800</v>
          </cell>
          <cell r="W4427">
            <v>16800</v>
          </cell>
          <cell r="X4427">
            <v>16</v>
          </cell>
          <cell r="Y4427">
            <v>800</v>
          </cell>
          <cell r="Z4427">
            <v>800</v>
          </cell>
          <cell r="AA4427" t="str">
            <v>17+000</v>
          </cell>
          <cell r="AB4427">
            <v>17000</v>
          </cell>
          <cell r="AC4427">
            <v>17</v>
          </cell>
          <cell r="AD4427">
            <v>0</v>
          </cell>
          <cell r="AE4427" t="str">
            <v>000</v>
          </cell>
          <cell r="AF4427">
            <v>200</v>
          </cell>
          <cell r="AL4427">
            <v>200</v>
          </cell>
        </row>
        <row r="4428">
          <cell r="E4428" t="str">
            <v>17+000</v>
          </cell>
          <cell r="F4428" t="str">
            <v>17+200</v>
          </cell>
          <cell r="H4428" t="str">
            <v>B</v>
          </cell>
          <cell r="I4428">
            <v>200</v>
          </cell>
          <cell r="J4428">
            <v>0</v>
          </cell>
          <cell r="K4428">
            <v>0</v>
          </cell>
          <cell r="L4428">
            <v>0</v>
          </cell>
          <cell r="M4428">
            <v>3.5</v>
          </cell>
          <cell r="V4428" t="str">
            <v>17+000</v>
          </cell>
          <cell r="W4428">
            <v>17000</v>
          </cell>
          <cell r="X4428">
            <v>17</v>
          </cell>
          <cell r="Y4428">
            <v>0</v>
          </cell>
          <cell r="Z4428" t="str">
            <v>000</v>
          </cell>
          <cell r="AA4428" t="str">
            <v>17+200</v>
          </cell>
          <cell r="AB4428">
            <v>17200</v>
          </cell>
          <cell r="AC4428">
            <v>17</v>
          </cell>
          <cell r="AD4428">
            <v>200</v>
          </cell>
          <cell r="AE4428">
            <v>200</v>
          </cell>
          <cell r="AF4428">
            <v>200</v>
          </cell>
          <cell r="AL4428">
            <v>200</v>
          </cell>
        </row>
        <row r="4429">
          <cell r="E4429" t="str">
            <v>17+200</v>
          </cell>
          <cell r="F4429" t="str">
            <v>17+400</v>
          </cell>
          <cell r="H4429" t="str">
            <v>B</v>
          </cell>
          <cell r="I4429">
            <v>200</v>
          </cell>
          <cell r="J4429">
            <v>0</v>
          </cell>
          <cell r="K4429">
            <v>0</v>
          </cell>
          <cell r="L4429">
            <v>0</v>
          </cell>
          <cell r="M4429">
            <v>3.5</v>
          </cell>
          <cell r="V4429" t="str">
            <v>17+200</v>
          </cell>
          <cell r="W4429">
            <v>17200</v>
          </cell>
          <cell r="X4429">
            <v>17</v>
          </cell>
          <cell r="Y4429">
            <v>200</v>
          </cell>
          <cell r="Z4429">
            <v>200</v>
          </cell>
          <cell r="AA4429" t="str">
            <v>17+400</v>
          </cell>
          <cell r="AB4429">
            <v>17400</v>
          </cell>
          <cell r="AC4429">
            <v>17</v>
          </cell>
          <cell r="AD4429">
            <v>400</v>
          </cell>
          <cell r="AE4429">
            <v>400</v>
          </cell>
          <cell r="AF4429">
            <v>200</v>
          </cell>
          <cell r="AL4429">
            <v>200</v>
          </cell>
        </row>
        <row r="4430">
          <cell r="E4430" t="str">
            <v>17+400</v>
          </cell>
          <cell r="F4430" t="str">
            <v>17+600</v>
          </cell>
          <cell r="H4430" t="str">
            <v>B</v>
          </cell>
          <cell r="I4430">
            <v>200</v>
          </cell>
          <cell r="J4430">
            <v>0</v>
          </cell>
          <cell r="K4430">
            <v>0</v>
          </cell>
          <cell r="L4430">
            <v>0</v>
          </cell>
          <cell r="M4430">
            <v>3.5</v>
          </cell>
          <cell r="V4430" t="str">
            <v>17+400</v>
          </cell>
          <cell r="W4430">
            <v>17400</v>
          </cell>
          <cell r="X4430">
            <v>17</v>
          </cell>
          <cell r="Y4430">
            <v>400</v>
          </cell>
          <cell r="Z4430">
            <v>400</v>
          </cell>
          <cell r="AA4430" t="str">
            <v>17+600</v>
          </cell>
          <cell r="AB4430">
            <v>17600</v>
          </cell>
          <cell r="AC4430">
            <v>17</v>
          </cell>
          <cell r="AD4430">
            <v>600</v>
          </cell>
          <cell r="AE4430">
            <v>600</v>
          </cell>
          <cell r="AF4430">
            <v>200</v>
          </cell>
          <cell r="AL4430">
            <v>200</v>
          </cell>
        </row>
        <row r="4431">
          <cell r="E4431" t="str">
            <v>17+600</v>
          </cell>
          <cell r="F4431" t="str">
            <v>17+800</v>
          </cell>
          <cell r="H4431" t="str">
            <v>B</v>
          </cell>
          <cell r="I4431">
            <v>200</v>
          </cell>
          <cell r="J4431">
            <v>0</v>
          </cell>
          <cell r="K4431">
            <v>0</v>
          </cell>
          <cell r="L4431">
            <v>0</v>
          </cell>
          <cell r="M4431">
            <v>3.5</v>
          </cell>
          <cell r="V4431" t="str">
            <v>17+600</v>
          </cell>
          <cell r="W4431">
            <v>17600</v>
          </cell>
          <cell r="X4431">
            <v>17</v>
          </cell>
          <cell r="Y4431">
            <v>600</v>
          </cell>
          <cell r="Z4431">
            <v>600</v>
          </cell>
          <cell r="AA4431" t="str">
            <v>17+800</v>
          </cell>
          <cell r="AB4431">
            <v>17800</v>
          </cell>
          <cell r="AC4431">
            <v>17</v>
          </cell>
          <cell r="AD4431">
            <v>800</v>
          </cell>
          <cell r="AE4431">
            <v>800</v>
          </cell>
          <cell r="AF4431">
            <v>200</v>
          </cell>
          <cell r="AL4431">
            <v>200</v>
          </cell>
        </row>
        <row r="4432">
          <cell r="E4432" t="str">
            <v>17+800</v>
          </cell>
          <cell r="F4432" t="str">
            <v>18+000</v>
          </cell>
          <cell r="H4432" t="str">
            <v>B</v>
          </cell>
          <cell r="I4432">
            <v>200</v>
          </cell>
          <cell r="J4432">
            <v>0</v>
          </cell>
          <cell r="K4432">
            <v>0</v>
          </cell>
          <cell r="L4432">
            <v>0</v>
          </cell>
          <cell r="M4432">
            <v>3.5</v>
          </cell>
          <cell r="V4432" t="str">
            <v>17+800</v>
          </cell>
          <cell r="W4432">
            <v>17800</v>
          </cell>
          <cell r="X4432">
            <v>17</v>
          </cell>
          <cell r="Y4432">
            <v>800</v>
          </cell>
          <cell r="Z4432">
            <v>800</v>
          </cell>
          <cell r="AA4432" t="str">
            <v>18+000</v>
          </cell>
          <cell r="AB4432">
            <v>18000</v>
          </cell>
          <cell r="AC4432">
            <v>18</v>
          </cell>
          <cell r="AD4432">
            <v>0</v>
          </cell>
          <cell r="AE4432" t="str">
            <v>000</v>
          </cell>
          <cell r="AF4432">
            <v>200</v>
          </cell>
          <cell r="AL4432">
            <v>200</v>
          </cell>
        </row>
        <row r="4433">
          <cell r="E4433" t="str">
            <v>18+000</v>
          </cell>
          <cell r="F4433" t="str">
            <v>18+200</v>
          </cell>
          <cell r="H4433" t="str">
            <v>B</v>
          </cell>
          <cell r="I4433">
            <v>200</v>
          </cell>
          <cell r="J4433">
            <v>0</v>
          </cell>
          <cell r="K4433">
            <v>0</v>
          </cell>
          <cell r="L4433">
            <v>0</v>
          </cell>
          <cell r="M4433">
            <v>3.5</v>
          </cell>
          <cell r="V4433" t="str">
            <v>18+000</v>
          </cell>
          <cell r="W4433">
            <v>18000</v>
          </cell>
          <cell r="X4433">
            <v>18</v>
          </cell>
          <cell r="Y4433">
            <v>0</v>
          </cell>
          <cell r="Z4433" t="str">
            <v>000</v>
          </cell>
          <cell r="AA4433" t="str">
            <v>18+200</v>
          </cell>
          <cell r="AB4433">
            <v>18200</v>
          </cell>
          <cell r="AC4433">
            <v>18</v>
          </cell>
          <cell r="AD4433">
            <v>200</v>
          </cell>
          <cell r="AE4433">
            <v>200</v>
          </cell>
          <cell r="AF4433">
            <v>200</v>
          </cell>
          <cell r="AL4433">
            <v>200</v>
          </cell>
        </row>
        <row r="4434">
          <cell r="E4434" t="str">
            <v>18+200</v>
          </cell>
          <cell r="F4434" t="str">
            <v>18+400</v>
          </cell>
          <cell r="H4434" t="str">
            <v>B</v>
          </cell>
          <cell r="I4434">
            <v>200</v>
          </cell>
          <cell r="J4434">
            <v>0</v>
          </cell>
          <cell r="K4434">
            <v>0</v>
          </cell>
          <cell r="L4434">
            <v>0</v>
          </cell>
          <cell r="M4434">
            <v>3.5</v>
          </cell>
          <cell r="V4434" t="str">
            <v>18+200</v>
          </cell>
          <cell r="W4434">
            <v>18200</v>
          </cell>
          <cell r="X4434">
            <v>18</v>
          </cell>
          <cell r="Y4434">
            <v>200</v>
          </cell>
          <cell r="Z4434">
            <v>200</v>
          </cell>
          <cell r="AA4434" t="str">
            <v>18+400</v>
          </cell>
          <cell r="AB4434">
            <v>18400</v>
          </cell>
          <cell r="AC4434">
            <v>18</v>
          </cell>
          <cell r="AD4434">
            <v>400</v>
          </cell>
          <cell r="AE4434">
            <v>400</v>
          </cell>
          <cell r="AF4434">
            <v>200</v>
          </cell>
          <cell r="AL4434">
            <v>200</v>
          </cell>
        </row>
        <row r="4435">
          <cell r="E4435" t="str">
            <v>18+400</v>
          </cell>
          <cell r="F4435" t="str">
            <v>18+600</v>
          </cell>
          <cell r="H4435" t="str">
            <v>B</v>
          </cell>
          <cell r="I4435">
            <v>200</v>
          </cell>
          <cell r="J4435">
            <v>0</v>
          </cell>
          <cell r="K4435">
            <v>0</v>
          </cell>
          <cell r="L4435">
            <v>0</v>
          </cell>
          <cell r="M4435">
            <v>3.5</v>
          </cell>
          <cell r="V4435" t="str">
            <v>18+400</v>
          </cell>
          <cell r="W4435">
            <v>18400</v>
          </cell>
          <cell r="X4435">
            <v>18</v>
          </cell>
          <cell r="Y4435">
            <v>400</v>
          </cell>
          <cell r="Z4435">
            <v>400</v>
          </cell>
          <cell r="AA4435" t="str">
            <v>18+600</v>
          </cell>
          <cell r="AB4435">
            <v>18600</v>
          </cell>
          <cell r="AC4435">
            <v>18</v>
          </cell>
          <cell r="AD4435">
            <v>600</v>
          </cell>
          <cell r="AE4435">
            <v>600</v>
          </cell>
          <cell r="AF4435">
            <v>200</v>
          </cell>
          <cell r="AL4435">
            <v>200</v>
          </cell>
        </row>
        <row r="4436">
          <cell r="E4436" t="str">
            <v>18+600</v>
          </cell>
          <cell r="F4436" t="str">
            <v>18+800</v>
          </cell>
          <cell r="H4436" t="str">
            <v>B</v>
          </cell>
          <cell r="I4436">
            <v>200</v>
          </cell>
          <cell r="J4436">
            <v>0</v>
          </cell>
          <cell r="K4436">
            <v>0</v>
          </cell>
          <cell r="L4436">
            <v>0</v>
          </cell>
          <cell r="M4436">
            <v>3.5</v>
          </cell>
          <cell r="V4436" t="str">
            <v>18+600</v>
          </cell>
          <cell r="W4436">
            <v>18600</v>
          </cell>
          <cell r="X4436">
            <v>18</v>
          </cell>
          <cell r="Y4436">
            <v>600</v>
          </cell>
          <cell r="Z4436">
            <v>600</v>
          </cell>
          <cell r="AA4436" t="str">
            <v>18+800</v>
          </cell>
          <cell r="AB4436">
            <v>18800</v>
          </cell>
          <cell r="AC4436">
            <v>18</v>
          </cell>
          <cell r="AD4436">
            <v>800</v>
          </cell>
          <cell r="AE4436">
            <v>800</v>
          </cell>
          <cell r="AF4436">
            <v>200</v>
          </cell>
          <cell r="AL4436">
            <v>200</v>
          </cell>
        </row>
        <row r="4437">
          <cell r="E4437" t="str">
            <v>18+800</v>
          </cell>
          <cell r="F4437" t="str">
            <v>19+000</v>
          </cell>
          <cell r="H4437" t="str">
            <v>B</v>
          </cell>
          <cell r="I4437">
            <v>200</v>
          </cell>
          <cell r="J4437">
            <v>0</v>
          </cell>
          <cell r="K4437">
            <v>0</v>
          </cell>
          <cell r="L4437">
            <v>0</v>
          </cell>
          <cell r="M4437">
            <v>3.5</v>
          </cell>
          <cell r="V4437" t="str">
            <v>18+800</v>
          </cell>
          <cell r="W4437">
            <v>18800</v>
          </cell>
          <cell r="X4437">
            <v>18</v>
          </cell>
          <cell r="Y4437">
            <v>800</v>
          </cell>
          <cell r="Z4437">
            <v>800</v>
          </cell>
          <cell r="AA4437" t="str">
            <v>19+000</v>
          </cell>
          <cell r="AB4437">
            <v>19000</v>
          </cell>
          <cell r="AC4437">
            <v>19</v>
          </cell>
          <cell r="AD4437">
            <v>0</v>
          </cell>
          <cell r="AE4437" t="str">
            <v>000</v>
          </cell>
          <cell r="AF4437">
            <v>200</v>
          </cell>
          <cell r="AL4437">
            <v>200</v>
          </cell>
        </row>
        <row r="4438">
          <cell r="E4438" t="str">
            <v>19+000</v>
          </cell>
          <cell r="F4438" t="str">
            <v>19+200</v>
          </cell>
          <cell r="H4438" t="str">
            <v>B</v>
          </cell>
          <cell r="I4438">
            <v>200</v>
          </cell>
          <cell r="J4438">
            <v>0</v>
          </cell>
          <cell r="K4438">
            <v>0</v>
          </cell>
          <cell r="L4438">
            <v>0</v>
          </cell>
          <cell r="M4438">
            <v>3.5</v>
          </cell>
          <cell r="V4438" t="str">
            <v>19+000</v>
          </cell>
          <cell r="W4438">
            <v>19000</v>
          </cell>
          <cell r="X4438">
            <v>19</v>
          </cell>
          <cell r="Y4438">
            <v>0</v>
          </cell>
          <cell r="Z4438" t="str">
            <v>000</v>
          </cell>
          <cell r="AA4438" t="str">
            <v>19+200</v>
          </cell>
          <cell r="AB4438">
            <v>19200</v>
          </cell>
          <cell r="AC4438">
            <v>19</v>
          </cell>
          <cell r="AD4438">
            <v>200</v>
          </cell>
          <cell r="AE4438">
            <v>200</v>
          </cell>
          <cell r="AF4438">
            <v>200</v>
          </cell>
          <cell r="AL4438">
            <v>200</v>
          </cell>
        </row>
        <row r="4439">
          <cell r="E4439" t="str">
            <v>19+200</v>
          </cell>
          <cell r="F4439" t="str">
            <v>19+400</v>
          </cell>
          <cell r="H4439" t="str">
            <v>B</v>
          </cell>
          <cell r="I4439">
            <v>200</v>
          </cell>
          <cell r="J4439">
            <v>0</v>
          </cell>
          <cell r="K4439">
            <v>0</v>
          </cell>
          <cell r="L4439">
            <v>0</v>
          </cell>
          <cell r="M4439">
            <v>3.5</v>
          </cell>
          <cell r="V4439" t="str">
            <v>19+200</v>
          </cell>
          <cell r="W4439">
            <v>19200</v>
          </cell>
          <cell r="X4439">
            <v>19</v>
          </cell>
          <cell r="Y4439">
            <v>200</v>
          </cell>
          <cell r="Z4439">
            <v>200</v>
          </cell>
          <cell r="AA4439" t="str">
            <v>19+400</v>
          </cell>
          <cell r="AB4439">
            <v>19400</v>
          </cell>
          <cell r="AC4439">
            <v>19</v>
          </cell>
          <cell r="AD4439">
            <v>400</v>
          </cell>
          <cell r="AE4439">
            <v>400</v>
          </cell>
          <cell r="AF4439">
            <v>200</v>
          </cell>
          <cell r="AL4439">
            <v>200</v>
          </cell>
        </row>
        <row r="4440">
          <cell r="E4440" t="str">
            <v>19+400</v>
          </cell>
          <cell r="F4440" t="str">
            <v>19+600</v>
          </cell>
          <cell r="H4440" t="str">
            <v>B</v>
          </cell>
          <cell r="I4440">
            <v>200</v>
          </cell>
          <cell r="J4440">
            <v>0</v>
          </cell>
          <cell r="K4440">
            <v>0</v>
          </cell>
          <cell r="L4440">
            <v>0</v>
          </cell>
          <cell r="M4440">
            <v>3.5</v>
          </cell>
          <cell r="V4440" t="str">
            <v>19+400</v>
          </cell>
          <cell r="W4440">
            <v>19400</v>
          </cell>
          <cell r="X4440">
            <v>19</v>
          </cell>
          <cell r="Y4440">
            <v>400</v>
          </cell>
          <cell r="Z4440">
            <v>400</v>
          </cell>
          <cell r="AA4440" t="str">
            <v>19+600</v>
          </cell>
          <cell r="AB4440">
            <v>19600</v>
          </cell>
          <cell r="AC4440">
            <v>19</v>
          </cell>
          <cell r="AD4440">
            <v>600</v>
          </cell>
          <cell r="AE4440">
            <v>600</v>
          </cell>
          <cell r="AF4440">
            <v>200</v>
          </cell>
          <cell r="AL4440">
            <v>200</v>
          </cell>
        </row>
        <row r="4441">
          <cell r="E4441" t="str">
            <v>19+600</v>
          </cell>
          <cell r="F4441" t="str">
            <v>19+800</v>
          </cell>
          <cell r="H4441" t="str">
            <v>B</v>
          </cell>
          <cell r="I4441">
            <v>200</v>
          </cell>
          <cell r="J4441">
            <v>0</v>
          </cell>
          <cell r="K4441">
            <v>0</v>
          </cell>
          <cell r="L4441">
            <v>0</v>
          </cell>
          <cell r="M4441">
            <v>3.5</v>
          </cell>
          <cell r="V4441" t="str">
            <v>19+600</v>
          </cell>
          <cell r="W4441">
            <v>19600</v>
          </cell>
          <cell r="X4441">
            <v>19</v>
          </cell>
          <cell r="Y4441">
            <v>600</v>
          </cell>
          <cell r="Z4441">
            <v>600</v>
          </cell>
          <cell r="AA4441" t="str">
            <v>19+800</v>
          </cell>
          <cell r="AB4441">
            <v>19800</v>
          </cell>
          <cell r="AC4441">
            <v>19</v>
          </cell>
          <cell r="AD4441">
            <v>800</v>
          </cell>
          <cell r="AE4441">
            <v>800</v>
          </cell>
          <cell r="AF4441">
            <v>200</v>
          </cell>
          <cell r="AL4441">
            <v>200</v>
          </cell>
        </row>
        <row r="4442">
          <cell r="E4442" t="str">
            <v>19+800</v>
          </cell>
          <cell r="F4442" t="str">
            <v>20+000</v>
          </cell>
          <cell r="H4442" t="str">
            <v>B</v>
          </cell>
          <cell r="I4442">
            <v>200</v>
          </cell>
          <cell r="J4442">
            <v>0</v>
          </cell>
          <cell r="K4442">
            <v>0</v>
          </cell>
          <cell r="L4442">
            <v>0</v>
          </cell>
          <cell r="M4442">
            <v>3.5</v>
          </cell>
          <cell r="V4442" t="str">
            <v>19+800</v>
          </cell>
          <cell r="W4442">
            <v>19800</v>
          </cell>
          <cell r="X4442">
            <v>19</v>
          </cell>
          <cell r="Y4442">
            <v>800</v>
          </cell>
          <cell r="Z4442">
            <v>800</v>
          </cell>
          <cell r="AA4442" t="str">
            <v>20+000</v>
          </cell>
          <cell r="AB4442">
            <v>20000</v>
          </cell>
          <cell r="AC4442">
            <v>20</v>
          </cell>
          <cell r="AD4442">
            <v>0</v>
          </cell>
          <cell r="AE4442" t="str">
            <v>000</v>
          </cell>
          <cell r="AF4442">
            <v>200</v>
          </cell>
          <cell r="AL4442">
            <v>200</v>
          </cell>
        </row>
        <row r="4443">
          <cell r="C4443" t="str">
            <v>Lella - Langkuru</v>
          </cell>
          <cell r="D4443">
            <v>10</v>
          </cell>
          <cell r="I4443">
            <v>0</v>
          </cell>
          <cell r="J4443">
            <v>0.17</v>
          </cell>
          <cell r="K4443">
            <v>5.23</v>
          </cell>
          <cell r="L4443">
            <v>4.5999999999999996</v>
          </cell>
          <cell r="M4443">
            <v>10</v>
          </cell>
          <cell r="O4443">
            <v>0.17</v>
          </cell>
          <cell r="P4443">
            <v>0</v>
          </cell>
          <cell r="Q4443">
            <v>0</v>
          </cell>
          <cell r="R4443">
            <v>9.83</v>
          </cell>
          <cell r="S4443">
            <v>10</v>
          </cell>
          <cell r="T4443">
            <v>0</v>
          </cell>
          <cell r="U4443">
            <v>0</v>
          </cell>
          <cell r="AG4443">
            <v>0.17</v>
          </cell>
          <cell r="AH4443">
            <v>0</v>
          </cell>
          <cell r="AI4443">
            <v>0</v>
          </cell>
          <cell r="AJ4443">
            <v>9.83</v>
          </cell>
          <cell r="AK4443">
            <v>10</v>
          </cell>
        </row>
        <row r="4444">
          <cell r="E4444" t="str">
            <v>0+000</v>
          </cell>
          <cell r="F4444" t="str">
            <v>0+200</v>
          </cell>
          <cell r="H4444" t="str">
            <v>RB</v>
          </cell>
          <cell r="I4444">
            <v>0</v>
          </cell>
          <cell r="J4444">
            <v>0</v>
          </cell>
          <cell r="K4444">
            <v>200</v>
          </cell>
          <cell r="L4444">
            <v>0</v>
          </cell>
          <cell r="M4444">
            <v>4</v>
          </cell>
          <cell r="V4444" t="str">
            <v>0+000</v>
          </cell>
          <cell r="W4444">
            <v>0</v>
          </cell>
          <cell r="X4444">
            <v>0</v>
          </cell>
          <cell r="Y4444">
            <v>0</v>
          </cell>
          <cell r="Z4444" t="str">
            <v>000</v>
          </cell>
          <cell r="AA4444" t="str">
            <v>0+200</v>
          </cell>
          <cell r="AB4444">
            <v>200</v>
          </cell>
          <cell r="AC4444">
            <v>0</v>
          </cell>
          <cell r="AD4444">
            <v>200</v>
          </cell>
          <cell r="AE4444">
            <v>200</v>
          </cell>
          <cell r="AF4444">
            <v>200</v>
          </cell>
          <cell r="AL4444">
            <v>200</v>
          </cell>
        </row>
        <row r="4445">
          <cell r="E4445" t="str">
            <v>0+200</v>
          </cell>
          <cell r="F4445" t="str">
            <v>0+400</v>
          </cell>
          <cell r="H4445" t="str">
            <v>RB</v>
          </cell>
          <cell r="I4445">
            <v>0</v>
          </cell>
          <cell r="J4445">
            <v>0</v>
          </cell>
          <cell r="K4445">
            <v>200</v>
          </cell>
          <cell r="L4445">
            <v>0</v>
          </cell>
          <cell r="M4445">
            <v>4</v>
          </cell>
          <cell r="V4445" t="str">
            <v>0+200</v>
          </cell>
          <cell r="W4445">
            <v>200</v>
          </cell>
          <cell r="X4445">
            <v>0</v>
          </cell>
          <cell r="Y4445">
            <v>200</v>
          </cell>
          <cell r="Z4445">
            <v>200</v>
          </cell>
          <cell r="AA4445" t="str">
            <v>0+400</v>
          </cell>
          <cell r="AB4445">
            <v>400</v>
          </cell>
          <cell r="AC4445">
            <v>0</v>
          </cell>
          <cell r="AD4445">
            <v>400</v>
          </cell>
          <cell r="AE4445">
            <v>400</v>
          </cell>
          <cell r="AF4445">
            <v>200</v>
          </cell>
          <cell r="AL4445">
            <v>200</v>
          </cell>
        </row>
        <row r="4446">
          <cell r="E4446" t="str">
            <v>0+400</v>
          </cell>
          <cell r="F4446" t="str">
            <v>0+600</v>
          </cell>
          <cell r="H4446" t="str">
            <v>RB</v>
          </cell>
          <cell r="I4446">
            <v>0</v>
          </cell>
          <cell r="J4446">
            <v>0</v>
          </cell>
          <cell r="K4446">
            <v>200</v>
          </cell>
          <cell r="L4446">
            <v>0</v>
          </cell>
          <cell r="M4446">
            <v>4</v>
          </cell>
          <cell r="V4446" t="str">
            <v>0+400</v>
          </cell>
          <cell r="W4446">
            <v>400</v>
          </cell>
          <cell r="X4446">
            <v>0</v>
          </cell>
          <cell r="Y4446">
            <v>400</v>
          </cell>
          <cell r="Z4446">
            <v>400</v>
          </cell>
          <cell r="AA4446" t="str">
            <v>0+600</v>
          </cell>
          <cell r="AB4446">
            <v>600</v>
          </cell>
          <cell r="AC4446">
            <v>0</v>
          </cell>
          <cell r="AD4446">
            <v>600</v>
          </cell>
          <cell r="AE4446">
            <v>600</v>
          </cell>
          <cell r="AF4446">
            <v>200</v>
          </cell>
          <cell r="AL4446">
            <v>200</v>
          </cell>
        </row>
        <row r="4447">
          <cell r="E4447" t="str">
            <v>0+600</v>
          </cell>
          <cell r="F4447" t="str">
            <v>0+800</v>
          </cell>
          <cell r="H4447" t="str">
            <v>RB</v>
          </cell>
          <cell r="I4447">
            <v>0</v>
          </cell>
          <cell r="J4447">
            <v>0</v>
          </cell>
          <cell r="K4447">
            <v>0</v>
          </cell>
          <cell r="L4447">
            <v>200</v>
          </cell>
          <cell r="M4447">
            <v>6</v>
          </cell>
          <cell r="V4447" t="str">
            <v>0+600</v>
          </cell>
          <cell r="W4447">
            <v>600</v>
          </cell>
          <cell r="X4447">
            <v>0</v>
          </cell>
          <cell r="Y4447">
            <v>600</v>
          </cell>
          <cell r="Z4447">
            <v>600</v>
          </cell>
          <cell r="AA4447" t="str">
            <v>0+800</v>
          </cell>
          <cell r="AB4447">
            <v>800</v>
          </cell>
          <cell r="AC4447">
            <v>0</v>
          </cell>
          <cell r="AD4447">
            <v>800</v>
          </cell>
          <cell r="AE4447">
            <v>800</v>
          </cell>
          <cell r="AF4447">
            <v>200</v>
          </cell>
          <cell r="AL4447">
            <v>0</v>
          </cell>
        </row>
        <row r="4448">
          <cell r="E4448" t="str">
            <v>0+800</v>
          </cell>
          <cell r="F4448" t="str">
            <v>1+000</v>
          </cell>
          <cell r="H4448" t="str">
            <v>RB</v>
          </cell>
          <cell r="I4448">
            <v>0</v>
          </cell>
          <cell r="J4448">
            <v>0</v>
          </cell>
          <cell r="K4448">
            <v>0</v>
          </cell>
          <cell r="L4448">
            <v>200</v>
          </cell>
          <cell r="M4448">
            <v>6</v>
          </cell>
          <cell r="V4448" t="str">
            <v>0+800</v>
          </cell>
          <cell r="W4448">
            <v>800</v>
          </cell>
          <cell r="X4448">
            <v>0</v>
          </cell>
          <cell r="Y4448">
            <v>800</v>
          </cell>
          <cell r="Z4448">
            <v>800</v>
          </cell>
          <cell r="AA4448" t="str">
            <v>1+000</v>
          </cell>
          <cell r="AB4448">
            <v>1000</v>
          </cell>
          <cell r="AC4448">
            <v>1</v>
          </cell>
          <cell r="AD4448">
            <v>0</v>
          </cell>
          <cell r="AE4448" t="str">
            <v>000</v>
          </cell>
          <cell r="AF4448">
            <v>200</v>
          </cell>
          <cell r="AL4448">
            <v>0</v>
          </cell>
        </row>
        <row r="4449">
          <cell r="E4449" t="str">
            <v>1+000</v>
          </cell>
          <cell r="F4449" t="str">
            <v>1+200</v>
          </cell>
          <cell r="H4449" t="str">
            <v>RB</v>
          </cell>
          <cell r="I4449">
            <v>0</v>
          </cell>
          <cell r="J4449">
            <v>0</v>
          </cell>
          <cell r="K4449">
            <v>200</v>
          </cell>
          <cell r="L4449">
            <v>0</v>
          </cell>
          <cell r="M4449">
            <v>4</v>
          </cell>
          <cell r="V4449" t="str">
            <v>1+000</v>
          </cell>
          <cell r="W4449">
            <v>1000</v>
          </cell>
          <cell r="X4449">
            <v>1</v>
          </cell>
          <cell r="Y4449">
            <v>0</v>
          </cell>
          <cell r="Z4449" t="str">
            <v>000</v>
          </cell>
          <cell r="AA4449" t="str">
            <v>1+200</v>
          </cell>
          <cell r="AB4449">
            <v>1200</v>
          </cell>
          <cell r="AC4449">
            <v>1</v>
          </cell>
          <cell r="AD4449">
            <v>200</v>
          </cell>
          <cell r="AE4449">
            <v>200</v>
          </cell>
          <cell r="AF4449">
            <v>200</v>
          </cell>
          <cell r="AL4449">
            <v>200</v>
          </cell>
        </row>
        <row r="4450">
          <cell r="E4450" t="str">
            <v>1+200</v>
          </cell>
          <cell r="F4450" t="str">
            <v>1+400</v>
          </cell>
          <cell r="H4450" t="str">
            <v>RB</v>
          </cell>
          <cell r="I4450">
            <v>0</v>
          </cell>
          <cell r="J4450">
            <v>0</v>
          </cell>
          <cell r="K4450">
            <v>200</v>
          </cell>
          <cell r="L4450">
            <v>0</v>
          </cell>
          <cell r="M4450">
            <v>4</v>
          </cell>
          <cell r="V4450" t="str">
            <v>1+200</v>
          </cell>
          <cell r="W4450">
            <v>1200</v>
          </cell>
          <cell r="X4450">
            <v>1</v>
          </cell>
          <cell r="Y4450">
            <v>200</v>
          </cell>
          <cell r="Z4450">
            <v>200</v>
          </cell>
          <cell r="AA4450" t="str">
            <v>1+400</v>
          </cell>
          <cell r="AB4450">
            <v>1400</v>
          </cell>
          <cell r="AC4450">
            <v>1</v>
          </cell>
          <cell r="AD4450">
            <v>400</v>
          </cell>
          <cell r="AE4450">
            <v>400</v>
          </cell>
          <cell r="AF4450">
            <v>200</v>
          </cell>
          <cell r="AL4450">
            <v>200</v>
          </cell>
        </row>
        <row r="4451">
          <cell r="E4451" t="str">
            <v>1+400</v>
          </cell>
          <cell r="F4451" t="str">
            <v>1+600</v>
          </cell>
          <cell r="H4451" t="str">
            <v>RB</v>
          </cell>
          <cell r="I4451">
            <v>0</v>
          </cell>
          <cell r="J4451">
            <v>0</v>
          </cell>
          <cell r="K4451">
            <v>200</v>
          </cell>
          <cell r="L4451">
            <v>0</v>
          </cell>
          <cell r="M4451">
            <v>4</v>
          </cell>
          <cell r="V4451" t="str">
            <v>1+400</v>
          </cell>
          <cell r="W4451">
            <v>1400</v>
          </cell>
          <cell r="X4451">
            <v>1</v>
          </cell>
          <cell r="Y4451">
            <v>400</v>
          </cell>
          <cell r="Z4451">
            <v>400</v>
          </cell>
          <cell r="AA4451" t="str">
            <v>1+600</v>
          </cell>
          <cell r="AB4451">
            <v>1600</v>
          </cell>
          <cell r="AC4451">
            <v>1</v>
          </cell>
          <cell r="AD4451">
            <v>600</v>
          </cell>
          <cell r="AE4451">
            <v>600</v>
          </cell>
          <cell r="AF4451">
            <v>200</v>
          </cell>
          <cell r="AL4451">
            <v>200</v>
          </cell>
        </row>
        <row r="4452">
          <cell r="E4452" t="str">
            <v>1+600</v>
          </cell>
          <cell r="F4452" t="str">
            <v>1+800</v>
          </cell>
          <cell r="H4452" t="str">
            <v>RB</v>
          </cell>
          <cell r="I4452">
            <v>0</v>
          </cell>
          <cell r="J4452">
            <v>0</v>
          </cell>
          <cell r="K4452">
            <v>200</v>
          </cell>
          <cell r="L4452">
            <v>0</v>
          </cell>
          <cell r="M4452">
            <v>4</v>
          </cell>
          <cell r="V4452" t="str">
            <v>1+600</v>
          </cell>
          <cell r="W4452">
            <v>1600</v>
          </cell>
          <cell r="X4452">
            <v>1</v>
          </cell>
          <cell r="Y4452">
            <v>600</v>
          </cell>
          <cell r="Z4452">
            <v>600</v>
          </cell>
          <cell r="AA4452" t="str">
            <v>1+800</v>
          </cell>
          <cell r="AB4452">
            <v>1800</v>
          </cell>
          <cell r="AC4452">
            <v>1</v>
          </cell>
          <cell r="AD4452">
            <v>800</v>
          </cell>
          <cell r="AE4452">
            <v>800</v>
          </cell>
          <cell r="AF4452">
            <v>200</v>
          </cell>
          <cell r="AL4452">
            <v>200</v>
          </cell>
        </row>
        <row r="4453">
          <cell r="E4453" t="str">
            <v>1+800</v>
          </cell>
          <cell r="F4453" t="str">
            <v>2+000</v>
          </cell>
          <cell r="H4453" t="str">
            <v>RB</v>
          </cell>
          <cell r="I4453">
            <v>0</v>
          </cell>
          <cell r="J4453">
            <v>0</v>
          </cell>
          <cell r="K4453">
            <v>200</v>
          </cell>
          <cell r="L4453">
            <v>0</v>
          </cell>
          <cell r="M4453">
            <v>4</v>
          </cell>
          <cell r="V4453" t="str">
            <v>1+800</v>
          </cell>
          <cell r="W4453">
            <v>1800</v>
          </cell>
          <cell r="X4453">
            <v>1</v>
          </cell>
          <cell r="Y4453">
            <v>800</v>
          </cell>
          <cell r="Z4453">
            <v>800</v>
          </cell>
          <cell r="AA4453" t="str">
            <v>2+000</v>
          </cell>
          <cell r="AB4453">
            <v>2000</v>
          </cell>
          <cell r="AC4453">
            <v>2</v>
          </cell>
          <cell r="AD4453">
            <v>0</v>
          </cell>
          <cell r="AE4453" t="str">
            <v>000</v>
          </cell>
          <cell r="AF4453">
            <v>200</v>
          </cell>
          <cell r="AL4453">
            <v>200</v>
          </cell>
        </row>
        <row r="4454">
          <cell r="E4454" t="str">
            <v>2+000</v>
          </cell>
          <cell r="F4454" t="str">
            <v>2+200</v>
          </cell>
          <cell r="H4454" t="str">
            <v>RB</v>
          </cell>
          <cell r="I4454">
            <v>0</v>
          </cell>
          <cell r="J4454">
            <v>0</v>
          </cell>
          <cell r="K4454">
            <v>200</v>
          </cell>
          <cell r="L4454">
            <v>0</v>
          </cell>
          <cell r="M4454">
            <v>4</v>
          </cell>
          <cell r="V4454" t="str">
            <v>2+000</v>
          </cell>
          <cell r="W4454">
            <v>2000</v>
          </cell>
          <cell r="X4454">
            <v>2</v>
          </cell>
          <cell r="Y4454">
            <v>0</v>
          </cell>
          <cell r="Z4454" t="str">
            <v>000</v>
          </cell>
          <cell r="AA4454" t="str">
            <v>2+200</v>
          </cell>
          <cell r="AB4454">
            <v>2200</v>
          </cell>
          <cell r="AC4454">
            <v>2</v>
          </cell>
          <cell r="AD4454">
            <v>200</v>
          </cell>
          <cell r="AE4454">
            <v>200</v>
          </cell>
          <cell r="AF4454">
            <v>200</v>
          </cell>
          <cell r="AL4454">
            <v>200</v>
          </cell>
        </row>
        <row r="4455">
          <cell r="E4455" t="str">
            <v>2+200</v>
          </cell>
          <cell r="F4455" t="str">
            <v>2+400</v>
          </cell>
          <cell r="H4455" t="str">
            <v>RB</v>
          </cell>
          <cell r="I4455">
            <v>0</v>
          </cell>
          <cell r="J4455">
            <v>0</v>
          </cell>
          <cell r="K4455">
            <v>200</v>
          </cell>
          <cell r="L4455">
            <v>0</v>
          </cell>
          <cell r="M4455">
            <v>4</v>
          </cell>
          <cell r="V4455" t="str">
            <v>2+200</v>
          </cell>
          <cell r="W4455">
            <v>2200</v>
          </cell>
          <cell r="X4455">
            <v>2</v>
          </cell>
          <cell r="Y4455">
            <v>200</v>
          </cell>
          <cell r="Z4455">
            <v>200</v>
          </cell>
          <cell r="AA4455" t="str">
            <v>2+400</v>
          </cell>
          <cell r="AB4455">
            <v>2400</v>
          </cell>
          <cell r="AC4455">
            <v>2</v>
          </cell>
          <cell r="AD4455">
            <v>400</v>
          </cell>
          <cell r="AE4455">
            <v>400</v>
          </cell>
          <cell r="AF4455">
            <v>200</v>
          </cell>
          <cell r="AL4455">
            <v>200</v>
          </cell>
        </row>
        <row r="4456">
          <cell r="E4456" t="str">
            <v>2+400</v>
          </cell>
          <cell r="F4456" t="str">
            <v>2+600</v>
          </cell>
          <cell r="H4456" t="str">
            <v>RB</v>
          </cell>
          <cell r="I4456">
            <v>0</v>
          </cell>
          <cell r="J4456">
            <v>0</v>
          </cell>
          <cell r="K4456">
            <v>200</v>
          </cell>
          <cell r="L4456">
            <v>0</v>
          </cell>
          <cell r="M4456">
            <v>4</v>
          </cell>
          <cell r="V4456" t="str">
            <v>2+400</v>
          </cell>
          <cell r="W4456">
            <v>2400</v>
          </cell>
          <cell r="X4456">
            <v>2</v>
          </cell>
          <cell r="Y4456">
            <v>400</v>
          </cell>
          <cell r="Z4456">
            <v>400</v>
          </cell>
          <cell r="AA4456" t="str">
            <v>2+600</v>
          </cell>
          <cell r="AB4456">
            <v>2600</v>
          </cell>
          <cell r="AC4456">
            <v>2</v>
          </cell>
          <cell r="AD4456">
            <v>600</v>
          </cell>
          <cell r="AE4456">
            <v>600</v>
          </cell>
          <cell r="AF4456">
            <v>200</v>
          </cell>
          <cell r="AL4456">
            <v>200</v>
          </cell>
        </row>
        <row r="4457">
          <cell r="E4457" t="str">
            <v>2+600</v>
          </cell>
          <cell r="F4457" t="str">
            <v>2+800</v>
          </cell>
          <cell r="H4457" t="str">
            <v>RB</v>
          </cell>
          <cell r="I4457">
            <v>0</v>
          </cell>
          <cell r="J4457">
            <v>0</v>
          </cell>
          <cell r="K4457">
            <v>200</v>
          </cell>
          <cell r="L4457">
            <v>0</v>
          </cell>
          <cell r="M4457">
            <v>4</v>
          </cell>
          <cell r="V4457" t="str">
            <v>2+600</v>
          </cell>
          <cell r="W4457">
            <v>2600</v>
          </cell>
          <cell r="X4457">
            <v>2</v>
          </cell>
          <cell r="Y4457">
            <v>600</v>
          </cell>
          <cell r="Z4457">
            <v>600</v>
          </cell>
          <cell r="AA4457" t="str">
            <v>2+800</v>
          </cell>
          <cell r="AB4457">
            <v>2800</v>
          </cell>
          <cell r="AC4457">
            <v>2</v>
          </cell>
          <cell r="AD4457">
            <v>800</v>
          </cell>
          <cell r="AE4457">
            <v>800</v>
          </cell>
          <cell r="AF4457">
            <v>200</v>
          </cell>
          <cell r="AL4457">
            <v>200</v>
          </cell>
        </row>
        <row r="4458">
          <cell r="E4458" t="str">
            <v>2+800</v>
          </cell>
          <cell r="F4458" t="str">
            <v>3+000</v>
          </cell>
          <cell r="H4458" t="str">
            <v>RB</v>
          </cell>
          <cell r="I4458">
            <v>0</v>
          </cell>
          <cell r="J4458">
            <v>0</v>
          </cell>
          <cell r="K4458">
            <v>200</v>
          </cell>
          <cell r="L4458">
            <v>0</v>
          </cell>
          <cell r="M4458">
            <v>4</v>
          </cell>
          <cell r="V4458" t="str">
            <v>2+800</v>
          </cell>
          <cell r="W4458">
            <v>2800</v>
          </cell>
          <cell r="X4458">
            <v>2</v>
          </cell>
          <cell r="Y4458">
            <v>800</v>
          </cell>
          <cell r="Z4458">
            <v>800</v>
          </cell>
          <cell r="AA4458" t="str">
            <v>3+000</v>
          </cell>
          <cell r="AB4458">
            <v>3000</v>
          </cell>
          <cell r="AC4458">
            <v>3</v>
          </cell>
          <cell r="AD4458">
            <v>0</v>
          </cell>
          <cell r="AE4458" t="str">
            <v>000</v>
          </cell>
          <cell r="AF4458">
            <v>200</v>
          </cell>
          <cell r="AL4458">
            <v>200</v>
          </cell>
        </row>
        <row r="4459">
          <cell r="E4459" t="str">
            <v>3+000</v>
          </cell>
          <cell r="F4459" t="str">
            <v>3+200</v>
          </cell>
          <cell r="H4459" t="str">
            <v>RB</v>
          </cell>
          <cell r="I4459">
            <v>0</v>
          </cell>
          <cell r="J4459">
            <v>0</v>
          </cell>
          <cell r="K4459">
            <v>200</v>
          </cell>
          <cell r="L4459">
            <v>0</v>
          </cell>
          <cell r="M4459">
            <v>4</v>
          </cell>
          <cell r="V4459" t="str">
            <v>3+000</v>
          </cell>
          <cell r="W4459">
            <v>3000</v>
          </cell>
          <cell r="X4459">
            <v>3</v>
          </cell>
          <cell r="Y4459">
            <v>0</v>
          </cell>
          <cell r="Z4459" t="str">
            <v>000</v>
          </cell>
          <cell r="AA4459" t="str">
            <v>3+200</v>
          </cell>
          <cell r="AB4459">
            <v>3200</v>
          </cell>
          <cell r="AC4459">
            <v>3</v>
          </cell>
          <cell r="AD4459">
            <v>200</v>
          </cell>
          <cell r="AE4459">
            <v>200</v>
          </cell>
          <cell r="AF4459">
            <v>200</v>
          </cell>
          <cell r="AL4459">
            <v>200</v>
          </cell>
        </row>
        <row r="4460">
          <cell r="E4460" t="str">
            <v>3+200</v>
          </cell>
          <cell r="F4460" t="str">
            <v>3+400</v>
          </cell>
          <cell r="H4460" t="str">
            <v>RB</v>
          </cell>
          <cell r="I4460">
            <v>0</v>
          </cell>
          <cell r="J4460">
            <v>0</v>
          </cell>
          <cell r="K4460">
            <v>200</v>
          </cell>
          <cell r="L4460">
            <v>0</v>
          </cell>
          <cell r="M4460">
            <v>4</v>
          </cell>
          <cell r="V4460" t="str">
            <v>3+200</v>
          </cell>
          <cell r="W4460">
            <v>3200</v>
          </cell>
          <cell r="X4460">
            <v>3</v>
          </cell>
          <cell r="Y4460">
            <v>200</v>
          </cell>
          <cell r="Z4460">
            <v>200</v>
          </cell>
          <cell r="AA4460" t="str">
            <v>3+400</v>
          </cell>
          <cell r="AB4460">
            <v>3400</v>
          </cell>
          <cell r="AC4460">
            <v>3</v>
          </cell>
          <cell r="AD4460">
            <v>400</v>
          </cell>
          <cell r="AE4460">
            <v>400</v>
          </cell>
          <cell r="AF4460">
            <v>200</v>
          </cell>
          <cell r="AL4460">
            <v>200</v>
          </cell>
        </row>
        <row r="4461">
          <cell r="E4461" t="str">
            <v>3+400</v>
          </cell>
          <cell r="F4461" t="str">
            <v>3+600</v>
          </cell>
          <cell r="H4461" t="str">
            <v>RB</v>
          </cell>
          <cell r="I4461">
            <v>0</v>
          </cell>
          <cell r="J4461">
            <v>0</v>
          </cell>
          <cell r="K4461">
            <v>200</v>
          </cell>
          <cell r="L4461">
            <v>0</v>
          </cell>
          <cell r="M4461">
            <v>4</v>
          </cell>
          <cell r="V4461" t="str">
            <v>3+400</v>
          </cell>
          <cell r="W4461">
            <v>3400</v>
          </cell>
          <cell r="X4461">
            <v>3</v>
          </cell>
          <cell r="Y4461">
            <v>400</v>
          </cell>
          <cell r="Z4461">
            <v>400</v>
          </cell>
          <cell r="AA4461" t="str">
            <v>3+600</v>
          </cell>
          <cell r="AB4461">
            <v>3600</v>
          </cell>
          <cell r="AC4461">
            <v>3</v>
          </cell>
          <cell r="AD4461">
            <v>600</v>
          </cell>
          <cell r="AE4461">
            <v>600</v>
          </cell>
          <cell r="AF4461">
            <v>200</v>
          </cell>
          <cell r="AL4461">
            <v>200</v>
          </cell>
        </row>
        <row r="4462">
          <cell r="E4462" t="str">
            <v>3+600</v>
          </cell>
          <cell r="F4462" t="str">
            <v>3+800</v>
          </cell>
          <cell r="H4462" t="str">
            <v>RB</v>
          </cell>
          <cell r="I4462">
            <v>0</v>
          </cell>
          <cell r="J4462">
            <v>0</v>
          </cell>
          <cell r="K4462">
            <v>200</v>
          </cell>
          <cell r="L4462">
            <v>0</v>
          </cell>
          <cell r="M4462">
            <v>4</v>
          </cell>
          <cell r="V4462" t="str">
            <v>3+600</v>
          </cell>
          <cell r="W4462">
            <v>3600</v>
          </cell>
          <cell r="X4462">
            <v>3</v>
          </cell>
          <cell r="Y4462">
            <v>600</v>
          </cell>
          <cell r="Z4462">
            <v>600</v>
          </cell>
          <cell r="AA4462" t="str">
            <v>3+800</v>
          </cell>
          <cell r="AB4462">
            <v>3800</v>
          </cell>
          <cell r="AC4462">
            <v>3</v>
          </cell>
          <cell r="AD4462">
            <v>800</v>
          </cell>
          <cell r="AE4462">
            <v>800</v>
          </cell>
          <cell r="AF4462">
            <v>200</v>
          </cell>
          <cell r="AL4462">
            <v>200</v>
          </cell>
        </row>
        <row r="4463">
          <cell r="E4463" t="str">
            <v>3+800</v>
          </cell>
          <cell r="F4463" t="str">
            <v>4+000</v>
          </cell>
          <cell r="H4463" t="str">
            <v>RB</v>
          </cell>
          <cell r="I4463">
            <v>0</v>
          </cell>
          <cell r="J4463">
            <v>0</v>
          </cell>
          <cell r="K4463">
            <v>200</v>
          </cell>
          <cell r="L4463">
            <v>0</v>
          </cell>
          <cell r="M4463">
            <v>4</v>
          </cell>
          <cell r="V4463" t="str">
            <v>3+800</v>
          </cell>
          <cell r="W4463">
            <v>3800</v>
          </cell>
          <cell r="X4463">
            <v>3</v>
          </cell>
          <cell r="Y4463">
            <v>800</v>
          </cell>
          <cell r="Z4463">
            <v>800</v>
          </cell>
          <cell r="AA4463" t="str">
            <v>4+000</v>
          </cell>
          <cell r="AB4463">
            <v>4000</v>
          </cell>
          <cell r="AC4463">
            <v>4</v>
          </cell>
          <cell r="AD4463">
            <v>0</v>
          </cell>
          <cell r="AE4463" t="str">
            <v>000</v>
          </cell>
          <cell r="AF4463">
            <v>200</v>
          </cell>
          <cell r="AL4463">
            <v>200</v>
          </cell>
        </row>
        <row r="4464">
          <cell r="E4464" t="str">
            <v>4+000</v>
          </cell>
          <cell r="F4464" t="str">
            <v>4+200</v>
          </cell>
          <cell r="H4464" t="str">
            <v>RB</v>
          </cell>
          <cell r="I4464">
            <v>0</v>
          </cell>
          <cell r="J4464">
            <v>0</v>
          </cell>
          <cell r="K4464">
            <v>200</v>
          </cell>
          <cell r="L4464">
            <v>0</v>
          </cell>
          <cell r="M4464">
            <v>4</v>
          </cell>
          <cell r="V4464" t="str">
            <v>4+000</v>
          </cell>
          <cell r="W4464">
            <v>4000</v>
          </cell>
          <cell r="X4464">
            <v>4</v>
          </cell>
          <cell r="Y4464">
            <v>0</v>
          </cell>
          <cell r="Z4464" t="str">
            <v>000</v>
          </cell>
          <cell r="AA4464" t="str">
            <v>4+200</v>
          </cell>
          <cell r="AB4464">
            <v>4200</v>
          </cell>
          <cell r="AC4464">
            <v>4</v>
          </cell>
          <cell r="AD4464">
            <v>200</v>
          </cell>
          <cell r="AE4464">
            <v>200</v>
          </cell>
          <cell r="AF4464">
            <v>200</v>
          </cell>
          <cell r="AL4464">
            <v>200</v>
          </cell>
        </row>
        <row r="4465">
          <cell r="E4465" t="str">
            <v>4+200</v>
          </cell>
          <cell r="F4465" t="str">
            <v>4+400</v>
          </cell>
          <cell r="H4465" t="str">
            <v>RB</v>
          </cell>
          <cell r="I4465">
            <v>0</v>
          </cell>
          <cell r="J4465">
            <v>0</v>
          </cell>
          <cell r="K4465">
            <v>200</v>
          </cell>
          <cell r="L4465">
            <v>0</v>
          </cell>
          <cell r="M4465">
            <v>4</v>
          </cell>
          <cell r="V4465" t="str">
            <v>4+200</v>
          </cell>
          <cell r="W4465">
            <v>4200</v>
          </cell>
          <cell r="X4465">
            <v>4</v>
          </cell>
          <cell r="Y4465">
            <v>200</v>
          </cell>
          <cell r="Z4465">
            <v>200</v>
          </cell>
          <cell r="AA4465" t="str">
            <v>4+400</v>
          </cell>
          <cell r="AB4465">
            <v>4400</v>
          </cell>
          <cell r="AC4465">
            <v>4</v>
          </cell>
          <cell r="AD4465">
            <v>400</v>
          </cell>
          <cell r="AE4465">
            <v>400</v>
          </cell>
          <cell r="AF4465">
            <v>200</v>
          </cell>
          <cell r="AL4465">
            <v>200</v>
          </cell>
        </row>
        <row r="4466">
          <cell r="E4466" t="str">
            <v>4+400</v>
          </cell>
          <cell r="F4466" t="str">
            <v>4+430</v>
          </cell>
          <cell r="H4466" t="str">
            <v>RB</v>
          </cell>
          <cell r="I4466">
            <v>0</v>
          </cell>
          <cell r="J4466">
            <v>0</v>
          </cell>
          <cell r="K4466">
            <v>30</v>
          </cell>
          <cell r="L4466">
            <v>0</v>
          </cell>
          <cell r="M4466">
            <v>4</v>
          </cell>
          <cell r="V4466" t="str">
            <v>4+400</v>
          </cell>
          <cell r="W4466">
            <v>4400</v>
          </cell>
          <cell r="X4466">
            <v>4</v>
          </cell>
          <cell r="Y4466">
            <v>400</v>
          </cell>
          <cell r="Z4466">
            <v>400</v>
          </cell>
          <cell r="AA4466" t="str">
            <v>4+430</v>
          </cell>
          <cell r="AB4466">
            <v>4430</v>
          </cell>
          <cell r="AC4466">
            <v>4</v>
          </cell>
          <cell r="AD4466">
            <v>430</v>
          </cell>
          <cell r="AE4466">
            <v>430</v>
          </cell>
          <cell r="AF4466">
            <v>30</v>
          </cell>
          <cell r="AL4466">
            <v>30</v>
          </cell>
        </row>
        <row r="4467">
          <cell r="E4467" t="str">
            <v>4+430</v>
          </cell>
          <cell r="F4467" t="str">
            <v>4+600</v>
          </cell>
          <cell r="H4467" t="str">
            <v>B</v>
          </cell>
          <cell r="I4467">
            <v>0</v>
          </cell>
          <cell r="J4467">
            <v>170</v>
          </cell>
          <cell r="K4467">
            <v>0</v>
          </cell>
          <cell r="L4467">
            <v>0</v>
          </cell>
          <cell r="M4467">
            <v>4</v>
          </cell>
          <cell r="V4467" t="str">
            <v>4+430</v>
          </cell>
          <cell r="W4467">
            <v>4430</v>
          </cell>
          <cell r="X4467">
            <v>4</v>
          </cell>
          <cell r="Y4467">
            <v>430</v>
          </cell>
          <cell r="Z4467">
            <v>430</v>
          </cell>
          <cell r="AA4467" t="str">
            <v>4+600</v>
          </cell>
          <cell r="AB4467">
            <v>4600</v>
          </cell>
          <cell r="AC4467">
            <v>4</v>
          </cell>
          <cell r="AD4467">
            <v>600</v>
          </cell>
          <cell r="AE4467">
            <v>600</v>
          </cell>
          <cell r="AF4467">
            <v>170</v>
          </cell>
          <cell r="AL4467">
            <v>170</v>
          </cell>
        </row>
        <row r="4468">
          <cell r="E4468" t="str">
            <v>4+600</v>
          </cell>
          <cell r="F4468" t="str">
            <v>4+800</v>
          </cell>
          <cell r="H4468" t="str">
            <v>RB</v>
          </cell>
          <cell r="I4468">
            <v>0</v>
          </cell>
          <cell r="J4468">
            <v>0</v>
          </cell>
          <cell r="K4468">
            <v>200</v>
          </cell>
          <cell r="L4468">
            <v>0</v>
          </cell>
          <cell r="M4468">
            <v>4</v>
          </cell>
          <cell r="V4468" t="str">
            <v>4+600</v>
          </cell>
          <cell r="W4468">
            <v>4600</v>
          </cell>
          <cell r="X4468">
            <v>4</v>
          </cell>
          <cell r="Y4468">
            <v>600</v>
          </cell>
          <cell r="Z4468">
            <v>600</v>
          </cell>
          <cell r="AA4468" t="str">
            <v>4+800</v>
          </cell>
          <cell r="AB4468">
            <v>4800</v>
          </cell>
          <cell r="AC4468">
            <v>4</v>
          </cell>
          <cell r="AD4468">
            <v>800</v>
          </cell>
          <cell r="AE4468">
            <v>800</v>
          </cell>
          <cell r="AF4468">
            <v>200</v>
          </cell>
          <cell r="AL4468">
            <v>200</v>
          </cell>
        </row>
        <row r="4469">
          <cell r="E4469" t="str">
            <v>4+800</v>
          </cell>
          <cell r="F4469" t="str">
            <v>5+000</v>
          </cell>
          <cell r="H4469" t="str">
            <v>RB</v>
          </cell>
          <cell r="I4469">
            <v>0</v>
          </cell>
          <cell r="J4469">
            <v>0</v>
          </cell>
          <cell r="K4469">
            <v>200</v>
          </cell>
          <cell r="L4469">
            <v>0</v>
          </cell>
          <cell r="M4469">
            <v>4</v>
          </cell>
          <cell r="V4469" t="str">
            <v>4+800</v>
          </cell>
          <cell r="W4469">
            <v>4800</v>
          </cell>
          <cell r="X4469">
            <v>4</v>
          </cell>
          <cell r="Y4469">
            <v>800</v>
          </cell>
          <cell r="Z4469">
            <v>800</v>
          </cell>
          <cell r="AA4469" t="str">
            <v>5+000</v>
          </cell>
          <cell r="AB4469">
            <v>5000</v>
          </cell>
          <cell r="AC4469">
            <v>5</v>
          </cell>
          <cell r="AD4469">
            <v>0</v>
          </cell>
          <cell r="AE4469" t="str">
            <v>000</v>
          </cell>
          <cell r="AF4469">
            <v>200</v>
          </cell>
          <cell r="AL4469">
            <v>200</v>
          </cell>
        </row>
        <row r="4470">
          <cell r="E4470" t="str">
            <v>5+000</v>
          </cell>
          <cell r="F4470" t="str">
            <v>5+200</v>
          </cell>
          <cell r="H4470" t="str">
            <v>RB</v>
          </cell>
          <cell r="I4470">
            <v>0</v>
          </cell>
          <cell r="J4470">
            <v>0</v>
          </cell>
          <cell r="K4470">
            <v>200</v>
          </cell>
          <cell r="L4470">
            <v>0</v>
          </cell>
          <cell r="M4470">
            <v>4</v>
          </cell>
          <cell r="V4470" t="str">
            <v>5+000</v>
          </cell>
          <cell r="W4470">
            <v>5000</v>
          </cell>
          <cell r="X4470">
            <v>5</v>
          </cell>
          <cell r="Y4470">
            <v>0</v>
          </cell>
          <cell r="Z4470" t="str">
            <v>000</v>
          </cell>
          <cell r="AA4470" t="str">
            <v>5+200</v>
          </cell>
          <cell r="AB4470">
            <v>5200</v>
          </cell>
          <cell r="AC4470">
            <v>5</v>
          </cell>
          <cell r="AD4470">
            <v>200</v>
          </cell>
          <cell r="AE4470">
            <v>200</v>
          </cell>
          <cell r="AF4470">
            <v>200</v>
          </cell>
          <cell r="AL4470">
            <v>200</v>
          </cell>
        </row>
        <row r="4471">
          <cell r="E4471" t="str">
            <v>5+200</v>
          </cell>
          <cell r="F4471" t="str">
            <v>5+400</v>
          </cell>
          <cell r="H4471" t="str">
            <v>RB</v>
          </cell>
          <cell r="I4471">
            <v>0</v>
          </cell>
          <cell r="J4471">
            <v>0</v>
          </cell>
          <cell r="K4471">
            <v>200</v>
          </cell>
          <cell r="L4471">
            <v>0</v>
          </cell>
          <cell r="M4471">
            <v>4</v>
          </cell>
          <cell r="V4471" t="str">
            <v>5+200</v>
          </cell>
          <cell r="W4471">
            <v>5200</v>
          </cell>
          <cell r="X4471">
            <v>5</v>
          </cell>
          <cell r="Y4471">
            <v>200</v>
          </cell>
          <cell r="Z4471">
            <v>200</v>
          </cell>
          <cell r="AA4471" t="str">
            <v>5+400</v>
          </cell>
          <cell r="AB4471">
            <v>5400</v>
          </cell>
          <cell r="AC4471">
            <v>5</v>
          </cell>
          <cell r="AD4471">
            <v>400</v>
          </cell>
          <cell r="AE4471">
            <v>400</v>
          </cell>
          <cell r="AF4471">
            <v>200</v>
          </cell>
          <cell r="AL4471">
            <v>200</v>
          </cell>
        </row>
        <row r="4472">
          <cell r="E4472" t="str">
            <v>5+400</v>
          </cell>
          <cell r="F4472" t="str">
            <v>5+600</v>
          </cell>
          <cell r="H4472" t="str">
            <v>RB</v>
          </cell>
          <cell r="I4472">
            <v>0</v>
          </cell>
          <cell r="J4472">
            <v>0</v>
          </cell>
          <cell r="K4472">
            <v>200</v>
          </cell>
          <cell r="L4472">
            <v>0</v>
          </cell>
          <cell r="M4472">
            <v>4</v>
          </cell>
          <cell r="V4472" t="str">
            <v>5+400</v>
          </cell>
          <cell r="W4472">
            <v>5400</v>
          </cell>
          <cell r="X4472">
            <v>5</v>
          </cell>
          <cell r="Y4472">
            <v>400</v>
          </cell>
          <cell r="Z4472">
            <v>400</v>
          </cell>
          <cell r="AA4472" t="str">
            <v>5+600</v>
          </cell>
          <cell r="AB4472">
            <v>5600</v>
          </cell>
          <cell r="AC4472">
            <v>5</v>
          </cell>
          <cell r="AD4472">
            <v>600</v>
          </cell>
          <cell r="AE4472">
            <v>600</v>
          </cell>
          <cell r="AF4472">
            <v>200</v>
          </cell>
          <cell r="AL4472">
            <v>200</v>
          </cell>
        </row>
        <row r="4473">
          <cell r="E4473" t="str">
            <v>5+600</v>
          </cell>
          <cell r="F4473" t="str">
            <v>5+800</v>
          </cell>
          <cell r="H4473" t="str">
            <v>RB</v>
          </cell>
          <cell r="I4473">
            <v>0</v>
          </cell>
          <cell r="J4473">
            <v>0</v>
          </cell>
          <cell r="K4473">
            <v>200</v>
          </cell>
          <cell r="L4473">
            <v>0</v>
          </cell>
          <cell r="M4473">
            <v>4</v>
          </cell>
          <cell r="V4473" t="str">
            <v>5+600</v>
          </cell>
          <cell r="W4473">
            <v>5600</v>
          </cell>
          <cell r="X4473">
            <v>5</v>
          </cell>
          <cell r="Y4473">
            <v>600</v>
          </cell>
          <cell r="Z4473">
            <v>600</v>
          </cell>
          <cell r="AA4473" t="str">
            <v>5+800</v>
          </cell>
          <cell r="AB4473">
            <v>5800</v>
          </cell>
          <cell r="AC4473">
            <v>5</v>
          </cell>
          <cell r="AD4473">
            <v>800</v>
          </cell>
          <cell r="AE4473">
            <v>800</v>
          </cell>
          <cell r="AF4473">
            <v>200</v>
          </cell>
          <cell r="AL4473">
            <v>200</v>
          </cell>
        </row>
        <row r="4474">
          <cell r="E4474" t="str">
            <v>5+800</v>
          </cell>
          <cell r="F4474" t="str">
            <v>6+000</v>
          </cell>
          <cell r="H4474" t="str">
            <v>RB</v>
          </cell>
          <cell r="I4474">
            <v>0</v>
          </cell>
          <cell r="J4474">
            <v>0</v>
          </cell>
          <cell r="K4474">
            <v>0</v>
          </cell>
          <cell r="L4474">
            <v>200</v>
          </cell>
          <cell r="M4474">
            <v>5</v>
          </cell>
          <cell r="V4474" t="str">
            <v>5+800</v>
          </cell>
          <cell r="W4474">
            <v>5800</v>
          </cell>
          <cell r="X4474">
            <v>5</v>
          </cell>
          <cell r="Y4474">
            <v>800</v>
          </cell>
          <cell r="Z4474">
            <v>800</v>
          </cell>
          <cell r="AA4474" t="str">
            <v>6+000</v>
          </cell>
          <cell r="AB4474">
            <v>6000</v>
          </cell>
          <cell r="AC4474">
            <v>6</v>
          </cell>
          <cell r="AD4474">
            <v>0</v>
          </cell>
          <cell r="AE4474" t="str">
            <v>000</v>
          </cell>
          <cell r="AF4474">
            <v>200</v>
          </cell>
          <cell r="AL4474">
            <v>200</v>
          </cell>
        </row>
        <row r="4475">
          <cell r="E4475" t="str">
            <v>6+000</v>
          </cell>
          <cell r="F4475" t="str">
            <v>6+200</v>
          </cell>
          <cell r="H4475" t="str">
            <v>RB</v>
          </cell>
          <cell r="I4475">
            <v>0</v>
          </cell>
          <cell r="J4475">
            <v>0</v>
          </cell>
          <cell r="K4475">
            <v>0</v>
          </cell>
          <cell r="L4475">
            <v>200</v>
          </cell>
          <cell r="M4475">
            <v>5</v>
          </cell>
          <cell r="V4475" t="str">
            <v>6+000</v>
          </cell>
          <cell r="W4475">
            <v>6000</v>
          </cell>
          <cell r="X4475">
            <v>6</v>
          </cell>
          <cell r="Y4475">
            <v>0</v>
          </cell>
          <cell r="Z4475" t="str">
            <v>000</v>
          </cell>
          <cell r="AA4475" t="str">
            <v>6+200</v>
          </cell>
          <cell r="AB4475">
            <v>6200</v>
          </cell>
          <cell r="AC4475">
            <v>6</v>
          </cell>
          <cell r="AD4475">
            <v>200</v>
          </cell>
          <cell r="AE4475">
            <v>200</v>
          </cell>
          <cell r="AF4475">
            <v>200</v>
          </cell>
          <cell r="AL4475">
            <v>200</v>
          </cell>
        </row>
        <row r="4476">
          <cell r="E4476" t="str">
            <v>6+200</v>
          </cell>
          <cell r="F4476" t="str">
            <v>6+400</v>
          </cell>
          <cell r="H4476" t="str">
            <v>RB</v>
          </cell>
          <cell r="I4476">
            <v>0</v>
          </cell>
          <cell r="J4476">
            <v>0</v>
          </cell>
          <cell r="K4476">
            <v>0</v>
          </cell>
          <cell r="L4476">
            <v>200</v>
          </cell>
          <cell r="M4476">
            <v>5</v>
          </cell>
          <cell r="V4476" t="str">
            <v>6+200</v>
          </cell>
          <cell r="W4476">
            <v>6200</v>
          </cell>
          <cell r="X4476">
            <v>6</v>
          </cell>
          <cell r="Y4476">
            <v>200</v>
          </cell>
          <cell r="Z4476">
            <v>200</v>
          </cell>
          <cell r="AA4476" t="str">
            <v>6+400</v>
          </cell>
          <cell r="AB4476">
            <v>6400</v>
          </cell>
          <cell r="AC4476">
            <v>6</v>
          </cell>
          <cell r="AD4476">
            <v>400</v>
          </cell>
          <cell r="AE4476">
            <v>400</v>
          </cell>
          <cell r="AF4476">
            <v>200</v>
          </cell>
          <cell r="AL4476">
            <v>200</v>
          </cell>
        </row>
        <row r="4477">
          <cell r="E4477" t="str">
            <v>6+400</v>
          </cell>
          <cell r="F4477" t="str">
            <v>6+600</v>
          </cell>
          <cell r="H4477" t="str">
            <v>RB</v>
          </cell>
          <cell r="I4477">
            <v>0</v>
          </cell>
          <cell r="J4477">
            <v>0</v>
          </cell>
          <cell r="K4477">
            <v>0</v>
          </cell>
          <cell r="L4477">
            <v>200</v>
          </cell>
          <cell r="M4477">
            <v>5</v>
          </cell>
          <cell r="V4477" t="str">
            <v>6+400</v>
          </cell>
          <cell r="W4477">
            <v>6400</v>
          </cell>
          <cell r="X4477">
            <v>6</v>
          </cell>
          <cell r="Y4477">
            <v>400</v>
          </cell>
          <cell r="Z4477">
            <v>400</v>
          </cell>
          <cell r="AA4477" t="str">
            <v>6+600</v>
          </cell>
          <cell r="AB4477">
            <v>6600</v>
          </cell>
          <cell r="AC4477">
            <v>6</v>
          </cell>
          <cell r="AD4477">
            <v>600</v>
          </cell>
          <cell r="AE4477">
            <v>600</v>
          </cell>
          <cell r="AF4477">
            <v>200</v>
          </cell>
          <cell r="AL4477">
            <v>200</v>
          </cell>
        </row>
        <row r="4478">
          <cell r="E4478" t="str">
            <v>6+600</v>
          </cell>
          <cell r="F4478" t="str">
            <v>6+800</v>
          </cell>
          <cell r="H4478" t="str">
            <v>RB</v>
          </cell>
          <cell r="I4478">
            <v>0</v>
          </cell>
          <cell r="J4478">
            <v>0</v>
          </cell>
          <cell r="K4478">
            <v>0</v>
          </cell>
          <cell r="L4478">
            <v>200</v>
          </cell>
          <cell r="M4478">
            <v>5</v>
          </cell>
          <cell r="V4478" t="str">
            <v>6+600</v>
          </cell>
          <cell r="W4478">
            <v>6600</v>
          </cell>
          <cell r="X4478">
            <v>6</v>
          </cell>
          <cell r="Y4478">
            <v>600</v>
          </cell>
          <cell r="Z4478">
            <v>600</v>
          </cell>
          <cell r="AA4478" t="str">
            <v>6+800</v>
          </cell>
          <cell r="AB4478">
            <v>6800</v>
          </cell>
          <cell r="AC4478">
            <v>6</v>
          </cell>
          <cell r="AD4478">
            <v>800</v>
          </cell>
          <cell r="AE4478">
            <v>800</v>
          </cell>
          <cell r="AF4478">
            <v>200</v>
          </cell>
          <cell r="AL4478">
            <v>200</v>
          </cell>
        </row>
        <row r="4479">
          <cell r="E4479" t="str">
            <v>6+800</v>
          </cell>
          <cell r="F4479" t="str">
            <v>7+000</v>
          </cell>
          <cell r="H4479" t="str">
            <v>RB</v>
          </cell>
          <cell r="I4479">
            <v>0</v>
          </cell>
          <cell r="J4479">
            <v>0</v>
          </cell>
          <cell r="K4479">
            <v>0</v>
          </cell>
          <cell r="L4479">
            <v>200</v>
          </cell>
          <cell r="M4479">
            <v>5</v>
          </cell>
          <cell r="V4479" t="str">
            <v>6+800</v>
          </cell>
          <cell r="W4479">
            <v>6800</v>
          </cell>
          <cell r="X4479">
            <v>6</v>
          </cell>
          <cell r="Y4479">
            <v>800</v>
          </cell>
          <cell r="Z4479">
            <v>800</v>
          </cell>
          <cell r="AA4479" t="str">
            <v>7+000</v>
          </cell>
          <cell r="AB4479">
            <v>7000</v>
          </cell>
          <cell r="AC4479">
            <v>7</v>
          </cell>
          <cell r="AD4479">
            <v>0</v>
          </cell>
          <cell r="AE4479" t="str">
            <v>000</v>
          </cell>
          <cell r="AF4479">
            <v>200</v>
          </cell>
          <cell r="AL4479">
            <v>200</v>
          </cell>
        </row>
        <row r="4480">
          <cell r="E4480" t="str">
            <v>7+000</v>
          </cell>
          <cell r="F4480" t="str">
            <v>7+200</v>
          </cell>
          <cell r="H4480" t="str">
            <v>RB</v>
          </cell>
          <cell r="I4480">
            <v>0</v>
          </cell>
          <cell r="J4480">
            <v>0</v>
          </cell>
          <cell r="K4480">
            <v>0</v>
          </cell>
          <cell r="L4480">
            <v>200</v>
          </cell>
          <cell r="M4480">
            <v>5</v>
          </cell>
          <cell r="V4480" t="str">
            <v>7+000</v>
          </cell>
          <cell r="W4480">
            <v>7000</v>
          </cell>
          <cell r="X4480">
            <v>7</v>
          </cell>
          <cell r="Y4480">
            <v>0</v>
          </cell>
          <cell r="Z4480" t="str">
            <v>000</v>
          </cell>
          <cell r="AA4480" t="str">
            <v>7+200</v>
          </cell>
          <cell r="AB4480">
            <v>7200</v>
          </cell>
          <cell r="AC4480">
            <v>7</v>
          </cell>
          <cell r="AD4480">
            <v>200</v>
          </cell>
          <cell r="AE4480">
            <v>200</v>
          </cell>
          <cell r="AF4480">
            <v>200</v>
          </cell>
          <cell r="AL4480">
            <v>200</v>
          </cell>
        </row>
        <row r="4481">
          <cell r="E4481" t="str">
            <v>7+200</v>
          </cell>
          <cell r="F4481" t="str">
            <v>7+400</v>
          </cell>
          <cell r="H4481" t="str">
            <v>RB</v>
          </cell>
          <cell r="I4481">
            <v>0</v>
          </cell>
          <cell r="J4481">
            <v>0</v>
          </cell>
          <cell r="K4481">
            <v>0</v>
          </cell>
          <cell r="L4481">
            <v>200</v>
          </cell>
          <cell r="M4481">
            <v>5</v>
          </cell>
          <cell r="V4481" t="str">
            <v>7+200</v>
          </cell>
          <cell r="W4481">
            <v>7200</v>
          </cell>
          <cell r="X4481">
            <v>7</v>
          </cell>
          <cell r="Y4481">
            <v>200</v>
          </cell>
          <cell r="Z4481">
            <v>200</v>
          </cell>
          <cell r="AA4481" t="str">
            <v>7+400</v>
          </cell>
          <cell r="AB4481">
            <v>7400</v>
          </cell>
          <cell r="AC4481">
            <v>7</v>
          </cell>
          <cell r="AD4481">
            <v>400</v>
          </cell>
          <cell r="AE4481">
            <v>400</v>
          </cell>
          <cell r="AF4481">
            <v>200</v>
          </cell>
          <cell r="AL4481">
            <v>200</v>
          </cell>
        </row>
        <row r="4482">
          <cell r="E4482" t="str">
            <v>7+400</v>
          </cell>
          <cell r="F4482" t="str">
            <v>7+600</v>
          </cell>
          <cell r="H4482" t="str">
            <v>RB</v>
          </cell>
          <cell r="I4482">
            <v>0</v>
          </cell>
          <cell r="J4482">
            <v>0</v>
          </cell>
          <cell r="K4482">
            <v>0</v>
          </cell>
          <cell r="L4482">
            <v>200</v>
          </cell>
          <cell r="M4482">
            <v>5</v>
          </cell>
          <cell r="V4482" t="str">
            <v>7+400</v>
          </cell>
          <cell r="W4482">
            <v>7400</v>
          </cell>
          <cell r="X4482">
            <v>7</v>
          </cell>
          <cell r="Y4482">
            <v>400</v>
          </cell>
          <cell r="Z4482">
            <v>400</v>
          </cell>
          <cell r="AA4482" t="str">
            <v>7+600</v>
          </cell>
          <cell r="AB4482">
            <v>7600</v>
          </cell>
          <cell r="AC4482">
            <v>7</v>
          </cell>
          <cell r="AD4482">
            <v>600</v>
          </cell>
          <cell r="AE4482">
            <v>600</v>
          </cell>
          <cell r="AF4482">
            <v>200</v>
          </cell>
          <cell r="AL4482">
            <v>200</v>
          </cell>
        </row>
        <row r="4483">
          <cell r="E4483" t="str">
            <v>7+600</v>
          </cell>
          <cell r="F4483" t="str">
            <v>7+800</v>
          </cell>
          <cell r="H4483" t="str">
            <v>RB</v>
          </cell>
          <cell r="I4483">
            <v>0</v>
          </cell>
          <cell r="J4483">
            <v>0</v>
          </cell>
          <cell r="K4483">
            <v>0</v>
          </cell>
          <cell r="L4483">
            <v>200</v>
          </cell>
          <cell r="M4483">
            <v>5</v>
          </cell>
          <cell r="V4483" t="str">
            <v>7+600</v>
          </cell>
          <cell r="W4483">
            <v>7600</v>
          </cell>
          <cell r="X4483">
            <v>7</v>
          </cell>
          <cell r="Y4483">
            <v>600</v>
          </cell>
          <cell r="Z4483">
            <v>600</v>
          </cell>
          <cell r="AA4483" t="str">
            <v>7+800</v>
          </cell>
          <cell r="AB4483">
            <v>7800</v>
          </cell>
          <cell r="AC4483">
            <v>7</v>
          </cell>
          <cell r="AD4483">
            <v>800</v>
          </cell>
          <cell r="AE4483">
            <v>800</v>
          </cell>
          <cell r="AF4483">
            <v>200</v>
          </cell>
          <cell r="AL4483">
            <v>200</v>
          </cell>
        </row>
        <row r="4484">
          <cell r="E4484" t="str">
            <v>7+800</v>
          </cell>
          <cell r="F4484" t="str">
            <v>8+000</v>
          </cell>
          <cell r="H4484" t="str">
            <v>RB</v>
          </cell>
          <cell r="I4484">
            <v>0</v>
          </cell>
          <cell r="J4484">
            <v>0</v>
          </cell>
          <cell r="K4484">
            <v>0</v>
          </cell>
          <cell r="L4484">
            <v>200</v>
          </cell>
          <cell r="M4484">
            <v>5</v>
          </cell>
          <cell r="V4484" t="str">
            <v>7+800</v>
          </cell>
          <cell r="W4484">
            <v>7800</v>
          </cell>
          <cell r="X4484">
            <v>7</v>
          </cell>
          <cell r="Y4484">
            <v>800</v>
          </cell>
          <cell r="Z4484">
            <v>800</v>
          </cell>
          <cell r="AA4484" t="str">
            <v>8+000</v>
          </cell>
          <cell r="AB4484">
            <v>8000</v>
          </cell>
          <cell r="AC4484">
            <v>8</v>
          </cell>
          <cell r="AD4484">
            <v>0</v>
          </cell>
          <cell r="AE4484" t="str">
            <v>000</v>
          </cell>
          <cell r="AF4484">
            <v>200</v>
          </cell>
          <cell r="AL4484">
            <v>200</v>
          </cell>
        </row>
        <row r="4485">
          <cell r="E4485" t="str">
            <v>8+000</v>
          </cell>
          <cell r="F4485" t="str">
            <v>8+200</v>
          </cell>
          <cell r="H4485" t="str">
            <v>RB</v>
          </cell>
          <cell r="I4485">
            <v>0</v>
          </cell>
          <cell r="J4485">
            <v>0</v>
          </cell>
          <cell r="K4485">
            <v>0</v>
          </cell>
          <cell r="L4485">
            <v>200</v>
          </cell>
          <cell r="M4485">
            <v>5</v>
          </cell>
          <cell r="V4485" t="str">
            <v>8+000</v>
          </cell>
          <cell r="W4485">
            <v>8000</v>
          </cell>
          <cell r="X4485">
            <v>8</v>
          </cell>
          <cell r="Y4485">
            <v>0</v>
          </cell>
          <cell r="Z4485" t="str">
            <v>000</v>
          </cell>
          <cell r="AA4485" t="str">
            <v>8+200</v>
          </cell>
          <cell r="AB4485">
            <v>8200</v>
          </cell>
          <cell r="AC4485">
            <v>8</v>
          </cell>
          <cell r="AD4485">
            <v>200</v>
          </cell>
          <cell r="AE4485">
            <v>200</v>
          </cell>
          <cell r="AF4485">
            <v>200</v>
          </cell>
          <cell r="AL4485">
            <v>200</v>
          </cell>
        </row>
        <row r="4486">
          <cell r="E4486" t="str">
            <v>8+200</v>
          </cell>
          <cell r="F4486" t="str">
            <v>8+400</v>
          </cell>
          <cell r="H4486" t="str">
            <v>RB</v>
          </cell>
          <cell r="I4486">
            <v>0</v>
          </cell>
          <cell r="J4486">
            <v>0</v>
          </cell>
          <cell r="K4486">
            <v>0</v>
          </cell>
          <cell r="L4486">
            <v>200</v>
          </cell>
          <cell r="M4486">
            <v>5</v>
          </cell>
          <cell r="V4486" t="str">
            <v>8+200</v>
          </cell>
          <cell r="W4486">
            <v>8200</v>
          </cell>
          <cell r="X4486">
            <v>8</v>
          </cell>
          <cell r="Y4486">
            <v>200</v>
          </cell>
          <cell r="Z4486">
            <v>200</v>
          </cell>
          <cell r="AA4486" t="str">
            <v>8+400</v>
          </cell>
          <cell r="AB4486">
            <v>8400</v>
          </cell>
          <cell r="AC4486">
            <v>8</v>
          </cell>
          <cell r="AD4486">
            <v>400</v>
          </cell>
          <cell r="AE4486">
            <v>400</v>
          </cell>
          <cell r="AF4486">
            <v>200</v>
          </cell>
          <cell r="AL4486">
            <v>200</v>
          </cell>
        </row>
        <row r="4487">
          <cell r="E4487" t="str">
            <v>8+400</v>
          </cell>
          <cell r="F4487" t="str">
            <v>8+600</v>
          </cell>
          <cell r="H4487" t="str">
            <v>RB</v>
          </cell>
          <cell r="I4487">
            <v>0</v>
          </cell>
          <cell r="J4487">
            <v>0</v>
          </cell>
          <cell r="K4487">
            <v>0</v>
          </cell>
          <cell r="L4487">
            <v>200</v>
          </cell>
          <cell r="M4487">
            <v>5</v>
          </cell>
          <cell r="V4487" t="str">
            <v>8+400</v>
          </cell>
          <cell r="W4487">
            <v>8400</v>
          </cell>
          <cell r="X4487">
            <v>8</v>
          </cell>
          <cell r="Y4487">
            <v>400</v>
          </cell>
          <cell r="Z4487">
            <v>400</v>
          </cell>
          <cell r="AA4487" t="str">
            <v>8+600</v>
          </cell>
          <cell r="AB4487">
            <v>8600</v>
          </cell>
          <cell r="AC4487">
            <v>8</v>
          </cell>
          <cell r="AD4487">
            <v>600</v>
          </cell>
          <cell r="AE4487">
            <v>600</v>
          </cell>
          <cell r="AF4487">
            <v>200</v>
          </cell>
          <cell r="AL4487">
            <v>200</v>
          </cell>
        </row>
        <row r="4488">
          <cell r="E4488" t="str">
            <v>8+600</v>
          </cell>
          <cell r="F4488" t="str">
            <v>8+800</v>
          </cell>
          <cell r="H4488" t="str">
            <v>RB</v>
          </cell>
          <cell r="I4488">
            <v>0</v>
          </cell>
          <cell r="J4488">
            <v>0</v>
          </cell>
          <cell r="K4488">
            <v>0</v>
          </cell>
          <cell r="L4488">
            <v>200</v>
          </cell>
          <cell r="M4488">
            <v>5</v>
          </cell>
          <cell r="V4488" t="str">
            <v>8+600</v>
          </cell>
          <cell r="W4488">
            <v>8600</v>
          </cell>
          <cell r="X4488">
            <v>8</v>
          </cell>
          <cell r="Y4488">
            <v>600</v>
          </cell>
          <cell r="Z4488">
            <v>600</v>
          </cell>
          <cell r="AA4488" t="str">
            <v>8+800</v>
          </cell>
          <cell r="AB4488">
            <v>8800</v>
          </cell>
          <cell r="AC4488">
            <v>8</v>
          </cell>
          <cell r="AD4488">
            <v>800</v>
          </cell>
          <cell r="AE4488">
            <v>800</v>
          </cell>
          <cell r="AF4488">
            <v>200</v>
          </cell>
          <cell r="AL4488">
            <v>200</v>
          </cell>
        </row>
        <row r="4489">
          <cell r="E4489" t="str">
            <v>8+800</v>
          </cell>
          <cell r="F4489" t="str">
            <v>9+000</v>
          </cell>
          <cell r="H4489" t="str">
            <v>RB</v>
          </cell>
          <cell r="I4489">
            <v>0</v>
          </cell>
          <cell r="J4489">
            <v>0</v>
          </cell>
          <cell r="K4489">
            <v>0</v>
          </cell>
          <cell r="L4489">
            <v>200</v>
          </cell>
          <cell r="M4489">
            <v>5</v>
          </cell>
          <cell r="V4489" t="str">
            <v>8+800</v>
          </cell>
          <cell r="W4489">
            <v>8800</v>
          </cell>
          <cell r="X4489">
            <v>8</v>
          </cell>
          <cell r="Y4489">
            <v>800</v>
          </cell>
          <cell r="Z4489">
            <v>800</v>
          </cell>
          <cell r="AA4489" t="str">
            <v>9+000</v>
          </cell>
          <cell r="AB4489">
            <v>9000</v>
          </cell>
          <cell r="AC4489">
            <v>9</v>
          </cell>
          <cell r="AD4489">
            <v>0</v>
          </cell>
          <cell r="AE4489" t="str">
            <v>000</v>
          </cell>
          <cell r="AF4489">
            <v>200</v>
          </cell>
          <cell r="AL4489">
            <v>200</v>
          </cell>
        </row>
        <row r="4490">
          <cell r="E4490" t="str">
            <v>9+000</v>
          </cell>
          <cell r="F4490" t="str">
            <v>9+200</v>
          </cell>
          <cell r="H4490" t="str">
            <v>RB</v>
          </cell>
          <cell r="I4490">
            <v>0</v>
          </cell>
          <cell r="J4490">
            <v>0</v>
          </cell>
          <cell r="K4490">
            <v>0</v>
          </cell>
          <cell r="L4490">
            <v>200</v>
          </cell>
          <cell r="M4490">
            <v>5</v>
          </cell>
          <cell r="V4490" t="str">
            <v>9+000</v>
          </cell>
          <cell r="W4490">
            <v>9000</v>
          </cell>
          <cell r="X4490">
            <v>9</v>
          </cell>
          <cell r="Y4490">
            <v>0</v>
          </cell>
          <cell r="Z4490" t="str">
            <v>000</v>
          </cell>
          <cell r="AA4490" t="str">
            <v>9+200</v>
          </cell>
          <cell r="AB4490">
            <v>9200</v>
          </cell>
          <cell r="AC4490">
            <v>9</v>
          </cell>
          <cell r="AD4490">
            <v>200</v>
          </cell>
          <cell r="AE4490">
            <v>200</v>
          </cell>
          <cell r="AF4490">
            <v>200</v>
          </cell>
          <cell r="AL4490">
            <v>200</v>
          </cell>
        </row>
        <row r="4491">
          <cell r="E4491" t="str">
            <v>9+200</v>
          </cell>
          <cell r="F4491" t="str">
            <v>9+400</v>
          </cell>
          <cell r="H4491" t="str">
            <v>RB</v>
          </cell>
          <cell r="I4491">
            <v>0</v>
          </cell>
          <cell r="J4491">
            <v>0</v>
          </cell>
          <cell r="K4491">
            <v>0</v>
          </cell>
          <cell r="L4491">
            <v>200</v>
          </cell>
          <cell r="M4491">
            <v>5</v>
          </cell>
          <cell r="V4491" t="str">
            <v>9+200</v>
          </cell>
          <cell r="W4491">
            <v>9200</v>
          </cell>
          <cell r="X4491">
            <v>9</v>
          </cell>
          <cell r="Y4491">
            <v>200</v>
          </cell>
          <cell r="Z4491">
            <v>200</v>
          </cell>
          <cell r="AA4491" t="str">
            <v>9+400</v>
          </cell>
          <cell r="AB4491">
            <v>9400</v>
          </cell>
          <cell r="AC4491">
            <v>9</v>
          </cell>
          <cell r="AD4491">
            <v>400</v>
          </cell>
          <cell r="AE4491">
            <v>400</v>
          </cell>
          <cell r="AF4491">
            <v>200</v>
          </cell>
          <cell r="AL4491">
            <v>200</v>
          </cell>
        </row>
        <row r="4492">
          <cell r="E4492" t="str">
            <v>9+400</v>
          </cell>
          <cell r="F4492" t="str">
            <v>9+600</v>
          </cell>
          <cell r="H4492" t="str">
            <v>RB</v>
          </cell>
          <cell r="I4492">
            <v>0</v>
          </cell>
          <cell r="J4492">
            <v>0</v>
          </cell>
          <cell r="K4492">
            <v>0</v>
          </cell>
          <cell r="L4492">
            <v>200</v>
          </cell>
          <cell r="M4492">
            <v>5</v>
          </cell>
          <cell r="V4492" t="str">
            <v>9+400</v>
          </cell>
          <cell r="W4492">
            <v>9400</v>
          </cell>
          <cell r="X4492">
            <v>9</v>
          </cell>
          <cell r="Y4492">
            <v>400</v>
          </cell>
          <cell r="Z4492">
            <v>400</v>
          </cell>
          <cell r="AA4492" t="str">
            <v>9+600</v>
          </cell>
          <cell r="AB4492">
            <v>9600</v>
          </cell>
          <cell r="AC4492">
            <v>9</v>
          </cell>
          <cell r="AD4492">
            <v>600</v>
          </cell>
          <cell r="AE4492">
            <v>600</v>
          </cell>
          <cell r="AF4492">
            <v>200</v>
          </cell>
          <cell r="AL4492">
            <v>200</v>
          </cell>
        </row>
        <row r="4493">
          <cell r="E4493" t="str">
            <v>9+600</v>
          </cell>
          <cell r="F4493" t="str">
            <v>9+800</v>
          </cell>
          <cell r="H4493" t="str">
            <v>RB</v>
          </cell>
          <cell r="I4493">
            <v>0</v>
          </cell>
          <cell r="J4493">
            <v>0</v>
          </cell>
          <cell r="K4493">
            <v>0</v>
          </cell>
          <cell r="L4493">
            <v>200</v>
          </cell>
          <cell r="M4493">
            <v>5</v>
          </cell>
          <cell r="V4493" t="str">
            <v>9+600</v>
          </cell>
          <cell r="W4493">
            <v>9600</v>
          </cell>
          <cell r="X4493">
            <v>9</v>
          </cell>
          <cell r="Y4493">
            <v>600</v>
          </cell>
          <cell r="Z4493">
            <v>600</v>
          </cell>
          <cell r="AA4493" t="str">
            <v>9+800</v>
          </cell>
          <cell r="AB4493">
            <v>9800</v>
          </cell>
          <cell r="AC4493">
            <v>9</v>
          </cell>
          <cell r="AD4493">
            <v>800</v>
          </cell>
          <cell r="AE4493">
            <v>800</v>
          </cell>
          <cell r="AF4493">
            <v>200</v>
          </cell>
          <cell r="AL4493">
            <v>200</v>
          </cell>
        </row>
        <row r="4494">
          <cell r="E4494" t="str">
            <v>9+800</v>
          </cell>
          <cell r="F4494" t="str">
            <v>10+000</v>
          </cell>
          <cell r="H4494" t="str">
            <v>RB</v>
          </cell>
          <cell r="I4494">
            <v>0</v>
          </cell>
          <cell r="J4494">
            <v>0</v>
          </cell>
          <cell r="K4494">
            <v>0</v>
          </cell>
          <cell r="L4494">
            <v>200</v>
          </cell>
          <cell r="M4494">
            <v>5</v>
          </cell>
          <cell r="V4494" t="str">
            <v>9+800</v>
          </cell>
          <cell r="W4494">
            <v>9800</v>
          </cell>
          <cell r="X4494">
            <v>9</v>
          </cell>
          <cell r="Y4494">
            <v>800</v>
          </cell>
          <cell r="Z4494">
            <v>800</v>
          </cell>
          <cell r="AA4494" t="str">
            <v>10+000</v>
          </cell>
          <cell r="AB4494">
            <v>10000</v>
          </cell>
          <cell r="AC4494">
            <v>10</v>
          </cell>
          <cell r="AD4494">
            <v>0</v>
          </cell>
          <cell r="AE4494" t="str">
            <v>000</v>
          </cell>
          <cell r="AF4494">
            <v>200</v>
          </cell>
          <cell r="AL4494">
            <v>200</v>
          </cell>
        </row>
        <row r="4495">
          <cell r="C4495" t="str">
            <v>Langkuru - Mademang</v>
          </cell>
          <cell r="D4495">
            <v>7</v>
          </cell>
          <cell r="I4495">
            <v>0</v>
          </cell>
          <cell r="J4495">
            <v>1.6</v>
          </cell>
          <cell r="K4495">
            <v>0</v>
          </cell>
          <cell r="L4495">
            <v>5.4</v>
          </cell>
          <cell r="M4495">
            <v>7</v>
          </cell>
          <cell r="O4495">
            <v>1.6</v>
          </cell>
          <cell r="P4495">
            <v>0</v>
          </cell>
          <cell r="Q4495">
            <v>0</v>
          </cell>
          <cell r="R4495">
            <v>5.4</v>
          </cell>
          <cell r="S4495">
            <v>7</v>
          </cell>
          <cell r="T4495">
            <v>0</v>
          </cell>
          <cell r="U4495">
            <v>0</v>
          </cell>
          <cell r="AG4495">
            <v>1.6</v>
          </cell>
          <cell r="AH4495">
            <v>0</v>
          </cell>
          <cell r="AI4495">
            <v>0</v>
          </cell>
          <cell r="AJ4495">
            <v>5.4</v>
          </cell>
          <cell r="AK4495">
            <v>7</v>
          </cell>
        </row>
        <row r="4496">
          <cell r="E4496" t="str">
            <v>0+000</v>
          </cell>
          <cell r="F4496" t="str">
            <v>0+200</v>
          </cell>
          <cell r="H4496" t="str">
            <v>RB</v>
          </cell>
          <cell r="I4496">
            <v>0</v>
          </cell>
          <cell r="J4496">
            <v>0</v>
          </cell>
          <cell r="K4496">
            <v>0</v>
          </cell>
          <cell r="L4496">
            <v>200</v>
          </cell>
          <cell r="M4496">
            <v>6</v>
          </cell>
          <cell r="V4496" t="str">
            <v>0+000</v>
          </cell>
          <cell r="W4496">
            <v>0</v>
          </cell>
          <cell r="X4496">
            <v>0</v>
          </cell>
          <cell r="Y4496">
            <v>0</v>
          </cell>
          <cell r="Z4496" t="str">
            <v>000</v>
          </cell>
          <cell r="AA4496" t="str">
            <v>0+200</v>
          </cell>
          <cell r="AB4496">
            <v>200</v>
          </cell>
          <cell r="AC4496">
            <v>0</v>
          </cell>
          <cell r="AD4496">
            <v>200</v>
          </cell>
          <cell r="AE4496">
            <v>200</v>
          </cell>
          <cell r="AF4496">
            <v>200</v>
          </cell>
          <cell r="AL4496">
            <v>200</v>
          </cell>
        </row>
        <row r="4497">
          <cell r="E4497" t="str">
            <v>0+200</v>
          </cell>
          <cell r="F4497" t="str">
            <v>0+400</v>
          </cell>
          <cell r="H4497" t="str">
            <v>RB</v>
          </cell>
          <cell r="I4497">
            <v>0</v>
          </cell>
          <cell r="J4497">
            <v>0</v>
          </cell>
          <cell r="K4497">
            <v>0</v>
          </cell>
          <cell r="L4497">
            <v>200</v>
          </cell>
          <cell r="M4497">
            <v>6</v>
          </cell>
          <cell r="V4497" t="str">
            <v>0+200</v>
          </cell>
          <cell r="W4497">
            <v>200</v>
          </cell>
          <cell r="X4497">
            <v>0</v>
          </cell>
          <cell r="Y4497">
            <v>200</v>
          </cell>
          <cell r="Z4497">
            <v>200</v>
          </cell>
          <cell r="AA4497" t="str">
            <v>0+400</v>
          </cell>
          <cell r="AB4497">
            <v>400</v>
          </cell>
          <cell r="AC4497">
            <v>0</v>
          </cell>
          <cell r="AD4497">
            <v>400</v>
          </cell>
          <cell r="AE4497">
            <v>400</v>
          </cell>
          <cell r="AF4497">
            <v>200</v>
          </cell>
          <cell r="AL4497">
            <v>200</v>
          </cell>
        </row>
        <row r="4498">
          <cell r="E4498" t="str">
            <v>0+400</v>
          </cell>
          <cell r="F4498" t="str">
            <v>0+600</v>
          </cell>
          <cell r="H4498" t="str">
            <v>RB</v>
          </cell>
          <cell r="I4498">
            <v>0</v>
          </cell>
          <cell r="J4498">
            <v>0</v>
          </cell>
          <cell r="K4498">
            <v>0</v>
          </cell>
          <cell r="L4498">
            <v>200</v>
          </cell>
          <cell r="M4498">
            <v>6</v>
          </cell>
          <cell r="V4498" t="str">
            <v>0+400</v>
          </cell>
          <cell r="W4498">
            <v>400</v>
          </cell>
          <cell r="X4498">
            <v>0</v>
          </cell>
          <cell r="Y4498">
            <v>400</v>
          </cell>
          <cell r="Z4498">
            <v>400</v>
          </cell>
          <cell r="AA4498" t="str">
            <v>0+600</v>
          </cell>
          <cell r="AB4498">
            <v>600</v>
          </cell>
          <cell r="AC4498">
            <v>0</v>
          </cell>
          <cell r="AD4498">
            <v>600</v>
          </cell>
          <cell r="AE4498">
            <v>600</v>
          </cell>
          <cell r="AF4498">
            <v>200</v>
          </cell>
          <cell r="AL4498">
            <v>200</v>
          </cell>
        </row>
        <row r="4499">
          <cell r="E4499" t="str">
            <v>0+600</v>
          </cell>
          <cell r="F4499" t="str">
            <v>0+800</v>
          </cell>
          <cell r="H4499" t="str">
            <v>RB</v>
          </cell>
          <cell r="I4499">
            <v>0</v>
          </cell>
          <cell r="J4499">
            <v>0</v>
          </cell>
          <cell r="K4499">
            <v>0</v>
          </cell>
          <cell r="L4499">
            <v>200</v>
          </cell>
          <cell r="M4499">
            <v>6</v>
          </cell>
          <cell r="V4499" t="str">
            <v>0+600</v>
          </cell>
          <cell r="W4499">
            <v>600</v>
          </cell>
          <cell r="X4499">
            <v>0</v>
          </cell>
          <cell r="Y4499">
            <v>600</v>
          </cell>
          <cell r="Z4499">
            <v>600</v>
          </cell>
          <cell r="AA4499" t="str">
            <v>0+800</v>
          </cell>
          <cell r="AB4499">
            <v>800</v>
          </cell>
          <cell r="AC4499">
            <v>0</v>
          </cell>
          <cell r="AD4499">
            <v>800</v>
          </cell>
          <cell r="AE4499">
            <v>800</v>
          </cell>
          <cell r="AF4499">
            <v>200</v>
          </cell>
          <cell r="AL4499">
            <v>200</v>
          </cell>
        </row>
        <row r="4500">
          <cell r="E4500" t="str">
            <v>0+800</v>
          </cell>
          <cell r="F4500" t="str">
            <v>1+000</v>
          </cell>
          <cell r="H4500" t="str">
            <v>RB</v>
          </cell>
          <cell r="I4500">
            <v>0</v>
          </cell>
          <cell r="J4500">
            <v>0</v>
          </cell>
          <cell r="K4500">
            <v>0</v>
          </cell>
          <cell r="L4500">
            <v>200</v>
          </cell>
          <cell r="M4500">
            <v>6</v>
          </cell>
          <cell r="V4500" t="str">
            <v>0+800</v>
          </cell>
          <cell r="W4500">
            <v>800</v>
          </cell>
          <cell r="X4500">
            <v>0</v>
          </cell>
          <cell r="Y4500">
            <v>800</v>
          </cell>
          <cell r="Z4500">
            <v>800</v>
          </cell>
          <cell r="AA4500" t="str">
            <v>1+000</v>
          </cell>
          <cell r="AB4500">
            <v>1000</v>
          </cell>
          <cell r="AC4500">
            <v>1</v>
          </cell>
          <cell r="AD4500">
            <v>0</v>
          </cell>
          <cell r="AE4500" t="str">
            <v>000</v>
          </cell>
          <cell r="AF4500">
            <v>200</v>
          </cell>
          <cell r="AL4500">
            <v>200</v>
          </cell>
        </row>
        <row r="4501">
          <cell r="E4501" t="str">
            <v>1+000</v>
          </cell>
          <cell r="F4501" t="str">
            <v>1+200</v>
          </cell>
          <cell r="H4501" t="str">
            <v>RB</v>
          </cell>
          <cell r="I4501">
            <v>0</v>
          </cell>
          <cell r="J4501">
            <v>0</v>
          </cell>
          <cell r="K4501">
            <v>0</v>
          </cell>
          <cell r="L4501">
            <v>200</v>
          </cell>
          <cell r="M4501">
            <v>6</v>
          </cell>
          <cell r="V4501" t="str">
            <v>1+000</v>
          </cell>
          <cell r="W4501">
            <v>1000</v>
          </cell>
          <cell r="X4501">
            <v>1</v>
          </cell>
          <cell r="Y4501">
            <v>0</v>
          </cell>
          <cell r="Z4501" t="str">
            <v>000</v>
          </cell>
          <cell r="AA4501" t="str">
            <v>1+200</v>
          </cell>
          <cell r="AB4501">
            <v>1200</v>
          </cell>
          <cell r="AC4501">
            <v>1</v>
          </cell>
          <cell r="AD4501">
            <v>200</v>
          </cell>
          <cell r="AE4501">
            <v>200</v>
          </cell>
          <cell r="AF4501">
            <v>200</v>
          </cell>
          <cell r="AL4501">
            <v>200</v>
          </cell>
        </row>
        <row r="4502">
          <cell r="E4502" t="str">
            <v>1+200</v>
          </cell>
          <cell r="F4502" t="str">
            <v>1+400</v>
          </cell>
          <cell r="H4502" t="str">
            <v>RB</v>
          </cell>
          <cell r="I4502">
            <v>0</v>
          </cell>
          <cell r="J4502">
            <v>0</v>
          </cell>
          <cell r="K4502">
            <v>0</v>
          </cell>
          <cell r="L4502">
            <v>200</v>
          </cell>
          <cell r="M4502">
            <v>6</v>
          </cell>
          <cell r="V4502" t="str">
            <v>1+200</v>
          </cell>
          <cell r="W4502">
            <v>1200</v>
          </cell>
          <cell r="X4502">
            <v>1</v>
          </cell>
          <cell r="Y4502">
            <v>200</v>
          </cell>
          <cell r="Z4502">
            <v>200</v>
          </cell>
          <cell r="AA4502" t="str">
            <v>1+400</v>
          </cell>
          <cell r="AB4502">
            <v>1400</v>
          </cell>
          <cell r="AC4502">
            <v>1</v>
          </cell>
          <cell r="AD4502">
            <v>400</v>
          </cell>
          <cell r="AE4502">
            <v>400</v>
          </cell>
          <cell r="AF4502">
            <v>200</v>
          </cell>
          <cell r="AL4502">
            <v>200</v>
          </cell>
        </row>
        <row r="4503">
          <cell r="E4503" t="str">
            <v>1+400</v>
          </cell>
          <cell r="F4503" t="str">
            <v>1+600</v>
          </cell>
          <cell r="H4503" t="str">
            <v>RB</v>
          </cell>
          <cell r="I4503">
            <v>0</v>
          </cell>
          <cell r="J4503">
            <v>0</v>
          </cell>
          <cell r="K4503">
            <v>0</v>
          </cell>
          <cell r="L4503">
            <v>200</v>
          </cell>
          <cell r="M4503">
            <v>6</v>
          </cell>
          <cell r="V4503" t="str">
            <v>1+400</v>
          </cell>
          <cell r="W4503">
            <v>1400</v>
          </cell>
          <cell r="X4503">
            <v>1</v>
          </cell>
          <cell r="Y4503">
            <v>400</v>
          </cell>
          <cell r="Z4503">
            <v>400</v>
          </cell>
          <cell r="AA4503" t="str">
            <v>1+600</v>
          </cell>
          <cell r="AB4503">
            <v>1600</v>
          </cell>
          <cell r="AC4503">
            <v>1</v>
          </cell>
          <cell r="AD4503">
            <v>600</v>
          </cell>
          <cell r="AE4503">
            <v>600</v>
          </cell>
          <cell r="AF4503">
            <v>200</v>
          </cell>
          <cell r="AL4503">
            <v>200</v>
          </cell>
        </row>
        <row r="4504">
          <cell r="E4504" t="str">
            <v>1+600</v>
          </cell>
          <cell r="F4504" t="str">
            <v>1+800</v>
          </cell>
          <cell r="H4504" t="str">
            <v>RB</v>
          </cell>
          <cell r="I4504">
            <v>0</v>
          </cell>
          <cell r="J4504">
            <v>0</v>
          </cell>
          <cell r="K4504">
            <v>0</v>
          </cell>
          <cell r="L4504">
            <v>200</v>
          </cell>
          <cell r="M4504">
            <v>6</v>
          </cell>
          <cell r="V4504" t="str">
            <v>1+600</v>
          </cell>
          <cell r="W4504">
            <v>1600</v>
          </cell>
          <cell r="X4504">
            <v>1</v>
          </cell>
          <cell r="Y4504">
            <v>600</v>
          </cell>
          <cell r="Z4504">
            <v>600</v>
          </cell>
          <cell r="AA4504" t="str">
            <v>1+800</v>
          </cell>
          <cell r="AB4504">
            <v>1800</v>
          </cell>
          <cell r="AC4504">
            <v>1</v>
          </cell>
          <cell r="AD4504">
            <v>800</v>
          </cell>
          <cell r="AE4504">
            <v>800</v>
          </cell>
          <cell r="AF4504">
            <v>200</v>
          </cell>
          <cell r="AL4504">
            <v>200</v>
          </cell>
        </row>
        <row r="4505">
          <cell r="E4505" t="str">
            <v>1+800</v>
          </cell>
          <cell r="F4505" t="str">
            <v>2+000</v>
          </cell>
          <cell r="H4505" t="str">
            <v>RB</v>
          </cell>
          <cell r="I4505">
            <v>0</v>
          </cell>
          <cell r="J4505">
            <v>0</v>
          </cell>
          <cell r="K4505">
            <v>0</v>
          </cell>
          <cell r="L4505">
            <v>200</v>
          </cell>
          <cell r="M4505">
            <v>6</v>
          </cell>
          <cell r="V4505" t="str">
            <v>1+800</v>
          </cell>
          <cell r="W4505">
            <v>1800</v>
          </cell>
          <cell r="X4505">
            <v>1</v>
          </cell>
          <cell r="Y4505">
            <v>800</v>
          </cell>
          <cell r="Z4505">
            <v>800</v>
          </cell>
          <cell r="AA4505" t="str">
            <v>2+000</v>
          </cell>
          <cell r="AB4505">
            <v>2000</v>
          </cell>
          <cell r="AC4505">
            <v>2</v>
          </cell>
          <cell r="AD4505">
            <v>0</v>
          </cell>
          <cell r="AE4505" t="str">
            <v>000</v>
          </cell>
          <cell r="AF4505">
            <v>200</v>
          </cell>
          <cell r="AL4505">
            <v>200</v>
          </cell>
        </row>
        <row r="4506">
          <cell r="E4506" t="str">
            <v>2+000</v>
          </cell>
          <cell r="F4506" t="str">
            <v>2+200</v>
          </cell>
          <cell r="H4506" t="str">
            <v>B</v>
          </cell>
          <cell r="I4506">
            <v>0</v>
          </cell>
          <cell r="J4506">
            <v>200</v>
          </cell>
          <cell r="K4506">
            <v>0</v>
          </cell>
          <cell r="L4506">
            <v>0</v>
          </cell>
          <cell r="M4506">
            <v>2.5</v>
          </cell>
          <cell r="V4506" t="str">
            <v>2+000</v>
          </cell>
          <cell r="W4506">
            <v>2000</v>
          </cell>
          <cell r="X4506">
            <v>2</v>
          </cell>
          <cell r="Y4506">
            <v>0</v>
          </cell>
          <cell r="Z4506" t="str">
            <v>000</v>
          </cell>
          <cell r="AA4506" t="str">
            <v>2+200</v>
          </cell>
          <cell r="AB4506">
            <v>2200</v>
          </cell>
          <cell r="AC4506">
            <v>2</v>
          </cell>
          <cell r="AD4506">
            <v>200</v>
          </cell>
          <cell r="AE4506">
            <v>200</v>
          </cell>
          <cell r="AF4506">
            <v>200</v>
          </cell>
          <cell r="AL4506">
            <v>200</v>
          </cell>
        </row>
        <row r="4507">
          <cell r="E4507" t="str">
            <v>2+200</v>
          </cell>
          <cell r="F4507" t="str">
            <v>2+400</v>
          </cell>
          <cell r="H4507" t="str">
            <v>B</v>
          </cell>
          <cell r="I4507">
            <v>0</v>
          </cell>
          <cell r="J4507">
            <v>200</v>
          </cell>
          <cell r="K4507">
            <v>0</v>
          </cell>
          <cell r="L4507">
            <v>0</v>
          </cell>
          <cell r="M4507">
            <v>2.5</v>
          </cell>
          <cell r="V4507" t="str">
            <v>2+200</v>
          </cell>
          <cell r="W4507">
            <v>2200</v>
          </cell>
          <cell r="X4507">
            <v>2</v>
          </cell>
          <cell r="Y4507">
            <v>200</v>
          </cell>
          <cell r="Z4507">
            <v>200</v>
          </cell>
          <cell r="AA4507" t="str">
            <v>2+400</v>
          </cell>
          <cell r="AB4507">
            <v>2400</v>
          </cell>
          <cell r="AC4507">
            <v>2</v>
          </cell>
          <cell r="AD4507">
            <v>400</v>
          </cell>
          <cell r="AE4507">
            <v>400</v>
          </cell>
          <cell r="AF4507">
            <v>200</v>
          </cell>
          <cell r="AL4507">
            <v>200</v>
          </cell>
        </row>
        <row r="4508">
          <cell r="E4508" t="str">
            <v>2+400</v>
          </cell>
          <cell r="F4508" t="str">
            <v>2+600</v>
          </cell>
          <cell r="H4508" t="str">
            <v>RB</v>
          </cell>
          <cell r="I4508">
            <v>0</v>
          </cell>
          <cell r="J4508">
            <v>0</v>
          </cell>
          <cell r="K4508">
            <v>0</v>
          </cell>
          <cell r="L4508">
            <v>200</v>
          </cell>
          <cell r="M4508">
            <v>6</v>
          </cell>
          <cell r="V4508" t="str">
            <v>2+400</v>
          </cell>
          <cell r="W4508">
            <v>2400</v>
          </cell>
          <cell r="X4508">
            <v>2</v>
          </cell>
          <cell r="Y4508">
            <v>400</v>
          </cell>
          <cell r="Z4508">
            <v>400</v>
          </cell>
          <cell r="AA4508" t="str">
            <v>2+600</v>
          </cell>
          <cell r="AB4508">
            <v>2600</v>
          </cell>
          <cell r="AC4508">
            <v>2</v>
          </cell>
          <cell r="AD4508">
            <v>600</v>
          </cell>
          <cell r="AE4508">
            <v>600</v>
          </cell>
          <cell r="AF4508">
            <v>200</v>
          </cell>
          <cell r="AL4508">
            <v>200</v>
          </cell>
        </row>
        <row r="4509">
          <cell r="E4509" t="str">
            <v>2+600</v>
          </cell>
          <cell r="F4509" t="str">
            <v>2+800</v>
          </cell>
          <cell r="H4509" t="str">
            <v>RB</v>
          </cell>
          <cell r="I4509">
            <v>0</v>
          </cell>
          <cell r="J4509">
            <v>0</v>
          </cell>
          <cell r="K4509">
            <v>0</v>
          </cell>
          <cell r="L4509">
            <v>200</v>
          </cell>
          <cell r="M4509">
            <v>6</v>
          </cell>
          <cell r="V4509" t="str">
            <v>2+600</v>
          </cell>
          <cell r="W4509">
            <v>2600</v>
          </cell>
          <cell r="X4509">
            <v>2</v>
          </cell>
          <cell r="Y4509">
            <v>600</v>
          </cell>
          <cell r="Z4509">
            <v>600</v>
          </cell>
          <cell r="AA4509" t="str">
            <v>2+800</v>
          </cell>
          <cell r="AB4509">
            <v>2800</v>
          </cell>
          <cell r="AC4509">
            <v>2</v>
          </cell>
          <cell r="AD4509">
            <v>800</v>
          </cell>
          <cell r="AE4509">
            <v>800</v>
          </cell>
          <cell r="AF4509">
            <v>200</v>
          </cell>
          <cell r="AL4509">
            <v>200</v>
          </cell>
        </row>
        <row r="4510">
          <cell r="E4510" t="str">
            <v>2+800</v>
          </cell>
          <cell r="F4510" t="str">
            <v>3+000</v>
          </cell>
          <cell r="H4510" t="str">
            <v>RB</v>
          </cell>
          <cell r="I4510">
            <v>0</v>
          </cell>
          <cell r="J4510">
            <v>0</v>
          </cell>
          <cell r="K4510">
            <v>0</v>
          </cell>
          <cell r="L4510">
            <v>200</v>
          </cell>
          <cell r="M4510">
            <v>6</v>
          </cell>
          <cell r="V4510" t="str">
            <v>2+800</v>
          </cell>
          <cell r="W4510">
            <v>2800</v>
          </cell>
          <cell r="X4510">
            <v>2</v>
          </cell>
          <cell r="Y4510">
            <v>800</v>
          </cell>
          <cell r="Z4510">
            <v>800</v>
          </cell>
          <cell r="AA4510" t="str">
            <v>3+000</v>
          </cell>
          <cell r="AB4510">
            <v>3000</v>
          </cell>
          <cell r="AC4510">
            <v>3</v>
          </cell>
          <cell r="AD4510">
            <v>0</v>
          </cell>
          <cell r="AE4510" t="str">
            <v>000</v>
          </cell>
          <cell r="AF4510">
            <v>200</v>
          </cell>
          <cell r="AL4510">
            <v>200</v>
          </cell>
        </row>
        <row r="4511">
          <cell r="E4511" t="str">
            <v>3+000</v>
          </cell>
          <cell r="F4511" t="str">
            <v>3+200</v>
          </cell>
          <cell r="H4511" t="str">
            <v>RB</v>
          </cell>
          <cell r="I4511">
            <v>0</v>
          </cell>
          <cell r="J4511">
            <v>0</v>
          </cell>
          <cell r="K4511">
            <v>0</v>
          </cell>
          <cell r="L4511">
            <v>200</v>
          </cell>
          <cell r="M4511">
            <v>6</v>
          </cell>
          <cell r="V4511" t="str">
            <v>3+000</v>
          </cell>
          <cell r="W4511">
            <v>3000</v>
          </cell>
          <cell r="X4511">
            <v>3</v>
          </cell>
          <cell r="Y4511">
            <v>0</v>
          </cell>
          <cell r="Z4511" t="str">
            <v>000</v>
          </cell>
          <cell r="AA4511" t="str">
            <v>3+200</v>
          </cell>
          <cell r="AB4511">
            <v>3200</v>
          </cell>
          <cell r="AC4511">
            <v>3</v>
          </cell>
          <cell r="AD4511">
            <v>200</v>
          </cell>
          <cell r="AE4511">
            <v>200</v>
          </cell>
          <cell r="AF4511">
            <v>200</v>
          </cell>
          <cell r="AL4511">
            <v>200</v>
          </cell>
        </row>
        <row r="4512">
          <cell r="E4512" t="str">
            <v>3+200</v>
          </cell>
          <cell r="F4512" t="str">
            <v>3+400</v>
          </cell>
          <cell r="H4512" t="str">
            <v>RB</v>
          </cell>
          <cell r="I4512">
            <v>0</v>
          </cell>
          <cell r="J4512">
            <v>0</v>
          </cell>
          <cell r="K4512">
            <v>0</v>
          </cell>
          <cell r="L4512">
            <v>200</v>
          </cell>
          <cell r="M4512">
            <v>6</v>
          </cell>
          <cell r="V4512" t="str">
            <v>3+200</v>
          </cell>
          <cell r="W4512">
            <v>3200</v>
          </cell>
          <cell r="X4512">
            <v>3</v>
          </cell>
          <cell r="Y4512">
            <v>200</v>
          </cell>
          <cell r="Z4512">
            <v>200</v>
          </cell>
          <cell r="AA4512" t="str">
            <v>3+400</v>
          </cell>
          <cell r="AB4512">
            <v>3400</v>
          </cell>
          <cell r="AC4512">
            <v>3</v>
          </cell>
          <cell r="AD4512">
            <v>400</v>
          </cell>
          <cell r="AE4512">
            <v>400</v>
          </cell>
          <cell r="AF4512">
            <v>200</v>
          </cell>
          <cell r="AL4512">
            <v>200</v>
          </cell>
        </row>
        <row r="4513">
          <cell r="E4513" t="str">
            <v>3+400</v>
          </cell>
          <cell r="F4513" t="str">
            <v>3+600</v>
          </cell>
          <cell r="H4513" t="str">
            <v>RB</v>
          </cell>
          <cell r="I4513">
            <v>0</v>
          </cell>
          <cell r="J4513">
            <v>0</v>
          </cell>
          <cell r="K4513">
            <v>0</v>
          </cell>
          <cell r="L4513">
            <v>200</v>
          </cell>
          <cell r="M4513">
            <v>6</v>
          </cell>
          <cell r="V4513" t="str">
            <v>3+400</v>
          </cell>
          <cell r="W4513">
            <v>3400</v>
          </cell>
          <cell r="X4513">
            <v>3</v>
          </cell>
          <cell r="Y4513">
            <v>400</v>
          </cell>
          <cell r="Z4513">
            <v>400</v>
          </cell>
          <cell r="AA4513" t="str">
            <v>3+600</v>
          </cell>
          <cell r="AB4513">
            <v>3600</v>
          </cell>
          <cell r="AC4513">
            <v>3</v>
          </cell>
          <cell r="AD4513">
            <v>600</v>
          </cell>
          <cell r="AE4513">
            <v>600</v>
          </cell>
          <cell r="AF4513">
            <v>200</v>
          </cell>
          <cell r="AL4513">
            <v>200</v>
          </cell>
        </row>
        <row r="4514">
          <cell r="E4514" t="str">
            <v>3+600</v>
          </cell>
          <cell r="F4514" t="str">
            <v>3+800</v>
          </cell>
          <cell r="H4514" t="str">
            <v>RB</v>
          </cell>
          <cell r="I4514">
            <v>0</v>
          </cell>
          <cell r="J4514">
            <v>0</v>
          </cell>
          <cell r="K4514">
            <v>0</v>
          </cell>
          <cell r="L4514">
            <v>200</v>
          </cell>
          <cell r="M4514">
            <v>6</v>
          </cell>
          <cell r="V4514" t="str">
            <v>3+600</v>
          </cell>
          <cell r="W4514">
            <v>3600</v>
          </cell>
          <cell r="X4514">
            <v>3</v>
          </cell>
          <cell r="Y4514">
            <v>600</v>
          </cell>
          <cell r="Z4514">
            <v>600</v>
          </cell>
          <cell r="AA4514" t="str">
            <v>3+800</v>
          </cell>
          <cell r="AB4514">
            <v>3800</v>
          </cell>
          <cell r="AC4514">
            <v>3</v>
          </cell>
          <cell r="AD4514">
            <v>800</v>
          </cell>
          <cell r="AE4514">
            <v>800</v>
          </cell>
          <cell r="AF4514">
            <v>200</v>
          </cell>
          <cell r="AL4514">
            <v>200</v>
          </cell>
        </row>
        <row r="4515">
          <cell r="E4515" t="str">
            <v>3+800</v>
          </cell>
          <cell r="F4515" t="str">
            <v>4+000</v>
          </cell>
          <cell r="H4515" t="str">
            <v>RB</v>
          </cell>
          <cell r="I4515">
            <v>0</v>
          </cell>
          <cell r="J4515">
            <v>0</v>
          </cell>
          <cell r="K4515">
            <v>0</v>
          </cell>
          <cell r="L4515">
            <v>200</v>
          </cell>
          <cell r="M4515">
            <v>6</v>
          </cell>
          <cell r="V4515" t="str">
            <v>3+800</v>
          </cell>
          <cell r="W4515">
            <v>3800</v>
          </cell>
          <cell r="X4515">
            <v>3</v>
          </cell>
          <cell r="Y4515">
            <v>800</v>
          </cell>
          <cell r="Z4515">
            <v>800</v>
          </cell>
          <cell r="AA4515" t="str">
            <v>4+000</v>
          </cell>
          <cell r="AB4515">
            <v>4000</v>
          </cell>
          <cell r="AC4515">
            <v>4</v>
          </cell>
          <cell r="AD4515">
            <v>0</v>
          </cell>
          <cell r="AE4515" t="str">
            <v>000</v>
          </cell>
          <cell r="AF4515">
            <v>200</v>
          </cell>
          <cell r="AL4515">
            <v>200</v>
          </cell>
        </row>
        <row r="4516">
          <cell r="E4516" t="str">
            <v>4+000</v>
          </cell>
          <cell r="F4516" t="str">
            <v>4+200</v>
          </cell>
          <cell r="H4516" t="str">
            <v>RB</v>
          </cell>
          <cell r="I4516">
            <v>0</v>
          </cell>
          <cell r="J4516">
            <v>0</v>
          </cell>
          <cell r="K4516">
            <v>0</v>
          </cell>
          <cell r="L4516">
            <v>200</v>
          </cell>
          <cell r="M4516">
            <v>6</v>
          </cell>
          <cell r="V4516" t="str">
            <v>4+000</v>
          </cell>
          <cell r="W4516">
            <v>4000</v>
          </cell>
          <cell r="X4516">
            <v>4</v>
          </cell>
          <cell r="Y4516">
            <v>0</v>
          </cell>
          <cell r="Z4516" t="str">
            <v>000</v>
          </cell>
          <cell r="AA4516" t="str">
            <v>4+200</v>
          </cell>
          <cell r="AB4516">
            <v>4200</v>
          </cell>
          <cell r="AC4516">
            <v>4</v>
          </cell>
          <cell r="AD4516">
            <v>200</v>
          </cell>
          <cell r="AE4516">
            <v>200</v>
          </cell>
          <cell r="AF4516">
            <v>200</v>
          </cell>
          <cell r="AL4516">
            <v>0</v>
          </cell>
        </row>
        <row r="4517">
          <cell r="E4517" t="str">
            <v>4+200</v>
          </cell>
          <cell r="F4517" t="str">
            <v>4+220</v>
          </cell>
          <cell r="H4517" t="str">
            <v>RB</v>
          </cell>
          <cell r="I4517">
            <v>0</v>
          </cell>
          <cell r="J4517">
            <v>0</v>
          </cell>
          <cell r="K4517">
            <v>0</v>
          </cell>
          <cell r="L4517">
            <v>20</v>
          </cell>
          <cell r="M4517">
            <v>6</v>
          </cell>
          <cell r="V4517" t="str">
            <v>4+200</v>
          </cell>
          <cell r="W4517">
            <v>4200</v>
          </cell>
          <cell r="X4517">
            <v>4</v>
          </cell>
          <cell r="Y4517">
            <v>200</v>
          </cell>
          <cell r="Z4517">
            <v>200</v>
          </cell>
          <cell r="AA4517" t="str">
            <v>4+220</v>
          </cell>
          <cell r="AB4517">
            <v>4220</v>
          </cell>
          <cell r="AC4517">
            <v>4</v>
          </cell>
          <cell r="AD4517">
            <v>220</v>
          </cell>
          <cell r="AE4517">
            <v>220</v>
          </cell>
          <cell r="AF4517">
            <v>20</v>
          </cell>
          <cell r="AL4517">
            <v>0</v>
          </cell>
        </row>
        <row r="4518">
          <cell r="E4518" t="str">
            <v>4+220</v>
          </cell>
          <cell r="F4518" t="str">
            <v>4+400</v>
          </cell>
          <cell r="H4518" t="str">
            <v>RB</v>
          </cell>
          <cell r="I4518">
            <v>0</v>
          </cell>
          <cell r="J4518">
            <v>0</v>
          </cell>
          <cell r="K4518">
            <v>0</v>
          </cell>
          <cell r="L4518">
            <v>180</v>
          </cell>
          <cell r="M4518">
            <v>6</v>
          </cell>
          <cell r="V4518" t="str">
            <v>4+220</v>
          </cell>
          <cell r="W4518">
            <v>4220</v>
          </cell>
          <cell r="X4518">
            <v>4</v>
          </cell>
          <cell r="Y4518">
            <v>220</v>
          </cell>
          <cell r="Z4518">
            <v>220</v>
          </cell>
          <cell r="AA4518" t="str">
            <v>4+400</v>
          </cell>
          <cell r="AB4518">
            <v>4400</v>
          </cell>
          <cell r="AC4518">
            <v>4</v>
          </cell>
          <cell r="AD4518">
            <v>400</v>
          </cell>
          <cell r="AE4518">
            <v>400</v>
          </cell>
          <cell r="AF4518">
            <v>180</v>
          </cell>
          <cell r="AL4518">
            <v>180</v>
          </cell>
        </row>
        <row r="4519">
          <cell r="E4519" t="str">
            <v>4+400</v>
          </cell>
          <cell r="F4519" t="str">
            <v>4+600</v>
          </cell>
          <cell r="H4519" t="str">
            <v>RB</v>
          </cell>
          <cell r="I4519">
            <v>0</v>
          </cell>
          <cell r="J4519">
            <v>0</v>
          </cell>
          <cell r="K4519">
            <v>0</v>
          </cell>
          <cell r="L4519">
            <v>200</v>
          </cell>
          <cell r="M4519">
            <v>6</v>
          </cell>
          <cell r="V4519" t="str">
            <v>4+400</v>
          </cell>
          <cell r="W4519">
            <v>4400</v>
          </cell>
          <cell r="X4519">
            <v>4</v>
          </cell>
          <cell r="Y4519">
            <v>400</v>
          </cell>
          <cell r="Z4519">
            <v>400</v>
          </cell>
          <cell r="AA4519" t="str">
            <v>4+600</v>
          </cell>
          <cell r="AB4519">
            <v>4600</v>
          </cell>
          <cell r="AC4519">
            <v>4</v>
          </cell>
          <cell r="AD4519">
            <v>600</v>
          </cell>
          <cell r="AE4519">
            <v>600</v>
          </cell>
          <cell r="AF4519">
            <v>200</v>
          </cell>
          <cell r="AL4519">
            <v>200</v>
          </cell>
        </row>
        <row r="4520">
          <cell r="E4520" t="str">
            <v>4+600</v>
          </cell>
          <cell r="F4520" t="str">
            <v>4+800</v>
          </cell>
          <cell r="H4520" t="str">
            <v>RB</v>
          </cell>
          <cell r="I4520">
            <v>0</v>
          </cell>
          <cell r="J4520">
            <v>0</v>
          </cell>
          <cell r="K4520">
            <v>0</v>
          </cell>
          <cell r="L4520">
            <v>200</v>
          </cell>
          <cell r="M4520">
            <v>6</v>
          </cell>
          <cell r="V4520" t="str">
            <v>4+600</v>
          </cell>
          <cell r="W4520">
            <v>4600</v>
          </cell>
          <cell r="X4520">
            <v>4</v>
          </cell>
          <cell r="Y4520">
            <v>600</v>
          </cell>
          <cell r="Z4520">
            <v>600</v>
          </cell>
          <cell r="AA4520" t="str">
            <v>4+800</v>
          </cell>
          <cell r="AB4520">
            <v>4800</v>
          </cell>
          <cell r="AC4520">
            <v>4</v>
          </cell>
          <cell r="AD4520">
            <v>800</v>
          </cell>
          <cell r="AE4520">
            <v>800</v>
          </cell>
          <cell r="AF4520">
            <v>200</v>
          </cell>
          <cell r="AL4520">
            <v>200</v>
          </cell>
        </row>
        <row r="4521">
          <cell r="E4521" t="str">
            <v>4+800</v>
          </cell>
          <cell r="F4521" t="str">
            <v>5+000</v>
          </cell>
          <cell r="H4521" t="str">
            <v>RB</v>
          </cell>
          <cell r="I4521">
            <v>0</v>
          </cell>
          <cell r="J4521">
            <v>0</v>
          </cell>
          <cell r="K4521">
            <v>0</v>
          </cell>
          <cell r="L4521">
            <v>200</v>
          </cell>
          <cell r="M4521">
            <v>6</v>
          </cell>
          <cell r="V4521" t="str">
            <v>4+800</v>
          </cell>
          <cell r="W4521">
            <v>4800</v>
          </cell>
          <cell r="X4521">
            <v>4</v>
          </cell>
          <cell r="Y4521">
            <v>800</v>
          </cell>
          <cell r="Z4521">
            <v>800</v>
          </cell>
          <cell r="AA4521" t="str">
            <v>5+000</v>
          </cell>
          <cell r="AB4521">
            <v>5000</v>
          </cell>
          <cell r="AC4521">
            <v>5</v>
          </cell>
          <cell r="AD4521">
            <v>0</v>
          </cell>
          <cell r="AE4521" t="str">
            <v>000</v>
          </cell>
          <cell r="AF4521">
            <v>200</v>
          </cell>
          <cell r="AL4521">
            <v>200</v>
          </cell>
        </row>
        <row r="4522">
          <cell r="E4522" t="str">
            <v>5+000</v>
          </cell>
          <cell r="F4522" t="str">
            <v>5+200</v>
          </cell>
          <cell r="H4522" t="str">
            <v>RB</v>
          </cell>
          <cell r="I4522">
            <v>0</v>
          </cell>
          <cell r="J4522">
            <v>0</v>
          </cell>
          <cell r="K4522">
            <v>0</v>
          </cell>
          <cell r="L4522">
            <v>200</v>
          </cell>
          <cell r="M4522">
            <v>6</v>
          </cell>
          <cell r="V4522" t="str">
            <v>5+000</v>
          </cell>
          <cell r="W4522">
            <v>5000</v>
          </cell>
          <cell r="X4522">
            <v>5</v>
          </cell>
          <cell r="Y4522">
            <v>0</v>
          </cell>
          <cell r="Z4522" t="str">
            <v>000</v>
          </cell>
          <cell r="AA4522" t="str">
            <v>5+200</v>
          </cell>
          <cell r="AB4522">
            <v>5200</v>
          </cell>
          <cell r="AC4522">
            <v>5</v>
          </cell>
          <cell r="AD4522">
            <v>200</v>
          </cell>
          <cell r="AE4522">
            <v>200</v>
          </cell>
          <cell r="AF4522">
            <v>200</v>
          </cell>
          <cell r="AL4522">
            <v>200</v>
          </cell>
        </row>
        <row r="4523">
          <cell r="E4523" t="str">
            <v>5+200</v>
          </cell>
          <cell r="F4523" t="str">
            <v>5+400</v>
          </cell>
          <cell r="H4523" t="str">
            <v>RB</v>
          </cell>
          <cell r="I4523">
            <v>0</v>
          </cell>
          <cell r="J4523">
            <v>0</v>
          </cell>
          <cell r="K4523">
            <v>0</v>
          </cell>
          <cell r="L4523">
            <v>200</v>
          </cell>
          <cell r="M4523">
            <v>6</v>
          </cell>
          <cell r="V4523" t="str">
            <v>5+200</v>
          </cell>
          <cell r="W4523">
            <v>5200</v>
          </cell>
          <cell r="X4523">
            <v>5</v>
          </cell>
          <cell r="Y4523">
            <v>200</v>
          </cell>
          <cell r="Z4523">
            <v>200</v>
          </cell>
          <cell r="AA4523" t="str">
            <v>5+400</v>
          </cell>
          <cell r="AB4523">
            <v>5400</v>
          </cell>
          <cell r="AC4523">
            <v>5</v>
          </cell>
          <cell r="AD4523">
            <v>400</v>
          </cell>
          <cell r="AE4523">
            <v>400</v>
          </cell>
          <cell r="AF4523">
            <v>200</v>
          </cell>
          <cell r="AL4523">
            <v>200</v>
          </cell>
        </row>
        <row r="4524">
          <cell r="E4524" t="str">
            <v>5+400</v>
          </cell>
          <cell r="F4524" t="str">
            <v>5+600</v>
          </cell>
          <cell r="H4524" t="str">
            <v>RB</v>
          </cell>
          <cell r="I4524">
            <v>0</v>
          </cell>
          <cell r="J4524">
            <v>0</v>
          </cell>
          <cell r="K4524">
            <v>0</v>
          </cell>
          <cell r="L4524">
            <v>200</v>
          </cell>
          <cell r="M4524">
            <v>6</v>
          </cell>
          <cell r="V4524" t="str">
            <v>5+400</v>
          </cell>
          <cell r="W4524">
            <v>5400</v>
          </cell>
          <cell r="X4524">
            <v>5</v>
          </cell>
          <cell r="Y4524">
            <v>400</v>
          </cell>
          <cell r="Z4524">
            <v>400</v>
          </cell>
          <cell r="AA4524" t="str">
            <v>5+600</v>
          </cell>
          <cell r="AB4524">
            <v>5600</v>
          </cell>
          <cell r="AC4524">
            <v>5</v>
          </cell>
          <cell r="AD4524">
            <v>600</v>
          </cell>
          <cell r="AE4524">
            <v>600</v>
          </cell>
          <cell r="AF4524">
            <v>200</v>
          </cell>
          <cell r="AL4524">
            <v>200</v>
          </cell>
        </row>
        <row r="4525">
          <cell r="E4525" t="str">
            <v>5+600</v>
          </cell>
          <cell r="F4525" t="str">
            <v>5+800</v>
          </cell>
          <cell r="H4525" t="str">
            <v>RB</v>
          </cell>
          <cell r="I4525">
            <v>0</v>
          </cell>
          <cell r="J4525">
            <v>0</v>
          </cell>
          <cell r="K4525">
            <v>0</v>
          </cell>
          <cell r="L4525">
            <v>200</v>
          </cell>
          <cell r="M4525">
            <v>6</v>
          </cell>
          <cell r="V4525" t="str">
            <v>5+600</v>
          </cell>
          <cell r="W4525">
            <v>5600</v>
          </cell>
          <cell r="X4525">
            <v>5</v>
          </cell>
          <cell r="Y4525">
            <v>600</v>
          </cell>
          <cell r="Z4525">
            <v>600</v>
          </cell>
          <cell r="AA4525" t="str">
            <v>5+800</v>
          </cell>
          <cell r="AB4525">
            <v>5800</v>
          </cell>
          <cell r="AC4525">
            <v>5</v>
          </cell>
          <cell r="AD4525">
            <v>800</v>
          </cell>
          <cell r="AE4525">
            <v>800</v>
          </cell>
          <cell r="AF4525">
            <v>200</v>
          </cell>
          <cell r="AL4525">
            <v>200</v>
          </cell>
        </row>
        <row r="4526">
          <cell r="E4526" t="str">
            <v>5+800</v>
          </cell>
          <cell r="F4526" t="str">
            <v>6+000</v>
          </cell>
          <cell r="H4526" t="str">
            <v>B</v>
          </cell>
          <cell r="I4526">
            <v>0</v>
          </cell>
          <cell r="J4526">
            <v>200</v>
          </cell>
          <cell r="K4526">
            <v>0</v>
          </cell>
          <cell r="L4526">
            <v>0</v>
          </cell>
          <cell r="M4526">
            <v>2.5</v>
          </cell>
          <cell r="V4526" t="str">
            <v>5+800</v>
          </cell>
          <cell r="W4526">
            <v>5800</v>
          </cell>
          <cell r="X4526">
            <v>5</v>
          </cell>
          <cell r="Y4526">
            <v>800</v>
          </cell>
          <cell r="Z4526">
            <v>800</v>
          </cell>
          <cell r="AA4526" t="str">
            <v>6+000</v>
          </cell>
          <cell r="AB4526">
            <v>6000</v>
          </cell>
          <cell r="AC4526">
            <v>6</v>
          </cell>
          <cell r="AD4526">
            <v>0</v>
          </cell>
          <cell r="AE4526" t="str">
            <v>000</v>
          </cell>
          <cell r="AF4526">
            <v>200</v>
          </cell>
          <cell r="AL4526">
            <v>200</v>
          </cell>
        </row>
        <row r="4527">
          <cell r="E4527" t="str">
            <v>6+000</v>
          </cell>
          <cell r="F4527" t="str">
            <v>6+200</v>
          </cell>
          <cell r="H4527" t="str">
            <v>B</v>
          </cell>
          <cell r="I4527">
            <v>0</v>
          </cell>
          <cell r="J4527">
            <v>200</v>
          </cell>
          <cell r="K4527">
            <v>0</v>
          </cell>
          <cell r="L4527">
            <v>0</v>
          </cell>
          <cell r="M4527">
            <v>2.5</v>
          </cell>
          <cell r="V4527" t="str">
            <v>6+000</v>
          </cell>
          <cell r="W4527">
            <v>6000</v>
          </cell>
          <cell r="X4527">
            <v>6</v>
          </cell>
          <cell r="Y4527">
            <v>0</v>
          </cell>
          <cell r="Z4527" t="str">
            <v>000</v>
          </cell>
          <cell r="AA4527" t="str">
            <v>6+200</v>
          </cell>
          <cell r="AB4527">
            <v>6200</v>
          </cell>
          <cell r="AC4527">
            <v>6</v>
          </cell>
          <cell r="AD4527">
            <v>200</v>
          </cell>
          <cell r="AE4527">
            <v>200</v>
          </cell>
          <cell r="AF4527">
            <v>200</v>
          </cell>
          <cell r="AL4527">
            <v>200</v>
          </cell>
        </row>
        <row r="4528">
          <cell r="E4528" t="str">
            <v>6+200</v>
          </cell>
          <cell r="F4528" t="str">
            <v>6+400</v>
          </cell>
          <cell r="H4528" t="str">
            <v>B</v>
          </cell>
          <cell r="I4528">
            <v>0</v>
          </cell>
          <cell r="J4528">
            <v>200</v>
          </cell>
          <cell r="K4528">
            <v>0</v>
          </cell>
          <cell r="L4528">
            <v>0</v>
          </cell>
          <cell r="M4528">
            <v>2.5</v>
          </cell>
          <cell r="V4528" t="str">
            <v>6+200</v>
          </cell>
          <cell r="W4528">
            <v>6200</v>
          </cell>
          <cell r="X4528">
            <v>6</v>
          </cell>
          <cell r="Y4528">
            <v>200</v>
          </cell>
          <cell r="Z4528">
            <v>200</v>
          </cell>
          <cell r="AA4528" t="str">
            <v>6+400</v>
          </cell>
          <cell r="AB4528">
            <v>6400</v>
          </cell>
          <cell r="AC4528">
            <v>6</v>
          </cell>
          <cell r="AD4528">
            <v>400</v>
          </cell>
          <cell r="AE4528">
            <v>400</v>
          </cell>
          <cell r="AF4528">
            <v>200</v>
          </cell>
          <cell r="AL4528">
            <v>200</v>
          </cell>
        </row>
        <row r="4529">
          <cell r="E4529" t="str">
            <v>6+400</v>
          </cell>
          <cell r="F4529" t="str">
            <v>6+600</v>
          </cell>
          <cell r="H4529" t="str">
            <v>B</v>
          </cell>
          <cell r="I4529">
            <v>0</v>
          </cell>
          <cell r="J4529">
            <v>200</v>
          </cell>
          <cell r="K4529">
            <v>0</v>
          </cell>
          <cell r="L4529">
            <v>0</v>
          </cell>
          <cell r="M4529">
            <v>2.5</v>
          </cell>
          <cell r="V4529" t="str">
            <v>6+400</v>
          </cell>
          <cell r="W4529">
            <v>6400</v>
          </cell>
          <cell r="X4529">
            <v>6</v>
          </cell>
          <cell r="Y4529">
            <v>400</v>
          </cell>
          <cell r="Z4529">
            <v>400</v>
          </cell>
          <cell r="AA4529" t="str">
            <v>6+600</v>
          </cell>
          <cell r="AB4529">
            <v>6600</v>
          </cell>
          <cell r="AC4529">
            <v>6</v>
          </cell>
          <cell r="AD4529">
            <v>600</v>
          </cell>
          <cell r="AE4529">
            <v>600</v>
          </cell>
          <cell r="AF4529">
            <v>200</v>
          </cell>
          <cell r="AL4529">
            <v>200</v>
          </cell>
        </row>
        <row r="4530">
          <cell r="E4530" t="str">
            <v>6+600</v>
          </cell>
          <cell r="F4530" t="str">
            <v>6+800</v>
          </cell>
          <cell r="H4530" t="str">
            <v>B</v>
          </cell>
          <cell r="I4530">
            <v>0</v>
          </cell>
          <cell r="J4530">
            <v>200</v>
          </cell>
          <cell r="K4530">
            <v>0</v>
          </cell>
          <cell r="L4530">
            <v>0</v>
          </cell>
          <cell r="M4530">
            <v>2.5</v>
          </cell>
          <cell r="V4530" t="str">
            <v>6+600</v>
          </cell>
          <cell r="W4530">
            <v>6600</v>
          </cell>
          <cell r="X4530">
            <v>6</v>
          </cell>
          <cell r="Y4530">
            <v>600</v>
          </cell>
          <cell r="Z4530">
            <v>600</v>
          </cell>
          <cell r="AA4530" t="str">
            <v>6+800</v>
          </cell>
          <cell r="AB4530">
            <v>6800</v>
          </cell>
          <cell r="AC4530">
            <v>6</v>
          </cell>
          <cell r="AD4530">
            <v>800</v>
          </cell>
          <cell r="AE4530">
            <v>800</v>
          </cell>
          <cell r="AF4530">
            <v>200</v>
          </cell>
          <cell r="AL4530">
            <v>200</v>
          </cell>
        </row>
        <row r="4531">
          <cell r="E4531" t="str">
            <v>6+800</v>
          </cell>
          <cell r="F4531" t="str">
            <v>7+000</v>
          </cell>
          <cell r="H4531" t="str">
            <v>B</v>
          </cell>
          <cell r="I4531">
            <v>0</v>
          </cell>
          <cell r="J4531">
            <v>200</v>
          </cell>
          <cell r="K4531">
            <v>0</v>
          </cell>
          <cell r="L4531">
            <v>0</v>
          </cell>
          <cell r="M4531">
            <v>2.5</v>
          </cell>
          <cell r="V4531" t="str">
            <v>6+800</v>
          </cell>
          <cell r="W4531">
            <v>6800</v>
          </cell>
          <cell r="X4531">
            <v>6</v>
          </cell>
          <cell r="Y4531">
            <v>800</v>
          </cell>
          <cell r="Z4531">
            <v>800</v>
          </cell>
          <cell r="AA4531" t="str">
            <v>7+000</v>
          </cell>
          <cell r="AB4531">
            <v>7000</v>
          </cell>
          <cell r="AC4531">
            <v>7</v>
          </cell>
          <cell r="AD4531">
            <v>0</v>
          </cell>
          <cell r="AE4531" t="str">
            <v>000</v>
          </cell>
          <cell r="AF4531">
            <v>200</v>
          </cell>
          <cell r="AL4531">
            <v>200</v>
          </cell>
        </row>
        <row r="4532">
          <cell r="C4532" t="str">
            <v>Mademang - Kiraman</v>
          </cell>
          <cell r="D4532">
            <v>5.78</v>
          </cell>
          <cell r="I4532">
            <v>0</v>
          </cell>
          <cell r="J4532">
            <v>0</v>
          </cell>
          <cell r="K4532">
            <v>0</v>
          </cell>
          <cell r="L4532">
            <v>5.78</v>
          </cell>
          <cell r="M4532">
            <v>5.78</v>
          </cell>
          <cell r="O4532">
            <v>0</v>
          </cell>
          <cell r="P4532">
            <v>0</v>
          </cell>
          <cell r="Q4532">
            <v>0</v>
          </cell>
          <cell r="R4532">
            <v>5.78</v>
          </cell>
          <cell r="S4532">
            <v>5.78</v>
          </cell>
          <cell r="T4532">
            <v>0</v>
          </cell>
          <cell r="U4532">
            <v>0</v>
          </cell>
          <cell r="AG4532">
            <v>0</v>
          </cell>
          <cell r="AH4532">
            <v>0</v>
          </cell>
          <cell r="AI4532">
            <v>0</v>
          </cell>
          <cell r="AJ4532">
            <v>5.78</v>
          </cell>
          <cell r="AK4532">
            <v>5.78</v>
          </cell>
        </row>
        <row r="4533">
          <cell r="E4533" t="str">
            <v>0+000</v>
          </cell>
          <cell r="F4533" t="str">
            <v>0+200</v>
          </cell>
          <cell r="H4533" t="str">
            <v>RB</v>
          </cell>
          <cell r="I4533">
            <v>0</v>
          </cell>
          <cell r="J4533">
            <v>0</v>
          </cell>
          <cell r="K4533">
            <v>0</v>
          </cell>
          <cell r="L4533">
            <v>200</v>
          </cell>
          <cell r="M4533">
            <v>1.5</v>
          </cell>
          <cell r="V4533" t="str">
            <v>0+000</v>
          </cell>
          <cell r="W4533">
            <v>0</v>
          </cell>
          <cell r="X4533">
            <v>0</v>
          </cell>
          <cell r="Y4533">
            <v>0</v>
          </cell>
          <cell r="Z4533" t="str">
            <v>000</v>
          </cell>
          <cell r="AA4533" t="str">
            <v>0+200</v>
          </cell>
          <cell r="AB4533">
            <v>200</v>
          </cell>
          <cell r="AC4533">
            <v>0</v>
          </cell>
          <cell r="AD4533">
            <v>200</v>
          </cell>
          <cell r="AE4533">
            <v>200</v>
          </cell>
          <cell r="AF4533">
            <v>200</v>
          </cell>
          <cell r="AL4533">
            <v>200</v>
          </cell>
        </row>
        <row r="4534">
          <cell r="E4534" t="str">
            <v>0+200</v>
          </cell>
          <cell r="F4534" t="str">
            <v>0+400</v>
          </cell>
          <cell r="H4534" t="str">
            <v>RB</v>
          </cell>
          <cell r="I4534">
            <v>0</v>
          </cell>
          <cell r="J4534">
            <v>0</v>
          </cell>
          <cell r="K4534">
            <v>0</v>
          </cell>
          <cell r="L4534">
            <v>200</v>
          </cell>
          <cell r="M4534">
            <v>1.5</v>
          </cell>
          <cell r="V4534" t="str">
            <v>0+200</v>
          </cell>
          <cell r="W4534">
            <v>200</v>
          </cell>
          <cell r="X4534">
            <v>0</v>
          </cell>
          <cell r="Y4534">
            <v>200</v>
          </cell>
          <cell r="Z4534">
            <v>200</v>
          </cell>
          <cell r="AA4534" t="str">
            <v>0+400</v>
          </cell>
          <cell r="AB4534">
            <v>400</v>
          </cell>
          <cell r="AC4534">
            <v>0</v>
          </cell>
          <cell r="AD4534">
            <v>400</v>
          </cell>
          <cell r="AE4534">
            <v>400</v>
          </cell>
          <cell r="AF4534">
            <v>200</v>
          </cell>
          <cell r="AL4534">
            <v>200</v>
          </cell>
        </row>
        <row r="4535">
          <cell r="E4535" t="str">
            <v>0+400</v>
          </cell>
          <cell r="F4535" t="str">
            <v>0+600</v>
          </cell>
          <cell r="H4535" t="str">
            <v>RB</v>
          </cell>
          <cell r="I4535">
            <v>0</v>
          </cell>
          <cell r="J4535">
            <v>0</v>
          </cell>
          <cell r="K4535">
            <v>0</v>
          </cell>
          <cell r="L4535">
            <v>200</v>
          </cell>
          <cell r="M4535">
            <v>1.5</v>
          </cell>
          <cell r="V4535" t="str">
            <v>0+400</v>
          </cell>
          <cell r="W4535">
            <v>400</v>
          </cell>
          <cell r="X4535">
            <v>0</v>
          </cell>
          <cell r="Y4535">
            <v>400</v>
          </cell>
          <cell r="Z4535">
            <v>400</v>
          </cell>
          <cell r="AA4535" t="str">
            <v>0+600</v>
          </cell>
          <cell r="AB4535">
            <v>600</v>
          </cell>
          <cell r="AC4535">
            <v>0</v>
          </cell>
          <cell r="AD4535">
            <v>600</v>
          </cell>
          <cell r="AE4535">
            <v>600</v>
          </cell>
          <cell r="AF4535">
            <v>200</v>
          </cell>
          <cell r="AL4535">
            <v>200</v>
          </cell>
        </row>
        <row r="4536">
          <cell r="E4536" t="str">
            <v>0+600</v>
          </cell>
          <cell r="F4536" t="str">
            <v>0+800</v>
          </cell>
          <cell r="H4536" t="str">
            <v>RB</v>
          </cell>
          <cell r="I4536">
            <v>0</v>
          </cell>
          <cell r="J4536">
            <v>0</v>
          </cell>
          <cell r="K4536">
            <v>0</v>
          </cell>
          <cell r="L4536">
            <v>200</v>
          </cell>
          <cell r="M4536">
            <v>1.5</v>
          </cell>
          <cell r="V4536" t="str">
            <v>0+600</v>
          </cell>
          <cell r="W4536">
            <v>600</v>
          </cell>
          <cell r="X4536">
            <v>0</v>
          </cell>
          <cell r="Y4536">
            <v>600</v>
          </cell>
          <cell r="Z4536">
            <v>600</v>
          </cell>
          <cell r="AA4536" t="str">
            <v>0+800</v>
          </cell>
          <cell r="AB4536">
            <v>800</v>
          </cell>
          <cell r="AC4536">
            <v>0</v>
          </cell>
          <cell r="AD4536">
            <v>800</v>
          </cell>
          <cell r="AE4536">
            <v>800</v>
          </cell>
          <cell r="AF4536">
            <v>200</v>
          </cell>
          <cell r="AL4536">
            <v>200</v>
          </cell>
        </row>
        <row r="4537">
          <cell r="E4537" t="str">
            <v>0+800</v>
          </cell>
          <cell r="F4537" t="str">
            <v>1+000</v>
          </cell>
          <cell r="H4537" t="str">
            <v>RB</v>
          </cell>
          <cell r="I4537">
            <v>0</v>
          </cell>
          <cell r="J4537">
            <v>0</v>
          </cell>
          <cell r="K4537">
            <v>0</v>
          </cell>
          <cell r="L4537">
            <v>200</v>
          </cell>
          <cell r="M4537">
            <v>1.5</v>
          </cell>
          <cell r="V4537" t="str">
            <v>0+800</v>
          </cell>
          <cell r="W4537">
            <v>800</v>
          </cell>
          <cell r="X4537">
            <v>0</v>
          </cell>
          <cell r="Y4537">
            <v>800</v>
          </cell>
          <cell r="Z4537">
            <v>800</v>
          </cell>
          <cell r="AA4537" t="str">
            <v>1+000</v>
          </cell>
          <cell r="AB4537">
            <v>1000</v>
          </cell>
          <cell r="AC4537">
            <v>1</v>
          </cell>
          <cell r="AD4537">
            <v>0</v>
          </cell>
          <cell r="AE4537" t="str">
            <v>000</v>
          </cell>
          <cell r="AF4537">
            <v>200</v>
          </cell>
          <cell r="AL4537">
            <v>200</v>
          </cell>
        </row>
        <row r="4538">
          <cell r="E4538" t="str">
            <v>1+000</v>
          </cell>
          <cell r="F4538" t="str">
            <v>1+200</v>
          </cell>
          <cell r="H4538" t="str">
            <v>RB</v>
          </cell>
          <cell r="I4538">
            <v>0</v>
          </cell>
          <cell r="J4538">
            <v>0</v>
          </cell>
          <cell r="K4538">
            <v>0</v>
          </cell>
          <cell r="L4538">
            <v>200</v>
          </cell>
          <cell r="M4538">
            <v>1.5</v>
          </cell>
          <cell r="V4538" t="str">
            <v>1+000</v>
          </cell>
          <cell r="W4538">
            <v>1000</v>
          </cell>
          <cell r="X4538">
            <v>1</v>
          </cell>
          <cell r="Y4538">
            <v>0</v>
          </cell>
          <cell r="Z4538" t="str">
            <v>000</v>
          </cell>
          <cell r="AA4538" t="str">
            <v>1+200</v>
          </cell>
          <cell r="AB4538">
            <v>1200</v>
          </cell>
          <cell r="AC4538">
            <v>1</v>
          </cell>
          <cell r="AD4538">
            <v>200</v>
          </cell>
          <cell r="AE4538">
            <v>200</v>
          </cell>
          <cell r="AF4538">
            <v>200</v>
          </cell>
          <cell r="AL4538">
            <v>200</v>
          </cell>
        </row>
        <row r="4539">
          <cell r="E4539" t="str">
            <v>1+200</v>
          </cell>
          <cell r="F4539" t="str">
            <v>1+400</v>
          </cell>
          <cell r="H4539" t="str">
            <v>RB</v>
          </cell>
          <cell r="I4539">
            <v>0</v>
          </cell>
          <cell r="J4539">
            <v>0</v>
          </cell>
          <cell r="K4539">
            <v>0</v>
          </cell>
          <cell r="L4539">
            <v>200</v>
          </cell>
          <cell r="M4539">
            <v>1.5</v>
          </cell>
          <cell r="V4539" t="str">
            <v>1+200</v>
          </cell>
          <cell r="W4539">
            <v>1200</v>
          </cell>
          <cell r="X4539">
            <v>1</v>
          </cell>
          <cell r="Y4539">
            <v>200</v>
          </cell>
          <cell r="Z4539">
            <v>200</v>
          </cell>
          <cell r="AA4539" t="str">
            <v>1+400</v>
          </cell>
          <cell r="AB4539">
            <v>1400</v>
          </cell>
          <cell r="AC4539">
            <v>1</v>
          </cell>
          <cell r="AD4539">
            <v>400</v>
          </cell>
          <cell r="AE4539">
            <v>400</v>
          </cell>
          <cell r="AF4539">
            <v>200</v>
          </cell>
          <cell r="AL4539">
            <v>200</v>
          </cell>
        </row>
        <row r="4540">
          <cell r="E4540" t="str">
            <v>1+400</v>
          </cell>
          <cell r="F4540" t="str">
            <v>1+600</v>
          </cell>
          <cell r="H4540" t="str">
            <v>RB</v>
          </cell>
          <cell r="I4540">
            <v>0</v>
          </cell>
          <cell r="J4540">
            <v>0</v>
          </cell>
          <cell r="K4540">
            <v>0</v>
          </cell>
          <cell r="L4540">
            <v>200</v>
          </cell>
          <cell r="M4540">
            <v>1.5</v>
          </cell>
          <cell r="V4540" t="str">
            <v>1+400</v>
          </cell>
          <cell r="W4540">
            <v>1400</v>
          </cell>
          <cell r="X4540">
            <v>1</v>
          </cell>
          <cell r="Y4540">
            <v>400</v>
          </cell>
          <cell r="Z4540">
            <v>400</v>
          </cell>
          <cell r="AA4540" t="str">
            <v>1+600</v>
          </cell>
          <cell r="AB4540">
            <v>1600</v>
          </cell>
          <cell r="AC4540">
            <v>1</v>
          </cell>
          <cell r="AD4540">
            <v>600</v>
          </cell>
          <cell r="AE4540">
            <v>600</v>
          </cell>
          <cell r="AF4540">
            <v>200</v>
          </cell>
          <cell r="AL4540">
            <v>200</v>
          </cell>
        </row>
        <row r="4541">
          <cell r="E4541" t="str">
            <v>1+600</v>
          </cell>
          <cell r="F4541" t="str">
            <v>1+800</v>
          </cell>
          <cell r="H4541" t="str">
            <v>RB</v>
          </cell>
          <cell r="I4541">
            <v>0</v>
          </cell>
          <cell r="J4541">
            <v>0</v>
          </cell>
          <cell r="K4541">
            <v>0</v>
          </cell>
          <cell r="L4541">
            <v>200</v>
          </cell>
          <cell r="M4541">
            <v>1.5</v>
          </cell>
          <cell r="V4541" t="str">
            <v>1+600</v>
          </cell>
          <cell r="W4541">
            <v>1600</v>
          </cell>
          <cell r="X4541">
            <v>1</v>
          </cell>
          <cell r="Y4541">
            <v>600</v>
          </cell>
          <cell r="Z4541">
            <v>600</v>
          </cell>
          <cell r="AA4541" t="str">
            <v>1+800</v>
          </cell>
          <cell r="AB4541">
            <v>1800</v>
          </cell>
          <cell r="AC4541">
            <v>1</v>
          </cell>
          <cell r="AD4541">
            <v>800</v>
          </cell>
          <cell r="AE4541">
            <v>800</v>
          </cell>
          <cell r="AF4541">
            <v>200</v>
          </cell>
          <cell r="AL4541">
            <v>200</v>
          </cell>
        </row>
        <row r="4542">
          <cell r="E4542" t="str">
            <v>1+800</v>
          </cell>
          <cell r="F4542" t="str">
            <v>2+000</v>
          </cell>
          <cell r="H4542" t="str">
            <v>RB</v>
          </cell>
          <cell r="I4542">
            <v>0</v>
          </cell>
          <cell r="J4542">
            <v>0</v>
          </cell>
          <cell r="K4542">
            <v>0</v>
          </cell>
          <cell r="L4542">
            <v>200</v>
          </cell>
          <cell r="M4542">
            <v>1.5</v>
          </cell>
          <cell r="V4542" t="str">
            <v>1+800</v>
          </cell>
          <cell r="W4542">
            <v>1800</v>
          </cell>
          <cell r="X4542">
            <v>1</v>
          </cell>
          <cell r="Y4542">
            <v>800</v>
          </cell>
          <cell r="Z4542">
            <v>800</v>
          </cell>
          <cell r="AA4542" t="str">
            <v>2+000</v>
          </cell>
          <cell r="AB4542">
            <v>2000</v>
          </cell>
          <cell r="AC4542">
            <v>2</v>
          </cell>
          <cell r="AD4542">
            <v>0</v>
          </cell>
          <cell r="AE4542" t="str">
            <v>000</v>
          </cell>
          <cell r="AF4542">
            <v>200</v>
          </cell>
          <cell r="AL4542">
            <v>200</v>
          </cell>
        </row>
        <row r="4543">
          <cell r="E4543" t="str">
            <v>2+000</v>
          </cell>
          <cell r="F4543" t="str">
            <v>2+200</v>
          </cell>
          <cell r="H4543" t="str">
            <v>RB</v>
          </cell>
          <cell r="I4543">
            <v>0</v>
          </cell>
          <cell r="J4543">
            <v>0</v>
          </cell>
          <cell r="K4543">
            <v>0</v>
          </cell>
          <cell r="L4543">
            <v>200</v>
          </cell>
          <cell r="M4543">
            <v>1.5</v>
          </cell>
          <cell r="V4543" t="str">
            <v>2+000</v>
          </cell>
          <cell r="W4543">
            <v>2000</v>
          </cell>
          <cell r="X4543">
            <v>2</v>
          </cell>
          <cell r="Y4543">
            <v>0</v>
          </cell>
          <cell r="Z4543" t="str">
            <v>000</v>
          </cell>
          <cell r="AA4543" t="str">
            <v>2+200</v>
          </cell>
          <cell r="AB4543">
            <v>2200</v>
          </cell>
          <cell r="AC4543">
            <v>2</v>
          </cell>
          <cell r="AD4543">
            <v>200</v>
          </cell>
          <cell r="AE4543">
            <v>200</v>
          </cell>
          <cell r="AF4543">
            <v>200</v>
          </cell>
          <cell r="AL4543">
            <v>200</v>
          </cell>
        </row>
        <row r="4544">
          <cell r="E4544" t="str">
            <v>2+200</v>
          </cell>
          <cell r="F4544" t="str">
            <v>2+400</v>
          </cell>
          <cell r="H4544" t="str">
            <v>RB</v>
          </cell>
          <cell r="I4544">
            <v>0</v>
          </cell>
          <cell r="J4544">
            <v>0</v>
          </cell>
          <cell r="K4544">
            <v>0</v>
          </cell>
          <cell r="L4544">
            <v>200</v>
          </cell>
          <cell r="M4544">
            <v>1.5</v>
          </cell>
          <cell r="V4544" t="str">
            <v>2+200</v>
          </cell>
          <cell r="W4544">
            <v>2200</v>
          </cell>
          <cell r="X4544">
            <v>2</v>
          </cell>
          <cell r="Y4544">
            <v>200</v>
          </cell>
          <cell r="Z4544">
            <v>200</v>
          </cell>
          <cell r="AA4544" t="str">
            <v>2+400</v>
          </cell>
          <cell r="AB4544">
            <v>2400</v>
          </cell>
          <cell r="AC4544">
            <v>2</v>
          </cell>
          <cell r="AD4544">
            <v>400</v>
          </cell>
          <cell r="AE4544">
            <v>400</v>
          </cell>
          <cell r="AF4544">
            <v>200</v>
          </cell>
          <cell r="AL4544">
            <v>200</v>
          </cell>
        </row>
        <row r="4545">
          <cell r="E4545" t="str">
            <v>2+400</v>
          </cell>
          <cell r="F4545" t="str">
            <v>2+600</v>
          </cell>
          <cell r="H4545" t="str">
            <v>RB</v>
          </cell>
          <cell r="I4545">
            <v>0</v>
          </cell>
          <cell r="J4545">
            <v>0</v>
          </cell>
          <cell r="K4545">
            <v>0</v>
          </cell>
          <cell r="L4545">
            <v>200</v>
          </cell>
          <cell r="M4545">
            <v>1.5</v>
          </cell>
          <cell r="V4545" t="str">
            <v>2+400</v>
          </cell>
          <cell r="W4545">
            <v>2400</v>
          </cell>
          <cell r="X4545">
            <v>2</v>
          </cell>
          <cell r="Y4545">
            <v>400</v>
          </cell>
          <cell r="Z4545">
            <v>400</v>
          </cell>
          <cell r="AA4545" t="str">
            <v>2+600</v>
          </cell>
          <cell r="AB4545">
            <v>2600</v>
          </cell>
          <cell r="AC4545">
            <v>2</v>
          </cell>
          <cell r="AD4545">
            <v>600</v>
          </cell>
          <cell r="AE4545">
            <v>600</v>
          </cell>
          <cell r="AF4545">
            <v>200</v>
          </cell>
          <cell r="AL4545">
            <v>200</v>
          </cell>
        </row>
        <row r="4546">
          <cell r="E4546" t="str">
            <v>2+600</v>
          </cell>
          <cell r="F4546" t="str">
            <v>2+800</v>
          </cell>
          <cell r="H4546" t="str">
            <v>RB</v>
          </cell>
          <cell r="I4546">
            <v>0</v>
          </cell>
          <cell r="J4546">
            <v>0</v>
          </cell>
          <cell r="K4546">
            <v>0</v>
          </cell>
          <cell r="L4546">
            <v>200</v>
          </cell>
          <cell r="M4546">
            <v>1.5</v>
          </cell>
          <cell r="V4546" t="str">
            <v>2+600</v>
          </cell>
          <cell r="W4546">
            <v>2600</v>
          </cell>
          <cell r="X4546">
            <v>2</v>
          </cell>
          <cell r="Y4546">
            <v>600</v>
          </cell>
          <cell r="Z4546">
            <v>600</v>
          </cell>
          <cell r="AA4546" t="str">
            <v>2+800</v>
          </cell>
          <cell r="AB4546">
            <v>2800</v>
          </cell>
          <cell r="AC4546">
            <v>2</v>
          </cell>
          <cell r="AD4546">
            <v>800</v>
          </cell>
          <cell r="AE4546">
            <v>800</v>
          </cell>
          <cell r="AF4546">
            <v>200</v>
          </cell>
          <cell r="AL4546">
            <v>200</v>
          </cell>
        </row>
        <row r="4547">
          <cell r="E4547" t="str">
            <v>2+800</v>
          </cell>
          <cell r="F4547" t="str">
            <v>3+000</v>
          </cell>
          <cell r="H4547" t="str">
            <v>RB</v>
          </cell>
          <cell r="I4547">
            <v>0</v>
          </cell>
          <cell r="J4547">
            <v>0</v>
          </cell>
          <cell r="K4547">
            <v>0</v>
          </cell>
          <cell r="L4547">
            <v>200</v>
          </cell>
          <cell r="M4547">
            <v>1.5</v>
          </cell>
          <cell r="V4547" t="str">
            <v>2+800</v>
          </cell>
          <cell r="W4547">
            <v>2800</v>
          </cell>
          <cell r="X4547">
            <v>2</v>
          </cell>
          <cell r="Y4547">
            <v>800</v>
          </cell>
          <cell r="Z4547">
            <v>800</v>
          </cell>
          <cell r="AA4547" t="str">
            <v>3+000</v>
          </cell>
          <cell r="AB4547">
            <v>3000</v>
          </cell>
          <cell r="AC4547">
            <v>3</v>
          </cell>
          <cell r="AD4547">
            <v>0</v>
          </cell>
          <cell r="AE4547" t="str">
            <v>000</v>
          </cell>
          <cell r="AF4547">
            <v>200</v>
          </cell>
          <cell r="AL4547">
            <v>200</v>
          </cell>
        </row>
        <row r="4548">
          <cell r="E4548" t="str">
            <v>3+000</v>
          </cell>
          <cell r="F4548" t="str">
            <v>3+200</v>
          </cell>
          <cell r="H4548" t="str">
            <v>RB</v>
          </cell>
          <cell r="I4548">
            <v>0</v>
          </cell>
          <cell r="J4548">
            <v>0</v>
          </cell>
          <cell r="K4548">
            <v>0</v>
          </cell>
          <cell r="L4548">
            <v>200</v>
          </cell>
          <cell r="M4548">
            <v>1.5</v>
          </cell>
          <cell r="V4548" t="str">
            <v>3+000</v>
          </cell>
          <cell r="W4548">
            <v>3000</v>
          </cell>
          <cell r="X4548">
            <v>3</v>
          </cell>
          <cell r="Y4548">
            <v>0</v>
          </cell>
          <cell r="Z4548" t="str">
            <v>000</v>
          </cell>
          <cell r="AA4548" t="str">
            <v>3+200</v>
          </cell>
          <cell r="AB4548">
            <v>3200</v>
          </cell>
          <cell r="AC4548">
            <v>3</v>
          </cell>
          <cell r="AD4548">
            <v>200</v>
          </cell>
          <cell r="AE4548">
            <v>200</v>
          </cell>
          <cell r="AF4548">
            <v>200</v>
          </cell>
          <cell r="AL4548">
            <v>200</v>
          </cell>
        </row>
        <row r="4549">
          <cell r="E4549" t="str">
            <v>3+200</v>
          </cell>
          <cell r="F4549" t="str">
            <v>3+400</v>
          </cell>
          <cell r="H4549" t="str">
            <v>RB</v>
          </cell>
          <cell r="I4549">
            <v>0</v>
          </cell>
          <cell r="J4549">
            <v>0</v>
          </cell>
          <cell r="K4549">
            <v>0</v>
          </cell>
          <cell r="L4549">
            <v>200</v>
          </cell>
          <cell r="M4549">
            <v>1.5</v>
          </cell>
          <cell r="V4549" t="str">
            <v>3+200</v>
          </cell>
          <cell r="W4549">
            <v>3200</v>
          </cell>
          <cell r="X4549">
            <v>3</v>
          </cell>
          <cell r="Y4549">
            <v>200</v>
          </cell>
          <cell r="Z4549">
            <v>200</v>
          </cell>
          <cell r="AA4549" t="str">
            <v>3+400</v>
          </cell>
          <cell r="AB4549">
            <v>3400</v>
          </cell>
          <cell r="AC4549">
            <v>3</v>
          </cell>
          <cell r="AD4549">
            <v>400</v>
          </cell>
          <cell r="AE4549">
            <v>400</v>
          </cell>
          <cell r="AF4549">
            <v>200</v>
          </cell>
          <cell r="AL4549">
            <v>200</v>
          </cell>
        </row>
        <row r="4550">
          <cell r="E4550" t="str">
            <v>3+400</v>
          </cell>
          <cell r="F4550" t="str">
            <v>3+600</v>
          </cell>
          <cell r="H4550" t="str">
            <v>RB</v>
          </cell>
          <cell r="I4550">
            <v>0</v>
          </cell>
          <cell r="J4550">
            <v>0</v>
          </cell>
          <cell r="K4550">
            <v>0</v>
          </cell>
          <cell r="L4550">
            <v>200</v>
          </cell>
          <cell r="M4550">
            <v>1.5</v>
          </cell>
          <cell r="V4550" t="str">
            <v>3+400</v>
          </cell>
          <cell r="W4550">
            <v>3400</v>
          </cell>
          <cell r="X4550">
            <v>3</v>
          </cell>
          <cell r="Y4550">
            <v>400</v>
          </cell>
          <cell r="Z4550">
            <v>400</v>
          </cell>
          <cell r="AA4550" t="str">
            <v>3+600</v>
          </cell>
          <cell r="AB4550">
            <v>3600</v>
          </cell>
          <cell r="AC4550">
            <v>3</v>
          </cell>
          <cell r="AD4550">
            <v>600</v>
          </cell>
          <cell r="AE4550">
            <v>600</v>
          </cell>
          <cell r="AF4550">
            <v>200</v>
          </cell>
          <cell r="AL4550">
            <v>200</v>
          </cell>
        </row>
        <row r="4551">
          <cell r="E4551" t="str">
            <v>3+600</v>
          </cell>
          <cell r="F4551" t="str">
            <v>3+800</v>
          </cell>
          <cell r="H4551" t="str">
            <v>RB</v>
          </cell>
          <cell r="I4551">
            <v>0</v>
          </cell>
          <cell r="J4551">
            <v>0</v>
          </cell>
          <cell r="K4551">
            <v>0</v>
          </cell>
          <cell r="L4551">
            <v>200</v>
          </cell>
          <cell r="M4551">
            <v>1.5</v>
          </cell>
          <cell r="V4551" t="str">
            <v>3+600</v>
          </cell>
          <cell r="W4551">
            <v>3600</v>
          </cell>
          <cell r="X4551">
            <v>3</v>
          </cell>
          <cell r="Y4551">
            <v>600</v>
          </cell>
          <cell r="Z4551">
            <v>600</v>
          </cell>
          <cell r="AA4551" t="str">
            <v>3+800</v>
          </cell>
          <cell r="AB4551">
            <v>3800</v>
          </cell>
          <cell r="AC4551">
            <v>3</v>
          </cell>
          <cell r="AD4551">
            <v>800</v>
          </cell>
          <cell r="AE4551">
            <v>800</v>
          </cell>
          <cell r="AF4551">
            <v>200</v>
          </cell>
          <cell r="AL4551">
            <v>200</v>
          </cell>
        </row>
        <row r="4552">
          <cell r="E4552" t="str">
            <v>3+800</v>
          </cell>
          <cell r="F4552" t="str">
            <v>4+000</v>
          </cell>
          <cell r="H4552" t="str">
            <v>RB</v>
          </cell>
          <cell r="I4552">
            <v>0</v>
          </cell>
          <cell r="J4552">
            <v>0</v>
          </cell>
          <cell r="K4552">
            <v>0</v>
          </cell>
          <cell r="L4552">
            <v>200</v>
          </cell>
          <cell r="M4552">
            <v>1.5</v>
          </cell>
          <cell r="V4552" t="str">
            <v>3+800</v>
          </cell>
          <cell r="W4552">
            <v>3800</v>
          </cell>
          <cell r="X4552">
            <v>3</v>
          </cell>
          <cell r="Y4552">
            <v>800</v>
          </cell>
          <cell r="Z4552">
            <v>800</v>
          </cell>
          <cell r="AA4552" t="str">
            <v>4+000</v>
          </cell>
          <cell r="AB4552">
            <v>4000</v>
          </cell>
          <cell r="AC4552">
            <v>4</v>
          </cell>
          <cell r="AD4552">
            <v>0</v>
          </cell>
          <cell r="AE4552" t="str">
            <v>000</v>
          </cell>
          <cell r="AF4552">
            <v>200</v>
          </cell>
          <cell r="AL4552">
            <v>200</v>
          </cell>
        </row>
        <row r="4553">
          <cell r="E4553" t="str">
            <v>4+000</v>
          </cell>
          <cell r="F4553" t="str">
            <v>4+200</v>
          </cell>
          <cell r="H4553" t="str">
            <v>RB</v>
          </cell>
          <cell r="I4553">
            <v>0</v>
          </cell>
          <cell r="J4553">
            <v>0</v>
          </cell>
          <cell r="K4553">
            <v>0</v>
          </cell>
          <cell r="L4553">
            <v>200</v>
          </cell>
          <cell r="M4553">
            <v>1.5</v>
          </cell>
          <cell r="V4553" t="str">
            <v>4+000</v>
          </cell>
          <cell r="W4553">
            <v>4000</v>
          </cell>
          <cell r="X4553">
            <v>4</v>
          </cell>
          <cell r="Y4553">
            <v>0</v>
          </cell>
          <cell r="Z4553" t="str">
            <v>000</v>
          </cell>
          <cell r="AA4553" t="str">
            <v>4+200</v>
          </cell>
          <cell r="AB4553">
            <v>4200</v>
          </cell>
          <cell r="AC4553">
            <v>4</v>
          </cell>
          <cell r="AD4553">
            <v>200</v>
          </cell>
          <cell r="AE4553">
            <v>200</v>
          </cell>
          <cell r="AF4553">
            <v>200</v>
          </cell>
          <cell r="AL4553">
            <v>200</v>
          </cell>
        </row>
        <row r="4554">
          <cell r="E4554" t="str">
            <v>4+200</v>
          </cell>
          <cell r="F4554" t="str">
            <v>4+400</v>
          </cell>
          <cell r="H4554" t="str">
            <v>RB</v>
          </cell>
          <cell r="I4554">
            <v>0</v>
          </cell>
          <cell r="J4554">
            <v>0</v>
          </cell>
          <cell r="K4554">
            <v>0</v>
          </cell>
          <cell r="L4554">
            <v>200</v>
          </cell>
          <cell r="M4554">
            <v>1.5</v>
          </cell>
          <cell r="V4554" t="str">
            <v>4+200</v>
          </cell>
          <cell r="W4554">
            <v>4200</v>
          </cell>
          <cell r="X4554">
            <v>4</v>
          </cell>
          <cell r="Y4554">
            <v>200</v>
          </cell>
          <cell r="Z4554">
            <v>200</v>
          </cell>
          <cell r="AA4554" t="str">
            <v>4+400</v>
          </cell>
          <cell r="AB4554">
            <v>4400</v>
          </cell>
          <cell r="AC4554">
            <v>4</v>
          </cell>
          <cell r="AD4554">
            <v>400</v>
          </cell>
          <cell r="AE4554">
            <v>400</v>
          </cell>
          <cell r="AF4554">
            <v>200</v>
          </cell>
          <cell r="AL4554">
            <v>200</v>
          </cell>
        </row>
        <row r="4555">
          <cell r="E4555" t="str">
            <v>4+400</v>
          </cell>
          <cell r="F4555" t="str">
            <v>4+600</v>
          </cell>
          <cell r="H4555" t="str">
            <v>RB</v>
          </cell>
          <cell r="I4555">
            <v>0</v>
          </cell>
          <cell r="J4555">
            <v>0</v>
          </cell>
          <cell r="K4555">
            <v>0</v>
          </cell>
          <cell r="L4555">
            <v>200</v>
          </cell>
          <cell r="M4555">
            <v>1.5</v>
          </cell>
          <cell r="V4555" t="str">
            <v>4+400</v>
          </cell>
          <cell r="W4555">
            <v>4400</v>
          </cell>
          <cell r="X4555">
            <v>4</v>
          </cell>
          <cell r="Y4555">
            <v>400</v>
          </cell>
          <cell r="Z4555">
            <v>400</v>
          </cell>
          <cell r="AA4555" t="str">
            <v>4+600</v>
          </cell>
          <cell r="AB4555">
            <v>4600</v>
          </cell>
          <cell r="AC4555">
            <v>4</v>
          </cell>
          <cell r="AD4555">
            <v>600</v>
          </cell>
          <cell r="AE4555">
            <v>600</v>
          </cell>
          <cell r="AF4555">
            <v>200</v>
          </cell>
          <cell r="AL4555">
            <v>200</v>
          </cell>
        </row>
        <row r="4556">
          <cell r="E4556" t="str">
            <v>4+600</v>
          </cell>
          <cell r="F4556" t="str">
            <v>4+800</v>
          </cell>
          <cell r="H4556" t="str">
            <v>RB</v>
          </cell>
          <cell r="I4556">
            <v>0</v>
          </cell>
          <cell r="J4556">
            <v>0</v>
          </cell>
          <cell r="K4556">
            <v>0</v>
          </cell>
          <cell r="L4556">
            <v>200</v>
          </cell>
          <cell r="M4556">
            <v>1.5</v>
          </cell>
          <cell r="V4556" t="str">
            <v>4+600</v>
          </cell>
          <cell r="W4556">
            <v>4600</v>
          </cell>
          <cell r="X4556">
            <v>4</v>
          </cell>
          <cell r="Y4556">
            <v>600</v>
          </cell>
          <cell r="Z4556">
            <v>600</v>
          </cell>
          <cell r="AA4556" t="str">
            <v>4+800</v>
          </cell>
          <cell r="AB4556">
            <v>4800</v>
          </cell>
          <cell r="AC4556">
            <v>4</v>
          </cell>
          <cell r="AD4556">
            <v>800</v>
          </cell>
          <cell r="AE4556">
            <v>800</v>
          </cell>
          <cell r="AF4556">
            <v>200</v>
          </cell>
          <cell r="AL4556">
            <v>200</v>
          </cell>
        </row>
        <row r="4557">
          <cell r="E4557" t="str">
            <v>4+800</v>
          </cell>
          <cell r="F4557" t="str">
            <v>5+000</v>
          </cell>
          <cell r="H4557" t="str">
            <v>RB</v>
          </cell>
          <cell r="I4557">
            <v>0</v>
          </cell>
          <cell r="J4557">
            <v>0</v>
          </cell>
          <cell r="K4557">
            <v>0</v>
          </cell>
          <cell r="L4557">
            <v>200</v>
          </cell>
          <cell r="M4557">
            <v>1.5</v>
          </cell>
          <cell r="V4557" t="str">
            <v>4+800</v>
          </cell>
          <cell r="W4557">
            <v>4800</v>
          </cell>
          <cell r="X4557">
            <v>4</v>
          </cell>
          <cell r="Y4557">
            <v>800</v>
          </cell>
          <cell r="Z4557">
            <v>800</v>
          </cell>
          <cell r="AA4557" t="str">
            <v>5+000</v>
          </cell>
          <cell r="AB4557">
            <v>5000</v>
          </cell>
          <cell r="AC4557">
            <v>5</v>
          </cell>
          <cell r="AD4557">
            <v>0</v>
          </cell>
          <cell r="AE4557" t="str">
            <v>000</v>
          </cell>
          <cell r="AF4557">
            <v>200</v>
          </cell>
          <cell r="AL4557">
            <v>200</v>
          </cell>
        </row>
        <row r="4558">
          <cell r="E4558" t="str">
            <v>5+000</v>
          </cell>
          <cell r="F4558" t="str">
            <v>5+200</v>
          </cell>
          <cell r="H4558" t="str">
            <v>RB</v>
          </cell>
          <cell r="I4558">
            <v>0</v>
          </cell>
          <cell r="J4558">
            <v>0</v>
          </cell>
          <cell r="K4558">
            <v>0</v>
          </cell>
          <cell r="L4558">
            <v>200</v>
          </cell>
          <cell r="M4558">
            <v>1.5</v>
          </cell>
          <cell r="V4558" t="str">
            <v>5+000</v>
          </cell>
          <cell r="W4558">
            <v>5000</v>
          </cell>
          <cell r="X4558">
            <v>5</v>
          </cell>
          <cell r="Y4558">
            <v>0</v>
          </cell>
          <cell r="Z4558" t="str">
            <v>000</v>
          </cell>
          <cell r="AA4558" t="str">
            <v>5+200</v>
          </cell>
          <cell r="AB4558">
            <v>5200</v>
          </cell>
          <cell r="AC4558">
            <v>5</v>
          </cell>
          <cell r="AD4558">
            <v>200</v>
          </cell>
          <cell r="AE4558">
            <v>200</v>
          </cell>
          <cell r="AF4558">
            <v>200</v>
          </cell>
          <cell r="AL4558">
            <v>200</v>
          </cell>
        </row>
        <row r="4559">
          <cell r="E4559" t="str">
            <v>5+200</v>
          </cell>
          <cell r="F4559" t="str">
            <v>5+400</v>
          </cell>
          <cell r="H4559" t="str">
            <v>RB</v>
          </cell>
          <cell r="I4559">
            <v>0</v>
          </cell>
          <cell r="J4559">
            <v>0</v>
          </cell>
          <cell r="K4559">
            <v>0</v>
          </cell>
          <cell r="L4559">
            <v>200</v>
          </cell>
          <cell r="M4559">
            <v>1.5</v>
          </cell>
          <cell r="V4559" t="str">
            <v>5+200</v>
          </cell>
          <cell r="W4559">
            <v>5200</v>
          </cell>
          <cell r="X4559">
            <v>5</v>
          </cell>
          <cell r="Y4559">
            <v>200</v>
          </cell>
          <cell r="Z4559">
            <v>200</v>
          </cell>
          <cell r="AA4559" t="str">
            <v>5+400</v>
          </cell>
          <cell r="AB4559">
            <v>5400</v>
          </cell>
          <cell r="AC4559">
            <v>5</v>
          </cell>
          <cell r="AD4559">
            <v>400</v>
          </cell>
          <cell r="AE4559">
            <v>400</v>
          </cell>
          <cell r="AF4559">
            <v>200</v>
          </cell>
          <cell r="AL4559">
            <v>200</v>
          </cell>
        </row>
        <row r="4560">
          <cell r="E4560" t="str">
            <v>5+400</v>
          </cell>
          <cell r="F4560" t="str">
            <v>5+600</v>
          </cell>
          <cell r="H4560" t="str">
            <v>RB</v>
          </cell>
          <cell r="I4560">
            <v>0</v>
          </cell>
          <cell r="J4560">
            <v>0</v>
          </cell>
          <cell r="K4560">
            <v>0</v>
          </cell>
          <cell r="L4560">
            <v>200</v>
          </cell>
          <cell r="M4560">
            <v>1.5</v>
          </cell>
          <cell r="V4560" t="str">
            <v>5+400</v>
          </cell>
          <cell r="W4560">
            <v>5400</v>
          </cell>
          <cell r="X4560">
            <v>5</v>
          </cell>
          <cell r="Y4560">
            <v>400</v>
          </cell>
          <cell r="Z4560">
            <v>400</v>
          </cell>
          <cell r="AA4560" t="str">
            <v>5+600</v>
          </cell>
          <cell r="AB4560">
            <v>5600</v>
          </cell>
          <cell r="AC4560">
            <v>5</v>
          </cell>
          <cell r="AD4560">
            <v>600</v>
          </cell>
          <cell r="AE4560">
            <v>600</v>
          </cell>
          <cell r="AF4560">
            <v>200</v>
          </cell>
          <cell r="AL4560">
            <v>200</v>
          </cell>
        </row>
        <row r="4561">
          <cell r="E4561" t="str">
            <v>5+600</v>
          </cell>
          <cell r="F4561" t="str">
            <v>5+780</v>
          </cell>
          <cell r="H4561" t="str">
            <v>RB</v>
          </cell>
          <cell r="I4561">
            <v>0</v>
          </cell>
          <cell r="J4561">
            <v>0</v>
          </cell>
          <cell r="K4561">
            <v>0</v>
          </cell>
          <cell r="L4561">
            <v>180</v>
          </cell>
          <cell r="M4561">
            <v>1.5</v>
          </cell>
          <cell r="V4561" t="str">
            <v>5+600</v>
          </cell>
          <cell r="W4561">
            <v>5600</v>
          </cell>
          <cell r="X4561">
            <v>5</v>
          </cell>
          <cell r="Y4561">
            <v>600</v>
          </cell>
          <cell r="Z4561">
            <v>600</v>
          </cell>
          <cell r="AA4561" t="str">
            <v>5+780</v>
          </cell>
          <cell r="AB4561">
            <v>5780</v>
          </cell>
          <cell r="AC4561">
            <v>5</v>
          </cell>
          <cell r="AD4561">
            <v>780</v>
          </cell>
          <cell r="AE4561">
            <v>780</v>
          </cell>
          <cell r="AF4561">
            <v>180</v>
          </cell>
          <cell r="AL4561">
            <v>180</v>
          </cell>
        </row>
        <row r="4562">
          <cell r="C4562" t="str">
            <v>Dulolong - Anlaweni</v>
          </cell>
          <cell r="D4562">
            <v>8</v>
          </cell>
          <cell r="I4562">
            <v>0.88</v>
          </cell>
          <cell r="J4562">
            <v>0</v>
          </cell>
          <cell r="K4562">
            <v>0</v>
          </cell>
          <cell r="L4562">
            <v>7.12</v>
          </cell>
          <cell r="M4562">
            <v>8</v>
          </cell>
          <cell r="O4562">
            <v>0.88</v>
          </cell>
          <cell r="P4562">
            <v>0</v>
          </cell>
          <cell r="Q4562">
            <v>0</v>
          </cell>
          <cell r="R4562">
            <v>7.12</v>
          </cell>
          <cell r="S4562">
            <v>8</v>
          </cell>
          <cell r="T4562">
            <v>0</v>
          </cell>
          <cell r="U4562">
            <v>0</v>
          </cell>
          <cell r="AG4562">
            <v>0.88</v>
          </cell>
          <cell r="AH4562">
            <v>0</v>
          </cell>
          <cell r="AI4562">
            <v>0</v>
          </cell>
          <cell r="AJ4562">
            <v>7.12</v>
          </cell>
          <cell r="AK4562">
            <v>8</v>
          </cell>
        </row>
        <row r="4563">
          <cell r="E4563" t="str">
            <v>0+000</v>
          </cell>
          <cell r="F4563" t="str">
            <v>0+200</v>
          </cell>
          <cell r="H4563" t="str">
            <v>B</v>
          </cell>
          <cell r="I4563">
            <v>200</v>
          </cell>
          <cell r="J4563">
            <v>0</v>
          </cell>
          <cell r="K4563">
            <v>0</v>
          </cell>
          <cell r="L4563">
            <v>0</v>
          </cell>
          <cell r="M4563">
            <v>3.5</v>
          </cell>
          <cell r="V4563" t="str">
            <v>0+000</v>
          </cell>
          <cell r="W4563">
            <v>0</v>
          </cell>
          <cell r="X4563">
            <v>0</v>
          </cell>
          <cell r="Y4563">
            <v>0</v>
          </cell>
          <cell r="Z4563" t="str">
            <v>000</v>
          </cell>
          <cell r="AA4563" t="str">
            <v>0+200</v>
          </cell>
          <cell r="AB4563">
            <v>200</v>
          </cell>
          <cell r="AC4563">
            <v>0</v>
          </cell>
          <cell r="AD4563">
            <v>200</v>
          </cell>
          <cell r="AE4563">
            <v>200</v>
          </cell>
          <cell r="AF4563">
            <v>200</v>
          </cell>
          <cell r="AL4563">
            <v>200</v>
          </cell>
        </row>
        <row r="4564">
          <cell r="E4564" t="str">
            <v>0+200</v>
          </cell>
          <cell r="F4564" t="str">
            <v>0+400</v>
          </cell>
          <cell r="H4564" t="str">
            <v>B</v>
          </cell>
          <cell r="I4564">
            <v>200</v>
          </cell>
          <cell r="J4564">
            <v>0</v>
          </cell>
          <cell r="K4564">
            <v>0</v>
          </cell>
          <cell r="L4564">
            <v>0</v>
          </cell>
          <cell r="M4564">
            <v>3.5</v>
          </cell>
          <cell r="V4564" t="str">
            <v>0+200</v>
          </cell>
          <cell r="W4564">
            <v>200</v>
          </cell>
          <cell r="X4564">
            <v>0</v>
          </cell>
          <cell r="Y4564">
            <v>200</v>
          </cell>
          <cell r="Z4564">
            <v>200</v>
          </cell>
          <cell r="AA4564" t="str">
            <v>0+400</v>
          </cell>
          <cell r="AB4564">
            <v>400</v>
          </cell>
          <cell r="AC4564">
            <v>0</v>
          </cell>
          <cell r="AD4564">
            <v>400</v>
          </cell>
          <cell r="AE4564">
            <v>400</v>
          </cell>
          <cell r="AF4564">
            <v>200</v>
          </cell>
          <cell r="AL4564">
            <v>200</v>
          </cell>
        </row>
        <row r="4565">
          <cell r="E4565" t="str">
            <v>0+400</v>
          </cell>
          <cell r="F4565" t="str">
            <v>0+600</v>
          </cell>
          <cell r="H4565" t="str">
            <v>B</v>
          </cell>
          <cell r="I4565">
            <v>200</v>
          </cell>
          <cell r="J4565">
            <v>0</v>
          </cell>
          <cell r="K4565">
            <v>0</v>
          </cell>
          <cell r="L4565">
            <v>0</v>
          </cell>
          <cell r="M4565">
            <v>3.5</v>
          </cell>
          <cell r="V4565" t="str">
            <v>0+400</v>
          </cell>
          <cell r="W4565">
            <v>400</v>
          </cell>
          <cell r="X4565">
            <v>0</v>
          </cell>
          <cell r="Y4565">
            <v>400</v>
          </cell>
          <cell r="Z4565">
            <v>400</v>
          </cell>
          <cell r="AA4565" t="str">
            <v>0+600</v>
          </cell>
          <cell r="AB4565">
            <v>600</v>
          </cell>
          <cell r="AC4565">
            <v>0</v>
          </cell>
          <cell r="AD4565">
            <v>600</v>
          </cell>
          <cell r="AE4565">
            <v>600</v>
          </cell>
          <cell r="AF4565">
            <v>200</v>
          </cell>
          <cell r="AL4565">
            <v>200</v>
          </cell>
        </row>
        <row r="4566">
          <cell r="E4566" t="str">
            <v>0+600</v>
          </cell>
          <cell r="F4566" t="str">
            <v>0+800</v>
          </cell>
          <cell r="H4566" t="str">
            <v>B</v>
          </cell>
          <cell r="I4566">
            <v>200</v>
          </cell>
          <cell r="J4566">
            <v>0</v>
          </cell>
          <cell r="K4566">
            <v>0</v>
          </cell>
          <cell r="L4566">
            <v>0</v>
          </cell>
          <cell r="M4566">
            <v>3.5</v>
          </cell>
          <cell r="V4566" t="str">
            <v>0+600</v>
          </cell>
          <cell r="W4566">
            <v>600</v>
          </cell>
          <cell r="X4566">
            <v>0</v>
          </cell>
          <cell r="Y4566">
            <v>600</v>
          </cell>
          <cell r="Z4566">
            <v>600</v>
          </cell>
          <cell r="AA4566" t="str">
            <v>0+800</v>
          </cell>
          <cell r="AB4566">
            <v>800</v>
          </cell>
          <cell r="AC4566">
            <v>0</v>
          </cell>
          <cell r="AD4566">
            <v>800</v>
          </cell>
          <cell r="AE4566">
            <v>800</v>
          </cell>
          <cell r="AF4566">
            <v>200</v>
          </cell>
          <cell r="AL4566">
            <v>200</v>
          </cell>
        </row>
        <row r="4567">
          <cell r="E4567" t="str">
            <v>0+800</v>
          </cell>
          <cell r="F4567" t="str">
            <v>0+880</v>
          </cell>
          <cell r="H4567" t="str">
            <v>B</v>
          </cell>
          <cell r="I4567">
            <v>80</v>
          </cell>
          <cell r="J4567">
            <v>0</v>
          </cell>
          <cell r="K4567">
            <v>0</v>
          </cell>
          <cell r="L4567">
            <v>0</v>
          </cell>
          <cell r="M4567">
            <v>3.5</v>
          </cell>
          <cell r="V4567" t="str">
            <v>0+800</v>
          </cell>
          <cell r="W4567">
            <v>800</v>
          </cell>
          <cell r="X4567">
            <v>0</v>
          </cell>
          <cell r="Y4567">
            <v>800</v>
          </cell>
          <cell r="Z4567">
            <v>800</v>
          </cell>
          <cell r="AA4567" t="str">
            <v>0+880</v>
          </cell>
          <cell r="AB4567">
            <v>880</v>
          </cell>
          <cell r="AC4567">
            <v>0</v>
          </cell>
          <cell r="AD4567">
            <v>880</v>
          </cell>
          <cell r="AE4567">
            <v>880</v>
          </cell>
          <cell r="AF4567">
            <v>80</v>
          </cell>
          <cell r="AL4567">
            <v>80</v>
          </cell>
        </row>
        <row r="4568">
          <cell r="E4568" t="str">
            <v>0+880</v>
          </cell>
          <cell r="F4568" t="str">
            <v>1+000</v>
          </cell>
          <cell r="H4568" t="str">
            <v>RB</v>
          </cell>
          <cell r="I4568">
            <v>0</v>
          </cell>
          <cell r="J4568">
            <v>0</v>
          </cell>
          <cell r="K4568">
            <v>0</v>
          </cell>
          <cell r="L4568">
            <v>120</v>
          </cell>
          <cell r="M4568">
            <v>6</v>
          </cell>
          <cell r="V4568" t="str">
            <v>0+880</v>
          </cell>
          <cell r="W4568">
            <v>880</v>
          </cell>
          <cell r="X4568">
            <v>0</v>
          </cell>
          <cell r="Y4568">
            <v>880</v>
          </cell>
          <cell r="Z4568">
            <v>880</v>
          </cell>
          <cell r="AA4568" t="str">
            <v>1+000</v>
          </cell>
          <cell r="AB4568">
            <v>1000</v>
          </cell>
          <cell r="AC4568">
            <v>1</v>
          </cell>
          <cell r="AD4568">
            <v>0</v>
          </cell>
          <cell r="AE4568" t="str">
            <v>000</v>
          </cell>
          <cell r="AF4568">
            <v>120</v>
          </cell>
          <cell r="AL4568">
            <v>120</v>
          </cell>
        </row>
        <row r="4569">
          <cell r="E4569" t="str">
            <v>1+000</v>
          </cell>
          <cell r="F4569" t="str">
            <v>1+200</v>
          </cell>
          <cell r="H4569" t="str">
            <v>RB</v>
          </cell>
          <cell r="I4569">
            <v>0</v>
          </cell>
          <cell r="J4569">
            <v>0</v>
          </cell>
          <cell r="K4569">
            <v>0</v>
          </cell>
          <cell r="L4569">
            <v>200</v>
          </cell>
          <cell r="M4569">
            <v>6</v>
          </cell>
          <cell r="V4569" t="str">
            <v>1+000</v>
          </cell>
          <cell r="W4569">
            <v>1000</v>
          </cell>
          <cell r="X4569">
            <v>1</v>
          </cell>
          <cell r="Y4569">
            <v>0</v>
          </cell>
          <cell r="Z4569" t="str">
            <v>000</v>
          </cell>
          <cell r="AA4569" t="str">
            <v>1+200</v>
          </cell>
          <cell r="AB4569">
            <v>1200</v>
          </cell>
          <cell r="AC4569">
            <v>1</v>
          </cell>
          <cell r="AD4569">
            <v>200</v>
          </cell>
          <cell r="AE4569">
            <v>200</v>
          </cell>
          <cell r="AF4569">
            <v>200</v>
          </cell>
          <cell r="AL4569">
            <v>200</v>
          </cell>
        </row>
        <row r="4570">
          <cell r="E4570" t="str">
            <v>1+200</v>
          </cell>
          <cell r="F4570" t="str">
            <v>1+400</v>
          </cell>
          <cell r="H4570" t="str">
            <v>RB</v>
          </cell>
          <cell r="I4570">
            <v>0</v>
          </cell>
          <cell r="J4570">
            <v>0</v>
          </cell>
          <cell r="K4570">
            <v>0</v>
          </cell>
          <cell r="L4570">
            <v>200</v>
          </cell>
          <cell r="M4570">
            <v>6</v>
          </cell>
          <cell r="V4570" t="str">
            <v>1+200</v>
          </cell>
          <cell r="W4570">
            <v>1200</v>
          </cell>
          <cell r="X4570">
            <v>1</v>
          </cell>
          <cell r="Y4570">
            <v>200</v>
          </cell>
          <cell r="Z4570">
            <v>200</v>
          </cell>
          <cell r="AA4570" t="str">
            <v>1+400</v>
          </cell>
          <cell r="AB4570">
            <v>1400</v>
          </cell>
          <cell r="AC4570">
            <v>1</v>
          </cell>
          <cell r="AD4570">
            <v>400</v>
          </cell>
          <cell r="AE4570">
            <v>400</v>
          </cell>
          <cell r="AF4570">
            <v>200</v>
          </cell>
          <cell r="AL4570">
            <v>200</v>
          </cell>
        </row>
        <row r="4571">
          <cell r="E4571" t="str">
            <v>1+400</v>
          </cell>
          <cell r="F4571" t="str">
            <v>1+600</v>
          </cell>
          <cell r="H4571" t="str">
            <v>RB</v>
          </cell>
          <cell r="I4571">
            <v>0</v>
          </cell>
          <cell r="J4571">
            <v>0</v>
          </cell>
          <cell r="K4571">
            <v>0</v>
          </cell>
          <cell r="L4571">
            <v>200</v>
          </cell>
          <cell r="M4571">
            <v>6</v>
          </cell>
          <cell r="V4571" t="str">
            <v>1+400</v>
          </cell>
          <cell r="W4571">
            <v>1400</v>
          </cell>
          <cell r="X4571">
            <v>1</v>
          </cell>
          <cell r="Y4571">
            <v>400</v>
          </cell>
          <cell r="Z4571">
            <v>400</v>
          </cell>
          <cell r="AA4571" t="str">
            <v>1+600</v>
          </cell>
          <cell r="AB4571">
            <v>1600</v>
          </cell>
          <cell r="AC4571">
            <v>1</v>
          </cell>
          <cell r="AD4571">
            <v>600</v>
          </cell>
          <cell r="AE4571">
            <v>600</v>
          </cell>
          <cell r="AF4571">
            <v>200</v>
          </cell>
          <cell r="AL4571">
            <v>200</v>
          </cell>
        </row>
        <row r="4572">
          <cell r="E4572" t="str">
            <v>1+600</v>
          </cell>
          <cell r="F4572" t="str">
            <v>1+800</v>
          </cell>
          <cell r="H4572" t="str">
            <v>RB</v>
          </cell>
          <cell r="I4572">
            <v>0</v>
          </cell>
          <cell r="J4572">
            <v>0</v>
          </cell>
          <cell r="K4572">
            <v>0</v>
          </cell>
          <cell r="L4572">
            <v>200</v>
          </cell>
          <cell r="M4572">
            <v>6</v>
          </cell>
          <cell r="V4572" t="str">
            <v>1+600</v>
          </cell>
          <cell r="W4572">
            <v>1600</v>
          </cell>
          <cell r="X4572">
            <v>1</v>
          </cell>
          <cell r="Y4572">
            <v>600</v>
          </cell>
          <cell r="Z4572">
            <v>600</v>
          </cell>
          <cell r="AA4572" t="str">
            <v>1+800</v>
          </cell>
          <cell r="AB4572">
            <v>1800</v>
          </cell>
          <cell r="AC4572">
            <v>1</v>
          </cell>
          <cell r="AD4572">
            <v>800</v>
          </cell>
          <cell r="AE4572">
            <v>800</v>
          </cell>
          <cell r="AF4572">
            <v>200</v>
          </cell>
          <cell r="AL4572">
            <v>200</v>
          </cell>
        </row>
        <row r="4573">
          <cell r="E4573" t="str">
            <v>1+800</v>
          </cell>
          <cell r="F4573" t="str">
            <v>2+000</v>
          </cell>
          <cell r="H4573" t="str">
            <v>RB</v>
          </cell>
          <cell r="I4573">
            <v>0</v>
          </cell>
          <cell r="J4573">
            <v>0</v>
          </cell>
          <cell r="K4573">
            <v>0</v>
          </cell>
          <cell r="L4573">
            <v>200</v>
          </cell>
          <cell r="M4573">
            <v>6</v>
          </cell>
          <cell r="V4573" t="str">
            <v>1+800</v>
          </cell>
          <cell r="W4573">
            <v>1800</v>
          </cell>
          <cell r="X4573">
            <v>1</v>
          </cell>
          <cell r="Y4573">
            <v>800</v>
          </cell>
          <cell r="Z4573">
            <v>800</v>
          </cell>
          <cell r="AA4573" t="str">
            <v>2+000</v>
          </cell>
          <cell r="AB4573">
            <v>2000</v>
          </cell>
          <cell r="AC4573">
            <v>2</v>
          </cell>
          <cell r="AD4573">
            <v>0</v>
          </cell>
          <cell r="AE4573" t="str">
            <v>000</v>
          </cell>
          <cell r="AF4573">
            <v>200</v>
          </cell>
          <cell r="AL4573">
            <v>200</v>
          </cell>
        </row>
        <row r="4574">
          <cell r="E4574" t="str">
            <v>2+000</v>
          </cell>
          <cell r="F4574" t="str">
            <v>2+200</v>
          </cell>
          <cell r="H4574" t="str">
            <v>RB</v>
          </cell>
          <cell r="I4574">
            <v>0</v>
          </cell>
          <cell r="J4574">
            <v>0</v>
          </cell>
          <cell r="K4574">
            <v>0</v>
          </cell>
          <cell r="L4574">
            <v>200</v>
          </cell>
          <cell r="M4574">
            <v>6</v>
          </cell>
          <cell r="V4574" t="str">
            <v>2+000</v>
          </cell>
          <cell r="W4574">
            <v>2000</v>
          </cell>
          <cell r="X4574">
            <v>2</v>
          </cell>
          <cell r="Y4574">
            <v>0</v>
          </cell>
          <cell r="Z4574" t="str">
            <v>000</v>
          </cell>
          <cell r="AA4574" t="str">
            <v>2+200</v>
          </cell>
          <cell r="AB4574">
            <v>2200</v>
          </cell>
          <cell r="AC4574">
            <v>2</v>
          </cell>
          <cell r="AD4574">
            <v>200</v>
          </cell>
          <cell r="AE4574">
            <v>200</v>
          </cell>
          <cell r="AF4574">
            <v>200</v>
          </cell>
          <cell r="AL4574">
            <v>200</v>
          </cell>
        </row>
        <row r="4575">
          <cell r="E4575" t="str">
            <v>2+200</v>
          </cell>
          <cell r="F4575" t="str">
            <v>2+400</v>
          </cell>
          <cell r="H4575" t="str">
            <v>RB</v>
          </cell>
          <cell r="I4575">
            <v>0</v>
          </cell>
          <cell r="J4575">
            <v>0</v>
          </cell>
          <cell r="K4575">
            <v>0</v>
          </cell>
          <cell r="L4575">
            <v>200</v>
          </cell>
          <cell r="M4575">
            <v>6</v>
          </cell>
          <cell r="V4575" t="str">
            <v>2+200</v>
          </cell>
          <cell r="W4575">
            <v>2200</v>
          </cell>
          <cell r="X4575">
            <v>2</v>
          </cell>
          <cell r="Y4575">
            <v>200</v>
          </cell>
          <cell r="Z4575">
            <v>200</v>
          </cell>
          <cell r="AA4575" t="str">
            <v>2+400</v>
          </cell>
          <cell r="AB4575">
            <v>2400</v>
          </cell>
          <cell r="AC4575">
            <v>2</v>
          </cell>
          <cell r="AD4575">
            <v>400</v>
          </cell>
          <cell r="AE4575">
            <v>400</v>
          </cell>
          <cell r="AF4575">
            <v>200</v>
          </cell>
          <cell r="AL4575">
            <v>200</v>
          </cell>
        </row>
        <row r="4576">
          <cell r="E4576" t="str">
            <v>2+400</v>
          </cell>
          <cell r="F4576" t="str">
            <v>2+600</v>
          </cell>
          <cell r="H4576" t="str">
            <v>RB</v>
          </cell>
          <cell r="I4576">
            <v>0</v>
          </cell>
          <cell r="J4576">
            <v>0</v>
          </cell>
          <cell r="K4576">
            <v>0</v>
          </cell>
          <cell r="L4576">
            <v>200</v>
          </cell>
          <cell r="M4576">
            <v>6</v>
          </cell>
          <cell r="V4576" t="str">
            <v>2+400</v>
          </cell>
          <cell r="W4576">
            <v>2400</v>
          </cell>
          <cell r="X4576">
            <v>2</v>
          </cell>
          <cell r="Y4576">
            <v>400</v>
          </cell>
          <cell r="Z4576">
            <v>400</v>
          </cell>
          <cell r="AA4576" t="str">
            <v>2+600</v>
          </cell>
          <cell r="AB4576">
            <v>2600</v>
          </cell>
          <cell r="AC4576">
            <v>2</v>
          </cell>
          <cell r="AD4576">
            <v>600</v>
          </cell>
          <cell r="AE4576">
            <v>600</v>
          </cell>
          <cell r="AF4576">
            <v>200</v>
          </cell>
          <cell r="AL4576">
            <v>200</v>
          </cell>
        </row>
        <row r="4577">
          <cell r="E4577" t="str">
            <v>2+600</v>
          </cell>
          <cell r="F4577" t="str">
            <v>2+800</v>
          </cell>
          <cell r="H4577" t="str">
            <v>RB</v>
          </cell>
          <cell r="I4577">
            <v>0</v>
          </cell>
          <cell r="J4577">
            <v>0</v>
          </cell>
          <cell r="K4577">
            <v>0</v>
          </cell>
          <cell r="L4577">
            <v>200</v>
          </cell>
          <cell r="M4577">
            <v>6</v>
          </cell>
          <cell r="V4577" t="str">
            <v>2+600</v>
          </cell>
          <cell r="W4577">
            <v>2600</v>
          </cell>
          <cell r="X4577">
            <v>2</v>
          </cell>
          <cell r="Y4577">
            <v>600</v>
          </cell>
          <cell r="Z4577">
            <v>600</v>
          </cell>
          <cell r="AA4577" t="str">
            <v>2+800</v>
          </cell>
          <cell r="AB4577">
            <v>2800</v>
          </cell>
          <cell r="AC4577">
            <v>2</v>
          </cell>
          <cell r="AD4577">
            <v>800</v>
          </cell>
          <cell r="AE4577">
            <v>800</v>
          </cell>
          <cell r="AF4577">
            <v>200</v>
          </cell>
          <cell r="AL4577">
            <v>200</v>
          </cell>
        </row>
        <row r="4578">
          <cell r="E4578" t="str">
            <v>2+800</v>
          </cell>
          <cell r="F4578" t="str">
            <v>3+000</v>
          </cell>
          <cell r="H4578" t="str">
            <v>RB</v>
          </cell>
          <cell r="I4578">
            <v>0</v>
          </cell>
          <cell r="J4578">
            <v>0</v>
          </cell>
          <cell r="K4578">
            <v>0</v>
          </cell>
          <cell r="L4578">
            <v>200</v>
          </cell>
          <cell r="M4578">
            <v>6</v>
          </cell>
          <cell r="V4578" t="str">
            <v>2+800</v>
          </cell>
          <cell r="W4578">
            <v>2800</v>
          </cell>
          <cell r="X4578">
            <v>2</v>
          </cell>
          <cell r="Y4578">
            <v>800</v>
          </cell>
          <cell r="Z4578">
            <v>800</v>
          </cell>
          <cell r="AA4578" t="str">
            <v>3+000</v>
          </cell>
          <cell r="AB4578">
            <v>3000</v>
          </cell>
          <cell r="AC4578">
            <v>3</v>
          </cell>
          <cell r="AD4578">
            <v>0</v>
          </cell>
          <cell r="AE4578" t="str">
            <v>000</v>
          </cell>
          <cell r="AF4578">
            <v>200</v>
          </cell>
          <cell r="AL4578">
            <v>200</v>
          </cell>
        </row>
        <row r="4579">
          <cell r="E4579" t="str">
            <v>3+000</v>
          </cell>
          <cell r="F4579" t="str">
            <v>3+200</v>
          </cell>
          <cell r="H4579" t="str">
            <v>RB</v>
          </cell>
          <cell r="I4579">
            <v>0</v>
          </cell>
          <cell r="J4579">
            <v>0</v>
          </cell>
          <cell r="K4579">
            <v>0</v>
          </cell>
          <cell r="L4579">
            <v>200</v>
          </cell>
          <cell r="M4579">
            <v>6</v>
          </cell>
          <cell r="V4579" t="str">
            <v>3+000</v>
          </cell>
          <cell r="W4579">
            <v>3000</v>
          </cell>
          <cell r="X4579">
            <v>3</v>
          </cell>
          <cell r="Y4579">
            <v>0</v>
          </cell>
          <cell r="Z4579" t="str">
            <v>000</v>
          </cell>
          <cell r="AA4579" t="str">
            <v>3+200</v>
          </cell>
          <cell r="AB4579">
            <v>3200</v>
          </cell>
          <cell r="AC4579">
            <v>3</v>
          </cell>
          <cell r="AD4579">
            <v>200</v>
          </cell>
          <cell r="AE4579">
            <v>200</v>
          </cell>
          <cell r="AF4579">
            <v>200</v>
          </cell>
          <cell r="AL4579">
            <v>200</v>
          </cell>
        </row>
        <row r="4580">
          <cell r="E4580" t="str">
            <v>3+200</v>
          </cell>
          <cell r="F4580" t="str">
            <v>3+400</v>
          </cell>
          <cell r="H4580" t="str">
            <v>RB</v>
          </cell>
          <cell r="I4580">
            <v>0</v>
          </cell>
          <cell r="J4580">
            <v>0</v>
          </cell>
          <cell r="K4580">
            <v>0</v>
          </cell>
          <cell r="L4580">
            <v>200</v>
          </cell>
          <cell r="M4580">
            <v>6</v>
          </cell>
          <cell r="V4580" t="str">
            <v>3+200</v>
          </cell>
          <cell r="W4580">
            <v>3200</v>
          </cell>
          <cell r="X4580">
            <v>3</v>
          </cell>
          <cell r="Y4580">
            <v>200</v>
          </cell>
          <cell r="Z4580">
            <v>200</v>
          </cell>
          <cell r="AA4580" t="str">
            <v>3+400</v>
          </cell>
          <cell r="AB4580">
            <v>3400</v>
          </cell>
          <cell r="AC4580">
            <v>3</v>
          </cell>
          <cell r="AD4580">
            <v>400</v>
          </cell>
          <cell r="AE4580">
            <v>400</v>
          </cell>
          <cell r="AF4580">
            <v>200</v>
          </cell>
          <cell r="AL4580">
            <v>200</v>
          </cell>
        </row>
        <row r="4581">
          <cell r="E4581" t="str">
            <v>3+400</v>
          </cell>
          <cell r="F4581" t="str">
            <v>3+600</v>
          </cell>
          <cell r="H4581" t="str">
            <v>RB</v>
          </cell>
          <cell r="I4581">
            <v>0</v>
          </cell>
          <cell r="J4581">
            <v>0</v>
          </cell>
          <cell r="K4581">
            <v>0</v>
          </cell>
          <cell r="L4581">
            <v>200</v>
          </cell>
          <cell r="M4581">
            <v>6</v>
          </cell>
          <cell r="V4581" t="str">
            <v>3+400</v>
          </cell>
          <cell r="W4581">
            <v>3400</v>
          </cell>
          <cell r="X4581">
            <v>3</v>
          </cell>
          <cell r="Y4581">
            <v>400</v>
          </cell>
          <cell r="Z4581">
            <v>400</v>
          </cell>
          <cell r="AA4581" t="str">
            <v>3+600</v>
          </cell>
          <cell r="AB4581">
            <v>3600</v>
          </cell>
          <cell r="AC4581">
            <v>3</v>
          </cell>
          <cell r="AD4581">
            <v>600</v>
          </cell>
          <cell r="AE4581">
            <v>600</v>
          </cell>
          <cell r="AF4581">
            <v>200</v>
          </cell>
          <cell r="AL4581">
            <v>200</v>
          </cell>
        </row>
        <row r="4582">
          <cell r="E4582" t="str">
            <v>3+600</v>
          </cell>
          <cell r="F4582" t="str">
            <v>3+800</v>
          </cell>
          <cell r="H4582" t="str">
            <v>RB</v>
          </cell>
          <cell r="I4582">
            <v>0</v>
          </cell>
          <cell r="J4582">
            <v>0</v>
          </cell>
          <cell r="K4582">
            <v>0</v>
          </cell>
          <cell r="L4582">
            <v>200</v>
          </cell>
          <cell r="M4582">
            <v>6</v>
          </cell>
          <cell r="V4582" t="str">
            <v>3+600</v>
          </cell>
          <cell r="W4582">
            <v>3600</v>
          </cell>
          <cell r="X4582">
            <v>3</v>
          </cell>
          <cell r="Y4582">
            <v>600</v>
          </cell>
          <cell r="Z4582">
            <v>600</v>
          </cell>
          <cell r="AA4582" t="str">
            <v>3+800</v>
          </cell>
          <cell r="AB4582">
            <v>3800</v>
          </cell>
          <cell r="AC4582">
            <v>3</v>
          </cell>
          <cell r="AD4582">
            <v>800</v>
          </cell>
          <cell r="AE4582">
            <v>800</v>
          </cell>
          <cell r="AF4582">
            <v>200</v>
          </cell>
          <cell r="AL4582">
            <v>200</v>
          </cell>
        </row>
        <row r="4583">
          <cell r="E4583" t="str">
            <v>3+800</v>
          </cell>
          <cell r="F4583" t="str">
            <v>4+000</v>
          </cell>
          <cell r="H4583" t="str">
            <v>RB</v>
          </cell>
          <cell r="I4583">
            <v>0</v>
          </cell>
          <cell r="J4583">
            <v>0</v>
          </cell>
          <cell r="K4583">
            <v>0</v>
          </cell>
          <cell r="L4583">
            <v>200</v>
          </cell>
          <cell r="M4583">
            <v>6</v>
          </cell>
          <cell r="V4583" t="str">
            <v>3+800</v>
          </cell>
          <cell r="W4583">
            <v>3800</v>
          </cell>
          <cell r="X4583">
            <v>3</v>
          </cell>
          <cell r="Y4583">
            <v>800</v>
          </cell>
          <cell r="Z4583">
            <v>800</v>
          </cell>
          <cell r="AA4583" t="str">
            <v>4+000</v>
          </cell>
          <cell r="AB4583">
            <v>4000</v>
          </cell>
          <cell r="AC4583">
            <v>4</v>
          </cell>
          <cell r="AD4583">
            <v>0</v>
          </cell>
          <cell r="AE4583" t="str">
            <v>000</v>
          </cell>
          <cell r="AF4583">
            <v>200</v>
          </cell>
          <cell r="AL4583">
            <v>200</v>
          </cell>
        </row>
        <row r="4584">
          <cell r="E4584" t="str">
            <v>4+000</v>
          </cell>
          <cell r="F4584" t="str">
            <v>4+200</v>
          </cell>
          <cell r="H4584" t="str">
            <v>RB</v>
          </cell>
          <cell r="I4584">
            <v>0</v>
          </cell>
          <cell r="J4584">
            <v>0</v>
          </cell>
          <cell r="K4584">
            <v>0</v>
          </cell>
          <cell r="L4584">
            <v>200</v>
          </cell>
          <cell r="M4584">
            <v>6</v>
          </cell>
          <cell r="V4584" t="str">
            <v>4+000</v>
          </cell>
          <cell r="W4584">
            <v>4000</v>
          </cell>
          <cell r="X4584">
            <v>4</v>
          </cell>
          <cell r="Y4584">
            <v>0</v>
          </cell>
          <cell r="Z4584" t="str">
            <v>000</v>
          </cell>
          <cell r="AA4584" t="str">
            <v>4+200</v>
          </cell>
          <cell r="AB4584">
            <v>4200</v>
          </cell>
          <cell r="AC4584">
            <v>4</v>
          </cell>
          <cell r="AD4584">
            <v>200</v>
          </cell>
          <cell r="AE4584">
            <v>200</v>
          </cell>
          <cell r="AF4584">
            <v>200</v>
          </cell>
          <cell r="AL4584">
            <v>200</v>
          </cell>
        </row>
        <row r="4585">
          <cell r="E4585" t="str">
            <v>4+200</v>
          </cell>
          <cell r="F4585" t="str">
            <v>4+400</v>
          </cell>
          <cell r="H4585" t="str">
            <v>RB</v>
          </cell>
          <cell r="I4585">
            <v>0</v>
          </cell>
          <cell r="J4585">
            <v>0</v>
          </cell>
          <cell r="K4585">
            <v>0</v>
          </cell>
          <cell r="L4585">
            <v>200</v>
          </cell>
          <cell r="M4585">
            <v>6</v>
          </cell>
          <cell r="V4585" t="str">
            <v>4+200</v>
          </cell>
          <cell r="W4585">
            <v>4200</v>
          </cell>
          <cell r="X4585">
            <v>4</v>
          </cell>
          <cell r="Y4585">
            <v>200</v>
          </cell>
          <cell r="Z4585">
            <v>200</v>
          </cell>
          <cell r="AA4585" t="str">
            <v>4+400</v>
          </cell>
          <cell r="AB4585">
            <v>4400</v>
          </cell>
          <cell r="AC4585">
            <v>4</v>
          </cell>
          <cell r="AD4585">
            <v>400</v>
          </cell>
          <cell r="AE4585">
            <v>400</v>
          </cell>
          <cell r="AF4585">
            <v>200</v>
          </cell>
          <cell r="AL4585">
            <v>200</v>
          </cell>
        </row>
        <row r="4586">
          <cell r="E4586" t="str">
            <v>4+400</v>
          </cell>
          <cell r="F4586" t="str">
            <v>4+600</v>
          </cell>
          <cell r="H4586" t="str">
            <v>RB</v>
          </cell>
          <cell r="I4586">
            <v>0</v>
          </cell>
          <cell r="J4586">
            <v>0</v>
          </cell>
          <cell r="K4586">
            <v>0</v>
          </cell>
          <cell r="L4586">
            <v>200</v>
          </cell>
          <cell r="M4586">
            <v>6</v>
          </cell>
          <cell r="V4586" t="str">
            <v>4+400</v>
          </cell>
          <cell r="W4586">
            <v>4400</v>
          </cell>
          <cell r="X4586">
            <v>4</v>
          </cell>
          <cell r="Y4586">
            <v>400</v>
          </cell>
          <cell r="Z4586">
            <v>400</v>
          </cell>
          <cell r="AA4586" t="str">
            <v>4+600</v>
          </cell>
          <cell r="AB4586">
            <v>4600</v>
          </cell>
          <cell r="AC4586">
            <v>4</v>
          </cell>
          <cell r="AD4586">
            <v>600</v>
          </cell>
          <cell r="AE4586">
            <v>600</v>
          </cell>
          <cell r="AF4586">
            <v>200</v>
          </cell>
          <cell r="AL4586">
            <v>200</v>
          </cell>
        </row>
        <row r="4587">
          <cell r="E4587" t="str">
            <v>4+600</v>
          </cell>
          <cell r="F4587" t="str">
            <v>4+800</v>
          </cell>
          <cell r="H4587" t="str">
            <v>RB</v>
          </cell>
          <cell r="I4587">
            <v>0</v>
          </cell>
          <cell r="J4587">
            <v>0</v>
          </cell>
          <cell r="K4587">
            <v>0</v>
          </cell>
          <cell r="L4587">
            <v>200</v>
          </cell>
          <cell r="M4587">
            <v>6</v>
          </cell>
          <cell r="V4587" t="str">
            <v>4+600</v>
          </cell>
          <cell r="W4587">
            <v>4600</v>
          </cell>
          <cell r="X4587">
            <v>4</v>
          </cell>
          <cell r="Y4587">
            <v>600</v>
          </cell>
          <cell r="Z4587">
            <v>600</v>
          </cell>
          <cell r="AA4587" t="str">
            <v>4+800</v>
          </cell>
          <cell r="AB4587">
            <v>4800</v>
          </cell>
          <cell r="AC4587">
            <v>4</v>
          </cell>
          <cell r="AD4587">
            <v>800</v>
          </cell>
          <cell r="AE4587">
            <v>800</v>
          </cell>
          <cell r="AF4587">
            <v>200</v>
          </cell>
          <cell r="AL4587">
            <v>200</v>
          </cell>
        </row>
        <row r="4588">
          <cell r="E4588" t="str">
            <v>4+800</v>
          </cell>
          <cell r="F4588" t="str">
            <v>5+000</v>
          </cell>
          <cell r="H4588" t="str">
            <v>RB</v>
          </cell>
          <cell r="I4588">
            <v>0</v>
          </cell>
          <cell r="J4588">
            <v>0</v>
          </cell>
          <cell r="K4588">
            <v>0</v>
          </cell>
          <cell r="L4588">
            <v>200</v>
          </cell>
          <cell r="M4588">
            <v>6</v>
          </cell>
          <cell r="V4588" t="str">
            <v>4+800</v>
          </cell>
          <cell r="W4588">
            <v>4800</v>
          </cell>
          <cell r="X4588">
            <v>4</v>
          </cell>
          <cell r="Y4588">
            <v>800</v>
          </cell>
          <cell r="Z4588">
            <v>800</v>
          </cell>
          <cell r="AA4588" t="str">
            <v>5+000</v>
          </cell>
          <cell r="AB4588">
            <v>5000</v>
          </cell>
          <cell r="AC4588">
            <v>5</v>
          </cell>
          <cell r="AD4588">
            <v>0</v>
          </cell>
          <cell r="AE4588" t="str">
            <v>000</v>
          </cell>
          <cell r="AF4588">
            <v>200</v>
          </cell>
          <cell r="AL4588">
            <v>200</v>
          </cell>
        </row>
        <row r="4589">
          <cell r="E4589" t="str">
            <v>5+000</v>
          </cell>
          <cell r="F4589" t="str">
            <v>5+200</v>
          </cell>
          <cell r="H4589" t="str">
            <v>RB</v>
          </cell>
          <cell r="I4589">
            <v>0</v>
          </cell>
          <cell r="J4589">
            <v>0</v>
          </cell>
          <cell r="K4589">
            <v>0</v>
          </cell>
          <cell r="L4589">
            <v>200</v>
          </cell>
          <cell r="M4589">
            <v>6</v>
          </cell>
          <cell r="V4589" t="str">
            <v>5+000</v>
          </cell>
          <cell r="W4589">
            <v>5000</v>
          </cell>
          <cell r="X4589">
            <v>5</v>
          </cell>
          <cell r="Y4589">
            <v>0</v>
          </cell>
          <cell r="Z4589" t="str">
            <v>000</v>
          </cell>
          <cell r="AA4589" t="str">
            <v>5+200</v>
          </cell>
          <cell r="AB4589">
            <v>5200</v>
          </cell>
          <cell r="AC4589">
            <v>5</v>
          </cell>
          <cell r="AD4589">
            <v>200</v>
          </cell>
          <cell r="AE4589">
            <v>200</v>
          </cell>
          <cell r="AF4589">
            <v>200</v>
          </cell>
          <cell r="AL4589">
            <v>200</v>
          </cell>
        </row>
        <row r="4590">
          <cell r="E4590" t="str">
            <v>5+200</v>
          </cell>
          <cell r="F4590" t="str">
            <v>5+400</v>
          </cell>
          <cell r="H4590" t="str">
            <v>RB</v>
          </cell>
          <cell r="I4590">
            <v>0</v>
          </cell>
          <cell r="J4590">
            <v>0</v>
          </cell>
          <cell r="K4590">
            <v>0</v>
          </cell>
          <cell r="L4590">
            <v>200</v>
          </cell>
          <cell r="M4590">
            <v>6</v>
          </cell>
          <cell r="V4590" t="str">
            <v>5+200</v>
          </cell>
          <cell r="W4590">
            <v>5200</v>
          </cell>
          <cell r="X4590">
            <v>5</v>
          </cell>
          <cell r="Y4590">
            <v>200</v>
          </cell>
          <cell r="Z4590">
            <v>200</v>
          </cell>
          <cell r="AA4590" t="str">
            <v>5+400</v>
          </cell>
          <cell r="AB4590">
            <v>5400</v>
          </cell>
          <cell r="AC4590">
            <v>5</v>
          </cell>
          <cell r="AD4590">
            <v>400</v>
          </cell>
          <cell r="AE4590">
            <v>400</v>
          </cell>
          <cell r="AF4590">
            <v>200</v>
          </cell>
          <cell r="AL4590">
            <v>200</v>
          </cell>
        </row>
        <row r="4591">
          <cell r="E4591" t="str">
            <v>5+400</v>
          </cell>
          <cell r="F4591" t="str">
            <v>5+600</v>
          </cell>
          <cell r="H4591" t="str">
            <v>RB</v>
          </cell>
          <cell r="I4591">
            <v>0</v>
          </cell>
          <cell r="J4591">
            <v>0</v>
          </cell>
          <cell r="K4591">
            <v>0</v>
          </cell>
          <cell r="L4591">
            <v>200</v>
          </cell>
          <cell r="M4591">
            <v>6</v>
          </cell>
          <cell r="V4591" t="str">
            <v>5+400</v>
          </cell>
          <cell r="W4591">
            <v>5400</v>
          </cell>
          <cell r="X4591">
            <v>5</v>
          </cell>
          <cell r="Y4591">
            <v>400</v>
          </cell>
          <cell r="Z4591">
            <v>400</v>
          </cell>
          <cell r="AA4591" t="str">
            <v>5+600</v>
          </cell>
          <cell r="AB4591">
            <v>5600</v>
          </cell>
          <cell r="AC4591">
            <v>5</v>
          </cell>
          <cell r="AD4591">
            <v>600</v>
          </cell>
          <cell r="AE4591">
            <v>600</v>
          </cell>
          <cell r="AF4591">
            <v>200</v>
          </cell>
          <cell r="AL4591">
            <v>200</v>
          </cell>
        </row>
        <row r="4592">
          <cell r="E4592" t="str">
            <v>5+600</v>
          </cell>
          <cell r="F4592" t="str">
            <v>5+800</v>
          </cell>
          <cell r="H4592" t="str">
            <v>RB</v>
          </cell>
          <cell r="I4592">
            <v>0</v>
          </cell>
          <cell r="J4592">
            <v>0</v>
          </cell>
          <cell r="K4592">
            <v>0</v>
          </cell>
          <cell r="L4592">
            <v>200</v>
          </cell>
          <cell r="M4592">
            <v>6</v>
          </cell>
          <cell r="V4592" t="str">
            <v>5+600</v>
          </cell>
          <cell r="W4592">
            <v>5600</v>
          </cell>
          <cell r="X4592">
            <v>5</v>
          </cell>
          <cell r="Y4592">
            <v>600</v>
          </cell>
          <cell r="Z4592">
            <v>600</v>
          </cell>
          <cell r="AA4592" t="str">
            <v>5+800</v>
          </cell>
          <cell r="AB4592">
            <v>5800</v>
          </cell>
          <cell r="AC4592">
            <v>5</v>
          </cell>
          <cell r="AD4592">
            <v>800</v>
          </cell>
          <cell r="AE4592">
            <v>800</v>
          </cell>
          <cell r="AF4592">
            <v>200</v>
          </cell>
          <cell r="AL4592">
            <v>200</v>
          </cell>
        </row>
        <row r="4593">
          <cell r="E4593" t="str">
            <v>5+800</v>
          </cell>
          <cell r="F4593" t="str">
            <v>6+000</v>
          </cell>
          <cell r="H4593" t="str">
            <v>RB</v>
          </cell>
          <cell r="I4593">
            <v>0</v>
          </cell>
          <cell r="J4593">
            <v>0</v>
          </cell>
          <cell r="K4593">
            <v>0</v>
          </cell>
          <cell r="L4593">
            <v>200</v>
          </cell>
          <cell r="M4593">
            <v>6</v>
          </cell>
          <cell r="V4593" t="str">
            <v>5+800</v>
          </cell>
          <cell r="W4593">
            <v>5800</v>
          </cell>
          <cell r="X4593">
            <v>5</v>
          </cell>
          <cell r="Y4593">
            <v>800</v>
          </cell>
          <cell r="Z4593">
            <v>800</v>
          </cell>
          <cell r="AA4593" t="str">
            <v>6+000</v>
          </cell>
          <cell r="AB4593">
            <v>6000</v>
          </cell>
          <cell r="AC4593">
            <v>6</v>
          </cell>
          <cell r="AD4593">
            <v>0</v>
          </cell>
          <cell r="AE4593" t="str">
            <v>000</v>
          </cell>
          <cell r="AF4593">
            <v>200</v>
          </cell>
          <cell r="AL4593">
            <v>200</v>
          </cell>
        </row>
        <row r="4594">
          <cell r="E4594" t="str">
            <v>6+000</v>
          </cell>
          <cell r="F4594" t="str">
            <v>6+200</v>
          </cell>
          <cell r="H4594" t="str">
            <v>RB</v>
          </cell>
          <cell r="I4594">
            <v>0</v>
          </cell>
          <cell r="J4594">
            <v>0</v>
          </cell>
          <cell r="K4594">
            <v>0</v>
          </cell>
          <cell r="L4594">
            <v>200</v>
          </cell>
          <cell r="M4594">
            <v>6</v>
          </cell>
          <cell r="V4594" t="str">
            <v>6+000</v>
          </cell>
          <cell r="W4594">
            <v>6000</v>
          </cell>
          <cell r="X4594">
            <v>6</v>
          </cell>
          <cell r="Y4594">
            <v>0</v>
          </cell>
          <cell r="Z4594" t="str">
            <v>000</v>
          </cell>
          <cell r="AA4594" t="str">
            <v>6+200</v>
          </cell>
          <cell r="AB4594">
            <v>6200</v>
          </cell>
          <cell r="AC4594">
            <v>6</v>
          </cell>
          <cell r="AD4594">
            <v>200</v>
          </cell>
          <cell r="AE4594">
            <v>200</v>
          </cell>
          <cell r="AF4594">
            <v>200</v>
          </cell>
          <cell r="AL4594">
            <v>200</v>
          </cell>
        </row>
        <row r="4595">
          <cell r="E4595" t="str">
            <v>6+200</v>
          </cell>
          <cell r="F4595" t="str">
            <v>6+400</v>
          </cell>
          <cell r="H4595" t="str">
            <v>RB</v>
          </cell>
          <cell r="I4595">
            <v>0</v>
          </cell>
          <cell r="J4595">
            <v>0</v>
          </cell>
          <cell r="K4595">
            <v>0</v>
          </cell>
          <cell r="L4595">
            <v>200</v>
          </cell>
          <cell r="M4595">
            <v>6</v>
          </cell>
          <cell r="V4595" t="str">
            <v>6+200</v>
          </cell>
          <cell r="W4595">
            <v>6200</v>
          </cell>
          <cell r="X4595">
            <v>6</v>
          </cell>
          <cell r="Y4595">
            <v>200</v>
          </cell>
          <cell r="Z4595">
            <v>200</v>
          </cell>
          <cell r="AA4595" t="str">
            <v>6+400</v>
          </cell>
          <cell r="AB4595">
            <v>6400</v>
          </cell>
          <cell r="AC4595">
            <v>6</v>
          </cell>
          <cell r="AD4595">
            <v>400</v>
          </cell>
          <cell r="AE4595">
            <v>400</v>
          </cell>
          <cell r="AF4595">
            <v>200</v>
          </cell>
          <cell r="AL4595">
            <v>200</v>
          </cell>
        </row>
        <row r="4596">
          <cell r="E4596" t="str">
            <v>6+400</v>
          </cell>
          <cell r="F4596" t="str">
            <v>6+600</v>
          </cell>
          <cell r="H4596" t="str">
            <v>RB</v>
          </cell>
          <cell r="I4596">
            <v>0</v>
          </cell>
          <cell r="J4596">
            <v>0</v>
          </cell>
          <cell r="K4596">
            <v>0</v>
          </cell>
          <cell r="L4596">
            <v>200</v>
          </cell>
          <cell r="M4596">
            <v>6</v>
          </cell>
          <cell r="V4596" t="str">
            <v>6+400</v>
          </cell>
          <cell r="W4596">
            <v>6400</v>
          </cell>
          <cell r="X4596">
            <v>6</v>
          </cell>
          <cell r="Y4596">
            <v>400</v>
          </cell>
          <cell r="Z4596">
            <v>400</v>
          </cell>
          <cell r="AA4596" t="str">
            <v>6+600</v>
          </cell>
          <cell r="AB4596">
            <v>6600</v>
          </cell>
          <cell r="AC4596">
            <v>6</v>
          </cell>
          <cell r="AD4596">
            <v>600</v>
          </cell>
          <cell r="AE4596">
            <v>600</v>
          </cell>
          <cell r="AF4596">
            <v>200</v>
          </cell>
          <cell r="AL4596">
            <v>200</v>
          </cell>
        </row>
        <row r="4597">
          <cell r="E4597" t="str">
            <v>6+600</v>
          </cell>
          <cell r="F4597" t="str">
            <v>6+800</v>
          </cell>
          <cell r="H4597" t="str">
            <v>RB</v>
          </cell>
          <cell r="I4597">
            <v>0</v>
          </cell>
          <cell r="J4597">
            <v>0</v>
          </cell>
          <cell r="K4597">
            <v>0</v>
          </cell>
          <cell r="L4597">
            <v>200</v>
          </cell>
          <cell r="M4597">
            <v>6</v>
          </cell>
          <cell r="V4597" t="str">
            <v>6+600</v>
          </cell>
          <cell r="W4597">
            <v>6600</v>
          </cell>
          <cell r="X4597">
            <v>6</v>
          </cell>
          <cell r="Y4597">
            <v>600</v>
          </cell>
          <cell r="Z4597">
            <v>600</v>
          </cell>
          <cell r="AA4597" t="str">
            <v>6+800</v>
          </cell>
          <cell r="AB4597">
            <v>6800</v>
          </cell>
          <cell r="AC4597">
            <v>6</v>
          </cell>
          <cell r="AD4597">
            <v>800</v>
          </cell>
          <cell r="AE4597">
            <v>800</v>
          </cell>
          <cell r="AF4597">
            <v>200</v>
          </cell>
          <cell r="AL4597">
            <v>200</v>
          </cell>
        </row>
        <row r="4598">
          <cell r="E4598" t="str">
            <v>6+800</v>
          </cell>
          <cell r="F4598" t="str">
            <v>7+000</v>
          </cell>
          <cell r="H4598" t="str">
            <v>RB</v>
          </cell>
          <cell r="I4598">
            <v>0</v>
          </cell>
          <cell r="J4598">
            <v>0</v>
          </cell>
          <cell r="K4598">
            <v>0</v>
          </cell>
          <cell r="L4598">
            <v>200</v>
          </cell>
          <cell r="M4598">
            <v>6</v>
          </cell>
          <cell r="V4598" t="str">
            <v>6+800</v>
          </cell>
          <cell r="W4598">
            <v>6800</v>
          </cell>
          <cell r="X4598">
            <v>6</v>
          </cell>
          <cell r="Y4598">
            <v>800</v>
          </cell>
          <cell r="Z4598">
            <v>800</v>
          </cell>
          <cell r="AA4598" t="str">
            <v>7+000</v>
          </cell>
          <cell r="AB4598">
            <v>7000</v>
          </cell>
          <cell r="AC4598">
            <v>7</v>
          </cell>
          <cell r="AD4598">
            <v>0</v>
          </cell>
          <cell r="AE4598" t="str">
            <v>000</v>
          </cell>
          <cell r="AF4598">
            <v>200</v>
          </cell>
          <cell r="AL4598">
            <v>200</v>
          </cell>
        </row>
        <row r="4599">
          <cell r="E4599" t="str">
            <v>7+000</v>
          </cell>
          <cell r="F4599" t="str">
            <v>7+200</v>
          </cell>
          <cell r="H4599" t="str">
            <v>RB</v>
          </cell>
          <cell r="I4599">
            <v>0</v>
          </cell>
          <cell r="J4599">
            <v>0</v>
          </cell>
          <cell r="K4599">
            <v>0</v>
          </cell>
          <cell r="L4599">
            <v>200</v>
          </cell>
          <cell r="M4599">
            <v>6</v>
          </cell>
          <cell r="V4599" t="str">
            <v>7+000</v>
          </cell>
          <cell r="W4599">
            <v>7000</v>
          </cell>
          <cell r="X4599">
            <v>7</v>
          </cell>
          <cell r="Y4599">
            <v>0</v>
          </cell>
          <cell r="Z4599" t="str">
            <v>000</v>
          </cell>
          <cell r="AA4599" t="str">
            <v>7+200</v>
          </cell>
          <cell r="AB4599">
            <v>7200</v>
          </cell>
          <cell r="AC4599">
            <v>7</v>
          </cell>
          <cell r="AD4599">
            <v>200</v>
          </cell>
          <cell r="AE4599">
            <v>200</v>
          </cell>
          <cell r="AF4599">
            <v>200</v>
          </cell>
          <cell r="AL4599">
            <v>200</v>
          </cell>
        </row>
        <row r="4600">
          <cell r="E4600" t="str">
            <v>7+200</v>
          </cell>
          <cell r="F4600" t="str">
            <v>7+400</v>
          </cell>
          <cell r="H4600" t="str">
            <v>RB</v>
          </cell>
          <cell r="I4600">
            <v>0</v>
          </cell>
          <cell r="J4600">
            <v>0</v>
          </cell>
          <cell r="K4600">
            <v>0</v>
          </cell>
          <cell r="L4600">
            <v>200</v>
          </cell>
          <cell r="M4600">
            <v>6</v>
          </cell>
          <cell r="V4600" t="str">
            <v>7+200</v>
          </cell>
          <cell r="W4600">
            <v>7200</v>
          </cell>
          <cell r="X4600">
            <v>7</v>
          </cell>
          <cell r="Y4600">
            <v>200</v>
          </cell>
          <cell r="Z4600">
            <v>200</v>
          </cell>
          <cell r="AA4600" t="str">
            <v>7+400</v>
          </cell>
          <cell r="AB4600">
            <v>7400</v>
          </cell>
          <cell r="AC4600">
            <v>7</v>
          </cell>
          <cell r="AD4600">
            <v>400</v>
          </cell>
          <cell r="AE4600">
            <v>400</v>
          </cell>
          <cell r="AF4600">
            <v>200</v>
          </cell>
          <cell r="AL4600">
            <v>200</v>
          </cell>
        </row>
        <row r="4601">
          <cell r="E4601" t="str">
            <v>7+400</v>
          </cell>
          <cell r="F4601" t="str">
            <v>7+600</v>
          </cell>
          <cell r="H4601" t="str">
            <v>RB</v>
          </cell>
          <cell r="I4601">
            <v>0</v>
          </cell>
          <cell r="J4601">
            <v>0</v>
          </cell>
          <cell r="K4601">
            <v>0</v>
          </cell>
          <cell r="L4601">
            <v>200</v>
          </cell>
          <cell r="M4601">
            <v>6</v>
          </cell>
          <cell r="V4601" t="str">
            <v>7+400</v>
          </cell>
          <cell r="W4601">
            <v>7400</v>
          </cell>
          <cell r="X4601">
            <v>7</v>
          </cell>
          <cell r="Y4601">
            <v>400</v>
          </cell>
          <cell r="Z4601">
            <v>400</v>
          </cell>
          <cell r="AA4601" t="str">
            <v>7+600</v>
          </cell>
          <cell r="AB4601">
            <v>7600</v>
          </cell>
          <cell r="AC4601">
            <v>7</v>
          </cell>
          <cell r="AD4601">
            <v>600</v>
          </cell>
          <cell r="AE4601">
            <v>600</v>
          </cell>
          <cell r="AF4601">
            <v>200</v>
          </cell>
          <cell r="AL4601">
            <v>200</v>
          </cell>
        </row>
        <row r="4602">
          <cell r="E4602" t="str">
            <v>7+600</v>
          </cell>
          <cell r="F4602" t="str">
            <v>7+800</v>
          </cell>
          <cell r="H4602" t="str">
            <v>RB</v>
          </cell>
          <cell r="I4602">
            <v>0</v>
          </cell>
          <cell r="J4602">
            <v>0</v>
          </cell>
          <cell r="K4602">
            <v>0</v>
          </cell>
          <cell r="L4602">
            <v>200</v>
          </cell>
          <cell r="M4602">
            <v>6</v>
          </cell>
          <cell r="V4602" t="str">
            <v>7+600</v>
          </cell>
          <cell r="W4602">
            <v>7600</v>
          </cell>
          <cell r="X4602">
            <v>7</v>
          </cell>
          <cell r="Y4602">
            <v>600</v>
          </cell>
          <cell r="Z4602">
            <v>600</v>
          </cell>
          <cell r="AA4602" t="str">
            <v>7+800</v>
          </cell>
          <cell r="AB4602">
            <v>7800</v>
          </cell>
          <cell r="AC4602">
            <v>7</v>
          </cell>
          <cell r="AD4602">
            <v>800</v>
          </cell>
          <cell r="AE4602">
            <v>800</v>
          </cell>
          <cell r="AF4602">
            <v>200</v>
          </cell>
          <cell r="AL4602">
            <v>200</v>
          </cell>
        </row>
        <row r="4603">
          <cell r="E4603" t="str">
            <v>7+800</v>
          </cell>
          <cell r="F4603" t="str">
            <v>8+000</v>
          </cell>
          <cell r="H4603" t="str">
            <v>RB</v>
          </cell>
          <cell r="I4603">
            <v>0</v>
          </cell>
          <cell r="J4603">
            <v>0</v>
          </cell>
          <cell r="K4603">
            <v>0</v>
          </cell>
          <cell r="L4603">
            <v>200</v>
          </cell>
          <cell r="M4603">
            <v>6</v>
          </cell>
          <cell r="V4603" t="str">
            <v>7+800</v>
          </cell>
          <cell r="W4603">
            <v>7800</v>
          </cell>
          <cell r="X4603">
            <v>7</v>
          </cell>
          <cell r="Y4603">
            <v>800</v>
          </cell>
          <cell r="Z4603">
            <v>800</v>
          </cell>
          <cell r="AA4603" t="str">
            <v>8+000</v>
          </cell>
          <cell r="AB4603">
            <v>8000</v>
          </cell>
          <cell r="AC4603">
            <v>8</v>
          </cell>
          <cell r="AD4603">
            <v>0</v>
          </cell>
          <cell r="AE4603" t="str">
            <v>000</v>
          </cell>
          <cell r="AF4603">
            <v>200</v>
          </cell>
          <cell r="AL4603">
            <v>200</v>
          </cell>
        </row>
        <row r="4604">
          <cell r="C4604" t="str">
            <v>Lantoka - Takala</v>
          </cell>
          <cell r="D4604">
            <v>15</v>
          </cell>
          <cell r="I4604">
            <v>0</v>
          </cell>
          <cell r="J4604">
            <v>0</v>
          </cell>
          <cell r="K4604">
            <v>0</v>
          </cell>
          <cell r="L4604">
            <v>15</v>
          </cell>
          <cell r="O4604">
            <v>0</v>
          </cell>
          <cell r="P4604">
            <v>15</v>
          </cell>
          <cell r="Q4604">
            <v>0</v>
          </cell>
          <cell r="R4604">
            <v>0</v>
          </cell>
          <cell r="S4604">
            <v>15</v>
          </cell>
          <cell r="T4604">
            <v>0</v>
          </cell>
          <cell r="U4604">
            <v>0</v>
          </cell>
          <cell r="AG4604">
            <v>0</v>
          </cell>
          <cell r="AH4604">
            <v>15</v>
          </cell>
          <cell r="AI4604">
            <v>0</v>
          </cell>
          <cell r="AJ4604">
            <v>0</v>
          </cell>
          <cell r="AK4604">
            <v>15</v>
          </cell>
        </row>
        <row r="4605">
          <cell r="E4605" t="str">
            <v>0+000</v>
          </cell>
          <cell r="F4605" t="str">
            <v>0+200</v>
          </cell>
          <cell r="H4605" t="str">
            <v>S</v>
          </cell>
          <cell r="I4605">
            <v>0</v>
          </cell>
          <cell r="J4605">
            <v>0</v>
          </cell>
          <cell r="K4605">
            <v>0</v>
          </cell>
          <cell r="L4605">
            <v>200</v>
          </cell>
          <cell r="M4605">
            <v>1.5</v>
          </cell>
          <cell r="V4605" t="str">
            <v>0+000</v>
          </cell>
          <cell r="W4605">
            <v>0</v>
          </cell>
          <cell r="X4605">
            <v>0</v>
          </cell>
          <cell r="Y4605">
            <v>0</v>
          </cell>
          <cell r="Z4605" t="str">
            <v>000</v>
          </cell>
          <cell r="AA4605" t="str">
            <v>0+200</v>
          </cell>
          <cell r="AB4605">
            <v>200</v>
          </cell>
          <cell r="AC4605">
            <v>0</v>
          </cell>
          <cell r="AD4605">
            <v>200</v>
          </cell>
          <cell r="AE4605">
            <v>200</v>
          </cell>
          <cell r="AF4605">
            <v>200</v>
          </cell>
          <cell r="AL4605">
            <v>200</v>
          </cell>
        </row>
        <row r="4606">
          <cell r="E4606" t="str">
            <v>0+200</v>
          </cell>
          <cell r="F4606" t="str">
            <v>0+400</v>
          </cell>
          <cell r="H4606" t="str">
            <v>S</v>
          </cell>
          <cell r="I4606">
            <v>0</v>
          </cell>
          <cell r="J4606">
            <v>0</v>
          </cell>
          <cell r="K4606">
            <v>0</v>
          </cell>
          <cell r="L4606">
            <v>200</v>
          </cell>
          <cell r="M4606">
            <v>1.5</v>
          </cell>
          <cell r="V4606" t="str">
            <v>0+200</v>
          </cell>
          <cell r="W4606">
            <v>200</v>
          </cell>
          <cell r="X4606">
            <v>0</v>
          </cell>
          <cell r="Y4606">
            <v>200</v>
          </cell>
          <cell r="Z4606">
            <v>200</v>
          </cell>
          <cell r="AA4606" t="str">
            <v>0+400</v>
          </cell>
          <cell r="AB4606">
            <v>400</v>
          </cell>
          <cell r="AC4606">
            <v>0</v>
          </cell>
          <cell r="AD4606">
            <v>400</v>
          </cell>
          <cell r="AE4606">
            <v>400</v>
          </cell>
          <cell r="AF4606">
            <v>200</v>
          </cell>
          <cell r="AL4606">
            <v>200</v>
          </cell>
        </row>
        <row r="4607">
          <cell r="E4607" t="str">
            <v>0+400</v>
          </cell>
          <cell r="F4607" t="str">
            <v>0+600</v>
          </cell>
          <cell r="H4607" t="str">
            <v>S</v>
          </cell>
          <cell r="I4607">
            <v>0</v>
          </cell>
          <cell r="J4607">
            <v>0</v>
          </cell>
          <cell r="K4607">
            <v>0</v>
          </cell>
          <cell r="L4607">
            <v>200</v>
          </cell>
          <cell r="M4607">
            <v>1.5</v>
          </cell>
          <cell r="V4607" t="str">
            <v>0+400</v>
          </cell>
          <cell r="W4607">
            <v>400</v>
          </cell>
          <cell r="X4607">
            <v>0</v>
          </cell>
          <cell r="Y4607">
            <v>400</v>
          </cell>
          <cell r="Z4607">
            <v>400</v>
          </cell>
          <cell r="AA4607" t="str">
            <v>0+600</v>
          </cell>
          <cell r="AB4607">
            <v>600</v>
          </cell>
          <cell r="AC4607">
            <v>0</v>
          </cell>
          <cell r="AD4607">
            <v>600</v>
          </cell>
          <cell r="AE4607">
            <v>600</v>
          </cell>
          <cell r="AF4607">
            <v>200</v>
          </cell>
          <cell r="AL4607">
            <v>200</v>
          </cell>
        </row>
        <row r="4608">
          <cell r="E4608" t="str">
            <v>0+600</v>
          </cell>
          <cell r="F4608" t="str">
            <v>0+800</v>
          </cell>
          <cell r="H4608" t="str">
            <v>S</v>
          </cell>
          <cell r="I4608">
            <v>0</v>
          </cell>
          <cell r="J4608">
            <v>0</v>
          </cell>
          <cell r="K4608">
            <v>0</v>
          </cell>
          <cell r="L4608">
            <v>200</v>
          </cell>
          <cell r="M4608">
            <v>1.5</v>
          </cell>
          <cell r="V4608" t="str">
            <v>0+600</v>
          </cell>
          <cell r="W4608">
            <v>600</v>
          </cell>
          <cell r="X4608">
            <v>0</v>
          </cell>
          <cell r="Y4608">
            <v>600</v>
          </cell>
          <cell r="Z4608">
            <v>600</v>
          </cell>
          <cell r="AA4608" t="str">
            <v>0+800</v>
          </cell>
          <cell r="AB4608">
            <v>800</v>
          </cell>
          <cell r="AC4608">
            <v>0</v>
          </cell>
          <cell r="AD4608">
            <v>800</v>
          </cell>
          <cell r="AE4608">
            <v>800</v>
          </cell>
          <cell r="AF4608">
            <v>200</v>
          </cell>
          <cell r="AL4608">
            <v>200</v>
          </cell>
        </row>
        <row r="4609">
          <cell r="E4609" t="str">
            <v>0+800</v>
          </cell>
          <cell r="F4609" t="str">
            <v>1+000</v>
          </cell>
          <cell r="H4609" t="str">
            <v>S</v>
          </cell>
          <cell r="I4609">
            <v>0</v>
          </cell>
          <cell r="J4609">
            <v>0</v>
          </cell>
          <cell r="K4609">
            <v>0</v>
          </cell>
          <cell r="L4609">
            <v>200</v>
          </cell>
          <cell r="M4609">
            <v>1.5</v>
          </cell>
          <cell r="V4609" t="str">
            <v>0+800</v>
          </cell>
          <cell r="W4609">
            <v>800</v>
          </cell>
          <cell r="X4609">
            <v>0</v>
          </cell>
          <cell r="Y4609">
            <v>800</v>
          </cell>
          <cell r="Z4609">
            <v>800</v>
          </cell>
          <cell r="AA4609" t="str">
            <v>1+000</v>
          </cell>
          <cell r="AB4609">
            <v>1000</v>
          </cell>
          <cell r="AC4609">
            <v>1</v>
          </cell>
          <cell r="AD4609">
            <v>0</v>
          </cell>
          <cell r="AE4609" t="str">
            <v>000</v>
          </cell>
          <cell r="AF4609">
            <v>200</v>
          </cell>
          <cell r="AL4609">
            <v>200</v>
          </cell>
        </row>
        <row r="4610">
          <cell r="E4610" t="str">
            <v>1+000</v>
          </cell>
          <cell r="F4610" t="str">
            <v>1+200</v>
          </cell>
          <cell r="H4610" t="str">
            <v>S</v>
          </cell>
          <cell r="I4610">
            <v>0</v>
          </cell>
          <cell r="J4610">
            <v>0</v>
          </cell>
          <cell r="K4610">
            <v>0</v>
          </cell>
          <cell r="L4610">
            <v>200</v>
          </cell>
          <cell r="M4610">
            <v>1.5</v>
          </cell>
          <cell r="V4610" t="str">
            <v>1+000</v>
          </cell>
          <cell r="W4610">
            <v>1000</v>
          </cell>
          <cell r="X4610">
            <v>1</v>
          </cell>
          <cell r="Y4610">
            <v>0</v>
          </cell>
          <cell r="Z4610" t="str">
            <v>000</v>
          </cell>
          <cell r="AA4610" t="str">
            <v>1+200</v>
          </cell>
          <cell r="AB4610">
            <v>1200</v>
          </cell>
          <cell r="AC4610">
            <v>1</v>
          </cell>
          <cell r="AD4610">
            <v>200</v>
          </cell>
          <cell r="AE4610">
            <v>200</v>
          </cell>
          <cell r="AF4610">
            <v>200</v>
          </cell>
          <cell r="AL4610">
            <v>200</v>
          </cell>
        </row>
        <row r="4611">
          <cell r="E4611" t="str">
            <v>1+200</v>
          </cell>
          <cell r="F4611" t="str">
            <v>1+400</v>
          </cell>
          <cell r="H4611" t="str">
            <v>S</v>
          </cell>
          <cell r="I4611">
            <v>0</v>
          </cell>
          <cell r="J4611">
            <v>0</v>
          </cell>
          <cell r="K4611">
            <v>0</v>
          </cell>
          <cell r="L4611">
            <v>200</v>
          </cell>
          <cell r="M4611">
            <v>1.5</v>
          </cell>
          <cell r="V4611" t="str">
            <v>1+200</v>
          </cell>
          <cell r="W4611">
            <v>1200</v>
          </cell>
          <cell r="X4611">
            <v>1</v>
          </cell>
          <cell r="Y4611">
            <v>200</v>
          </cell>
          <cell r="Z4611">
            <v>200</v>
          </cell>
          <cell r="AA4611" t="str">
            <v>1+400</v>
          </cell>
          <cell r="AB4611">
            <v>1400</v>
          </cell>
          <cell r="AC4611">
            <v>1</v>
          </cell>
          <cell r="AD4611">
            <v>400</v>
          </cell>
          <cell r="AE4611">
            <v>400</v>
          </cell>
          <cell r="AF4611">
            <v>200</v>
          </cell>
          <cell r="AL4611">
            <v>200</v>
          </cell>
        </row>
        <row r="4612">
          <cell r="E4612" t="str">
            <v>1+400</v>
          </cell>
          <cell r="F4612" t="str">
            <v>1+600</v>
          </cell>
          <cell r="H4612" t="str">
            <v>S</v>
          </cell>
          <cell r="I4612">
            <v>0</v>
          </cell>
          <cell r="J4612">
            <v>0</v>
          </cell>
          <cell r="K4612">
            <v>0</v>
          </cell>
          <cell r="L4612">
            <v>200</v>
          </cell>
          <cell r="M4612">
            <v>1.5</v>
          </cell>
          <cell r="V4612" t="str">
            <v>1+400</v>
          </cell>
          <cell r="W4612">
            <v>1400</v>
          </cell>
          <cell r="X4612">
            <v>1</v>
          </cell>
          <cell r="Y4612">
            <v>400</v>
          </cell>
          <cell r="Z4612">
            <v>400</v>
          </cell>
          <cell r="AA4612" t="str">
            <v>1+600</v>
          </cell>
          <cell r="AB4612">
            <v>1600</v>
          </cell>
          <cell r="AC4612">
            <v>1</v>
          </cell>
          <cell r="AD4612">
            <v>600</v>
          </cell>
          <cell r="AE4612">
            <v>600</v>
          </cell>
          <cell r="AF4612">
            <v>200</v>
          </cell>
          <cell r="AL4612">
            <v>200</v>
          </cell>
        </row>
        <row r="4613">
          <cell r="E4613" t="str">
            <v>1+600</v>
          </cell>
          <cell r="F4613" t="str">
            <v>1+800</v>
          </cell>
          <cell r="H4613" t="str">
            <v>S</v>
          </cell>
          <cell r="I4613">
            <v>0</v>
          </cell>
          <cell r="J4613">
            <v>0</v>
          </cell>
          <cell r="K4613">
            <v>0</v>
          </cell>
          <cell r="L4613">
            <v>200</v>
          </cell>
          <cell r="M4613">
            <v>1.5</v>
          </cell>
          <cell r="V4613" t="str">
            <v>1+600</v>
          </cell>
          <cell r="W4613">
            <v>1600</v>
          </cell>
          <cell r="X4613">
            <v>1</v>
          </cell>
          <cell r="Y4613">
            <v>600</v>
          </cell>
          <cell r="Z4613">
            <v>600</v>
          </cell>
          <cell r="AA4613" t="str">
            <v>1+800</v>
          </cell>
          <cell r="AB4613">
            <v>1800</v>
          </cell>
          <cell r="AC4613">
            <v>1</v>
          </cell>
          <cell r="AD4613">
            <v>800</v>
          </cell>
          <cell r="AE4613">
            <v>800</v>
          </cell>
          <cell r="AF4613">
            <v>200</v>
          </cell>
          <cell r="AL4613">
            <v>200</v>
          </cell>
        </row>
        <row r="4614">
          <cell r="E4614" t="str">
            <v>1+800</v>
          </cell>
          <cell r="F4614" t="str">
            <v>2+000</v>
          </cell>
          <cell r="H4614" t="str">
            <v>S</v>
          </cell>
          <cell r="I4614">
            <v>0</v>
          </cell>
          <cell r="J4614">
            <v>0</v>
          </cell>
          <cell r="K4614">
            <v>0</v>
          </cell>
          <cell r="L4614">
            <v>200</v>
          </cell>
          <cell r="M4614">
            <v>1.5</v>
          </cell>
          <cell r="V4614" t="str">
            <v>1+800</v>
          </cell>
          <cell r="W4614">
            <v>1800</v>
          </cell>
          <cell r="X4614">
            <v>1</v>
          </cell>
          <cell r="Y4614">
            <v>800</v>
          </cell>
          <cell r="Z4614">
            <v>800</v>
          </cell>
          <cell r="AA4614" t="str">
            <v>2+000</v>
          </cell>
          <cell r="AB4614">
            <v>2000</v>
          </cell>
          <cell r="AC4614">
            <v>2</v>
          </cell>
          <cell r="AD4614">
            <v>0</v>
          </cell>
          <cell r="AE4614" t="str">
            <v>000</v>
          </cell>
          <cell r="AF4614">
            <v>200</v>
          </cell>
          <cell r="AL4614">
            <v>200</v>
          </cell>
        </row>
        <row r="4615">
          <cell r="E4615" t="str">
            <v>2+000</v>
          </cell>
          <cell r="F4615" t="str">
            <v>2+200</v>
          </cell>
          <cell r="H4615" t="str">
            <v>S</v>
          </cell>
          <cell r="I4615">
            <v>0</v>
          </cell>
          <cell r="J4615">
            <v>0</v>
          </cell>
          <cell r="K4615">
            <v>0</v>
          </cell>
          <cell r="L4615">
            <v>200</v>
          </cell>
          <cell r="M4615">
            <v>1.5</v>
          </cell>
          <cell r="V4615" t="str">
            <v>2+000</v>
          </cell>
          <cell r="W4615">
            <v>2000</v>
          </cell>
          <cell r="X4615">
            <v>2</v>
          </cell>
          <cell r="Y4615">
            <v>0</v>
          </cell>
          <cell r="Z4615" t="str">
            <v>000</v>
          </cell>
          <cell r="AA4615" t="str">
            <v>2+200</v>
          </cell>
          <cell r="AB4615">
            <v>2200</v>
          </cell>
          <cell r="AC4615">
            <v>2</v>
          </cell>
          <cell r="AD4615">
            <v>200</v>
          </cell>
          <cell r="AE4615">
            <v>200</v>
          </cell>
          <cell r="AF4615">
            <v>200</v>
          </cell>
          <cell r="AL4615">
            <v>200</v>
          </cell>
        </row>
        <row r="4616">
          <cell r="E4616" t="str">
            <v>2+200</v>
          </cell>
          <cell r="F4616" t="str">
            <v>2+400</v>
          </cell>
          <cell r="H4616" t="str">
            <v>S</v>
          </cell>
          <cell r="I4616">
            <v>0</v>
          </cell>
          <cell r="J4616">
            <v>0</v>
          </cell>
          <cell r="K4616">
            <v>0</v>
          </cell>
          <cell r="L4616">
            <v>200</v>
          </cell>
          <cell r="M4616">
            <v>1.5</v>
          </cell>
          <cell r="V4616" t="str">
            <v>2+200</v>
          </cell>
          <cell r="W4616">
            <v>2200</v>
          </cell>
          <cell r="X4616">
            <v>2</v>
          </cell>
          <cell r="Y4616">
            <v>200</v>
          </cell>
          <cell r="Z4616">
            <v>200</v>
          </cell>
          <cell r="AA4616" t="str">
            <v>2+400</v>
          </cell>
          <cell r="AB4616">
            <v>2400</v>
          </cell>
          <cell r="AC4616">
            <v>2</v>
          </cell>
          <cell r="AD4616">
            <v>400</v>
          </cell>
          <cell r="AE4616">
            <v>400</v>
          </cell>
          <cell r="AF4616">
            <v>200</v>
          </cell>
          <cell r="AL4616">
            <v>200</v>
          </cell>
        </row>
        <row r="4617">
          <cell r="E4617" t="str">
            <v>2+400</v>
          </cell>
          <cell r="F4617" t="str">
            <v>2+600</v>
          </cell>
          <cell r="H4617" t="str">
            <v>S</v>
          </cell>
          <cell r="I4617">
            <v>0</v>
          </cell>
          <cell r="J4617">
            <v>0</v>
          </cell>
          <cell r="K4617">
            <v>0</v>
          </cell>
          <cell r="L4617">
            <v>200</v>
          </cell>
          <cell r="M4617">
            <v>1.5</v>
          </cell>
          <cell r="V4617" t="str">
            <v>2+400</v>
          </cell>
          <cell r="W4617">
            <v>2400</v>
          </cell>
          <cell r="X4617">
            <v>2</v>
          </cell>
          <cell r="Y4617">
            <v>400</v>
          </cell>
          <cell r="Z4617">
            <v>400</v>
          </cell>
          <cell r="AA4617" t="str">
            <v>2+600</v>
          </cell>
          <cell r="AB4617">
            <v>2600</v>
          </cell>
          <cell r="AC4617">
            <v>2</v>
          </cell>
          <cell r="AD4617">
            <v>600</v>
          </cell>
          <cell r="AE4617">
            <v>600</v>
          </cell>
          <cell r="AF4617">
            <v>200</v>
          </cell>
          <cell r="AL4617">
            <v>200</v>
          </cell>
        </row>
        <row r="4618">
          <cell r="E4618" t="str">
            <v>2+600</v>
          </cell>
          <cell r="F4618" t="str">
            <v>2+800</v>
          </cell>
          <cell r="H4618" t="str">
            <v>S</v>
          </cell>
          <cell r="I4618">
            <v>0</v>
          </cell>
          <cell r="J4618">
            <v>0</v>
          </cell>
          <cell r="K4618">
            <v>0</v>
          </cell>
          <cell r="L4618">
            <v>200</v>
          </cell>
          <cell r="M4618">
            <v>1.5</v>
          </cell>
          <cell r="V4618" t="str">
            <v>2+600</v>
          </cell>
          <cell r="W4618">
            <v>2600</v>
          </cell>
          <cell r="X4618">
            <v>2</v>
          </cell>
          <cell r="Y4618">
            <v>600</v>
          </cell>
          <cell r="Z4618">
            <v>600</v>
          </cell>
          <cell r="AA4618" t="str">
            <v>2+800</v>
          </cell>
          <cell r="AB4618">
            <v>2800</v>
          </cell>
          <cell r="AC4618">
            <v>2</v>
          </cell>
          <cell r="AD4618">
            <v>800</v>
          </cell>
          <cell r="AE4618">
            <v>800</v>
          </cell>
          <cell r="AF4618">
            <v>200</v>
          </cell>
          <cell r="AL4618">
            <v>200</v>
          </cell>
        </row>
        <row r="4619">
          <cell r="E4619" t="str">
            <v>2+800</v>
          </cell>
          <cell r="F4619" t="str">
            <v>3+000</v>
          </cell>
          <cell r="H4619" t="str">
            <v>S</v>
          </cell>
          <cell r="I4619">
            <v>0</v>
          </cell>
          <cell r="J4619">
            <v>0</v>
          </cell>
          <cell r="K4619">
            <v>0</v>
          </cell>
          <cell r="L4619">
            <v>200</v>
          </cell>
          <cell r="M4619">
            <v>1.5</v>
          </cell>
          <cell r="V4619" t="str">
            <v>2+800</v>
          </cell>
          <cell r="W4619">
            <v>2800</v>
          </cell>
          <cell r="X4619">
            <v>2</v>
          </cell>
          <cell r="Y4619">
            <v>800</v>
          </cell>
          <cell r="Z4619">
            <v>800</v>
          </cell>
          <cell r="AA4619" t="str">
            <v>3+000</v>
          </cell>
          <cell r="AB4619">
            <v>3000</v>
          </cell>
          <cell r="AC4619">
            <v>3</v>
          </cell>
          <cell r="AD4619">
            <v>0</v>
          </cell>
          <cell r="AE4619" t="str">
            <v>000</v>
          </cell>
          <cell r="AF4619">
            <v>200</v>
          </cell>
          <cell r="AL4619">
            <v>200</v>
          </cell>
        </row>
        <row r="4620">
          <cell r="E4620" t="str">
            <v>3+000</v>
          </cell>
          <cell r="F4620" t="str">
            <v>3+200</v>
          </cell>
          <cell r="H4620" t="str">
            <v>S</v>
          </cell>
          <cell r="I4620">
            <v>0</v>
          </cell>
          <cell r="J4620">
            <v>0</v>
          </cell>
          <cell r="K4620">
            <v>0</v>
          </cell>
          <cell r="L4620">
            <v>200</v>
          </cell>
          <cell r="M4620">
            <v>1.5</v>
          </cell>
          <cell r="V4620" t="str">
            <v>3+000</v>
          </cell>
          <cell r="W4620">
            <v>3000</v>
          </cell>
          <cell r="X4620">
            <v>3</v>
          </cell>
          <cell r="Y4620">
            <v>0</v>
          </cell>
          <cell r="Z4620" t="str">
            <v>000</v>
          </cell>
          <cell r="AA4620" t="str">
            <v>3+200</v>
          </cell>
          <cell r="AB4620">
            <v>3200</v>
          </cell>
          <cell r="AC4620">
            <v>3</v>
          </cell>
          <cell r="AD4620">
            <v>200</v>
          </cell>
          <cell r="AE4620">
            <v>200</v>
          </cell>
          <cell r="AF4620">
            <v>200</v>
          </cell>
          <cell r="AL4620">
            <v>200</v>
          </cell>
        </row>
        <row r="4621">
          <cell r="E4621" t="str">
            <v>3+200</v>
          </cell>
          <cell r="F4621" t="str">
            <v>3+400</v>
          </cell>
          <cell r="H4621" t="str">
            <v>S</v>
          </cell>
          <cell r="I4621">
            <v>0</v>
          </cell>
          <cell r="J4621">
            <v>0</v>
          </cell>
          <cell r="K4621">
            <v>0</v>
          </cell>
          <cell r="L4621">
            <v>200</v>
          </cell>
          <cell r="M4621">
            <v>1.5</v>
          </cell>
          <cell r="V4621" t="str">
            <v>3+200</v>
          </cell>
          <cell r="W4621">
            <v>3200</v>
          </cell>
          <cell r="X4621">
            <v>3</v>
          </cell>
          <cell r="Y4621">
            <v>200</v>
          </cell>
          <cell r="Z4621">
            <v>200</v>
          </cell>
          <cell r="AA4621" t="str">
            <v>3+400</v>
          </cell>
          <cell r="AB4621">
            <v>3400</v>
          </cell>
          <cell r="AC4621">
            <v>3</v>
          </cell>
          <cell r="AD4621">
            <v>400</v>
          </cell>
          <cell r="AE4621">
            <v>400</v>
          </cell>
          <cell r="AF4621">
            <v>200</v>
          </cell>
          <cell r="AL4621">
            <v>200</v>
          </cell>
        </row>
        <row r="4622">
          <cell r="E4622" t="str">
            <v>3+400</v>
          </cell>
          <cell r="F4622" t="str">
            <v>3+600</v>
          </cell>
          <cell r="H4622" t="str">
            <v>S</v>
          </cell>
          <cell r="I4622">
            <v>0</v>
          </cell>
          <cell r="J4622">
            <v>0</v>
          </cell>
          <cell r="K4622">
            <v>0</v>
          </cell>
          <cell r="L4622">
            <v>200</v>
          </cell>
          <cell r="M4622">
            <v>1.5</v>
          </cell>
          <cell r="V4622" t="str">
            <v>3+400</v>
          </cell>
          <cell r="W4622">
            <v>3400</v>
          </cell>
          <cell r="X4622">
            <v>3</v>
          </cell>
          <cell r="Y4622">
            <v>400</v>
          </cell>
          <cell r="Z4622">
            <v>400</v>
          </cell>
          <cell r="AA4622" t="str">
            <v>3+600</v>
          </cell>
          <cell r="AB4622">
            <v>3600</v>
          </cell>
          <cell r="AC4622">
            <v>3</v>
          </cell>
          <cell r="AD4622">
            <v>600</v>
          </cell>
          <cell r="AE4622">
            <v>600</v>
          </cell>
          <cell r="AF4622">
            <v>200</v>
          </cell>
          <cell r="AL4622">
            <v>200</v>
          </cell>
        </row>
        <row r="4623">
          <cell r="E4623" t="str">
            <v>3+600</v>
          </cell>
          <cell r="F4623" t="str">
            <v>3+800</v>
          </cell>
          <cell r="H4623" t="str">
            <v>S</v>
          </cell>
          <cell r="I4623">
            <v>0</v>
          </cell>
          <cell r="J4623">
            <v>0</v>
          </cell>
          <cell r="K4623">
            <v>0</v>
          </cell>
          <cell r="L4623">
            <v>200</v>
          </cell>
          <cell r="M4623">
            <v>1.5</v>
          </cell>
          <cell r="V4623" t="str">
            <v>3+600</v>
          </cell>
          <cell r="W4623">
            <v>3600</v>
          </cell>
          <cell r="X4623">
            <v>3</v>
          </cell>
          <cell r="Y4623">
            <v>600</v>
          </cell>
          <cell r="Z4623">
            <v>600</v>
          </cell>
          <cell r="AA4623" t="str">
            <v>3+800</v>
          </cell>
          <cell r="AB4623">
            <v>3800</v>
          </cell>
          <cell r="AC4623">
            <v>3</v>
          </cell>
          <cell r="AD4623">
            <v>800</v>
          </cell>
          <cell r="AE4623">
            <v>800</v>
          </cell>
          <cell r="AF4623">
            <v>200</v>
          </cell>
          <cell r="AL4623">
            <v>200</v>
          </cell>
        </row>
        <row r="4624">
          <cell r="E4624" t="str">
            <v>3+800</v>
          </cell>
          <cell r="F4624" t="str">
            <v>4+000</v>
          </cell>
          <cell r="H4624" t="str">
            <v>S</v>
          </cell>
          <cell r="I4624">
            <v>0</v>
          </cell>
          <cell r="J4624">
            <v>0</v>
          </cell>
          <cell r="K4624">
            <v>0</v>
          </cell>
          <cell r="L4624">
            <v>200</v>
          </cell>
          <cell r="M4624">
            <v>1.5</v>
          </cell>
          <cell r="V4624" t="str">
            <v>3+800</v>
          </cell>
          <cell r="W4624">
            <v>3800</v>
          </cell>
          <cell r="X4624">
            <v>3</v>
          </cell>
          <cell r="Y4624">
            <v>800</v>
          </cell>
          <cell r="Z4624">
            <v>800</v>
          </cell>
          <cell r="AA4624" t="str">
            <v>4+000</v>
          </cell>
          <cell r="AB4624">
            <v>4000</v>
          </cell>
          <cell r="AC4624">
            <v>4</v>
          </cell>
          <cell r="AD4624">
            <v>0</v>
          </cell>
          <cell r="AE4624" t="str">
            <v>000</v>
          </cell>
          <cell r="AF4624">
            <v>200</v>
          </cell>
          <cell r="AL4624">
            <v>200</v>
          </cell>
        </row>
        <row r="4625">
          <cell r="E4625" t="str">
            <v>4+000</v>
          </cell>
          <cell r="F4625" t="str">
            <v>4+200</v>
          </cell>
          <cell r="H4625" t="str">
            <v>S</v>
          </cell>
          <cell r="I4625">
            <v>0</v>
          </cell>
          <cell r="J4625">
            <v>0</v>
          </cell>
          <cell r="K4625">
            <v>0</v>
          </cell>
          <cell r="L4625">
            <v>200</v>
          </cell>
          <cell r="M4625">
            <v>1.5</v>
          </cell>
          <cell r="V4625" t="str">
            <v>4+000</v>
          </cell>
          <cell r="W4625">
            <v>4000</v>
          </cell>
          <cell r="X4625">
            <v>4</v>
          </cell>
          <cell r="Y4625">
            <v>0</v>
          </cell>
          <cell r="Z4625" t="str">
            <v>000</v>
          </cell>
          <cell r="AA4625" t="str">
            <v>4+200</v>
          </cell>
          <cell r="AB4625">
            <v>4200</v>
          </cell>
          <cell r="AC4625">
            <v>4</v>
          </cell>
          <cell r="AD4625">
            <v>200</v>
          </cell>
          <cell r="AE4625">
            <v>200</v>
          </cell>
          <cell r="AF4625">
            <v>200</v>
          </cell>
          <cell r="AL4625">
            <v>200</v>
          </cell>
        </row>
        <row r="4626">
          <cell r="E4626" t="str">
            <v>4+200</v>
          </cell>
          <cell r="F4626" t="str">
            <v>4+400</v>
          </cell>
          <cell r="H4626" t="str">
            <v>S</v>
          </cell>
          <cell r="I4626">
            <v>0</v>
          </cell>
          <cell r="J4626">
            <v>0</v>
          </cell>
          <cell r="K4626">
            <v>0</v>
          </cell>
          <cell r="L4626">
            <v>200</v>
          </cell>
          <cell r="M4626">
            <v>1.5</v>
          </cell>
          <cell r="V4626" t="str">
            <v>4+200</v>
          </cell>
          <cell r="W4626">
            <v>4200</v>
          </cell>
          <cell r="X4626">
            <v>4</v>
          </cell>
          <cell r="Y4626">
            <v>200</v>
          </cell>
          <cell r="Z4626">
            <v>200</v>
          </cell>
          <cell r="AA4626" t="str">
            <v>4+400</v>
          </cell>
          <cell r="AB4626">
            <v>4400</v>
          </cell>
          <cell r="AC4626">
            <v>4</v>
          </cell>
          <cell r="AD4626">
            <v>400</v>
          </cell>
          <cell r="AE4626">
            <v>400</v>
          </cell>
          <cell r="AF4626">
            <v>200</v>
          </cell>
          <cell r="AL4626">
            <v>200</v>
          </cell>
        </row>
        <row r="4627">
          <cell r="E4627" t="str">
            <v>4+400</v>
          </cell>
          <cell r="F4627" t="str">
            <v>4+600</v>
          </cell>
          <cell r="H4627" t="str">
            <v>S</v>
          </cell>
          <cell r="I4627">
            <v>0</v>
          </cell>
          <cell r="J4627">
            <v>0</v>
          </cell>
          <cell r="K4627">
            <v>0</v>
          </cell>
          <cell r="L4627">
            <v>200</v>
          </cell>
          <cell r="M4627">
            <v>1.5</v>
          </cell>
          <cell r="V4627" t="str">
            <v>4+400</v>
          </cell>
          <cell r="W4627">
            <v>4400</v>
          </cell>
          <cell r="X4627">
            <v>4</v>
          </cell>
          <cell r="Y4627">
            <v>400</v>
          </cell>
          <cell r="Z4627">
            <v>400</v>
          </cell>
          <cell r="AA4627" t="str">
            <v>4+600</v>
          </cell>
          <cell r="AB4627">
            <v>4600</v>
          </cell>
          <cell r="AC4627">
            <v>4</v>
          </cell>
          <cell r="AD4627">
            <v>600</v>
          </cell>
          <cell r="AE4627">
            <v>600</v>
          </cell>
          <cell r="AF4627">
            <v>200</v>
          </cell>
          <cell r="AL4627">
            <v>200</v>
          </cell>
        </row>
        <row r="4628">
          <cell r="E4628" t="str">
            <v>4+600</v>
          </cell>
          <cell r="F4628" t="str">
            <v>4+800</v>
          </cell>
          <cell r="H4628" t="str">
            <v>S</v>
          </cell>
          <cell r="I4628">
            <v>0</v>
          </cell>
          <cell r="J4628">
            <v>0</v>
          </cell>
          <cell r="K4628">
            <v>0</v>
          </cell>
          <cell r="L4628">
            <v>200</v>
          </cell>
          <cell r="M4628">
            <v>1.5</v>
          </cell>
          <cell r="V4628" t="str">
            <v>4+600</v>
          </cell>
          <cell r="W4628">
            <v>4600</v>
          </cell>
          <cell r="X4628">
            <v>4</v>
          </cell>
          <cell r="Y4628">
            <v>600</v>
          </cell>
          <cell r="Z4628">
            <v>600</v>
          </cell>
          <cell r="AA4628" t="str">
            <v>4+800</v>
          </cell>
          <cell r="AB4628">
            <v>4800</v>
          </cell>
          <cell r="AC4628">
            <v>4</v>
          </cell>
          <cell r="AD4628">
            <v>800</v>
          </cell>
          <cell r="AE4628">
            <v>800</v>
          </cell>
          <cell r="AF4628">
            <v>200</v>
          </cell>
          <cell r="AL4628">
            <v>200</v>
          </cell>
        </row>
        <row r="4629">
          <cell r="E4629" t="str">
            <v>4+800</v>
          </cell>
          <cell r="F4629" t="str">
            <v>5+000</v>
          </cell>
          <cell r="H4629" t="str">
            <v>S</v>
          </cell>
          <cell r="I4629">
            <v>0</v>
          </cell>
          <cell r="J4629">
            <v>0</v>
          </cell>
          <cell r="K4629">
            <v>0</v>
          </cell>
          <cell r="L4629">
            <v>200</v>
          </cell>
          <cell r="M4629">
            <v>1.5</v>
          </cell>
          <cell r="V4629" t="str">
            <v>4+800</v>
          </cell>
          <cell r="W4629">
            <v>4800</v>
          </cell>
          <cell r="X4629">
            <v>4</v>
          </cell>
          <cell r="Y4629">
            <v>800</v>
          </cell>
          <cell r="Z4629">
            <v>800</v>
          </cell>
          <cell r="AA4629" t="str">
            <v>5+000</v>
          </cell>
          <cell r="AB4629">
            <v>5000</v>
          </cell>
          <cell r="AC4629">
            <v>5</v>
          </cell>
          <cell r="AD4629">
            <v>0</v>
          </cell>
          <cell r="AE4629" t="str">
            <v>000</v>
          </cell>
          <cell r="AF4629">
            <v>200</v>
          </cell>
          <cell r="AL4629">
            <v>200</v>
          </cell>
        </row>
        <row r="4630">
          <cell r="E4630" t="str">
            <v>5+000</v>
          </cell>
          <cell r="F4630" t="str">
            <v>5+200</v>
          </cell>
          <cell r="H4630" t="str">
            <v>S</v>
          </cell>
          <cell r="I4630">
            <v>0</v>
          </cell>
          <cell r="J4630">
            <v>0</v>
          </cell>
          <cell r="K4630">
            <v>0</v>
          </cell>
          <cell r="L4630">
            <v>200</v>
          </cell>
          <cell r="M4630">
            <v>1.5</v>
          </cell>
          <cell r="V4630" t="str">
            <v>5+000</v>
          </cell>
          <cell r="W4630">
            <v>5000</v>
          </cell>
          <cell r="X4630">
            <v>5</v>
          </cell>
          <cell r="Y4630">
            <v>0</v>
          </cell>
          <cell r="Z4630" t="str">
            <v>000</v>
          </cell>
          <cell r="AA4630" t="str">
            <v>5+200</v>
          </cell>
          <cell r="AB4630">
            <v>5200</v>
          </cell>
          <cell r="AC4630">
            <v>5</v>
          </cell>
          <cell r="AD4630">
            <v>200</v>
          </cell>
          <cell r="AE4630">
            <v>200</v>
          </cell>
          <cell r="AF4630">
            <v>200</v>
          </cell>
          <cell r="AL4630">
            <v>200</v>
          </cell>
        </row>
        <row r="4631">
          <cell r="E4631" t="str">
            <v>5+200</v>
          </cell>
          <cell r="F4631" t="str">
            <v>5+400</v>
          </cell>
          <cell r="H4631" t="str">
            <v>S</v>
          </cell>
          <cell r="I4631">
            <v>0</v>
          </cell>
          <cell r="J4631">
            <v>0</v>
          </cell>
          <cell r="K4631">
            <v>0</v>
          </cell>
          <cell r="L4631">
            <v>200</v>
          </cell>
          <cell r="M4631">
            <v>1.5</v>
          </cell>
          <cell r="V4631" t="str">
            <v>5+200</v>
          </cell>
          <cell r="W4631">
            <v>5200</v>
          </cell>
          <cell r="X4631">
            <v>5</v>
          </cell>
          <cell r="Y4631">
            <v>200</v>
          </cell>
          <cell r="Z4631">
            <v>200</v>
          </cell>
          <cell r="AA4631" t="str">
            <v>5+400</v>
          </cell>
          <cell r="AB4631">
            <v>5400</v>
          </cell>
          <cell r="AC4631">
            <v>5</v>
          </cell>
          <cell r="AD4631">
            <v>400</v>
          </cell>
          <cell r="AE4631">
            <v>400</v>
          </cell>
          <cell r="AF4631">
            <v>200</v>
          </cell>
          <cell r="AL4631">
            <v>200</v>
          </cell>
        </row>
        <row r="4632">
          <cell r="E4632" t="str">
            <v>5+400</v>
          </cell>
          <cell r="F4632" t="str">
            <v>5+600</v>
          </cell>
          <cell r="H4632" t="str">
            <v>S</v>
          </cell>
          <cell r="I4632">
            <v>0</v>
          </cell>
          <cell r="J4632">
            <v>0</v>
          </cell>
          <cell r="K4632">
            <v>0</v>
          </cell>
          <cell r="L4632">
            <v>200</v>
          </cell>
          <cell r="M4632">
            <v>1.5</v>
          </cell>
          <cell r="V4632" t="str">
            <v>5+400</v>
          </cell>
          <cell r="W4632">
            <v>5400</v>
          </cell>
          <cell r="X4632">
            <v>5</v>
          </cell>
          <cell r="Y4632">
            <v>400</v>
          </cell>
          <cell r="Z4632">
            <v>400</v>
          </cell>
          <cell r="AA4632" t="str">
            <v>5+600</v>
          </cell>
          <cell r="AB4632">
            <v>5600</v>
          </cell>
          <cell r="AC4632">
            <v>5</v>
          </cell>
          <cell r="AD4632">
            <v>600</v>
          </cell>
          <cell r="AE4632">
            <v>600</v>
          </cell>
          <cell r="AF4632">
            <v>200</v>
          </cell>
          <cell r="AL4632">
            <v>200</v>
          </cell>
        </row>
        <row r="4633">
          <cell r="E4633" t="str">
            <v>5+600</v>
          </cell>
          <cell r="F4633" t="str">
            <v>5+800</v>
          </cell>
          <cell r="H4633" t="str">
            <v>S</v>
          </cell>
          <cell r="I4633">
            <v>0</v>
          </cell>
          <cell r="J4633">
            <v>0</v>
          </cell>
          <cell r="K4633">
            <v>0</v>
          </cell>
          <cell r="L4633">
            <v>200</v>
          </cell>
          <cell r="M4633">
            <v>1.5</v>
          </cell>
          <cell r="V4633" t="str">
            <v>5+600</v>
          </cell>
          <cell r="W4633">
            <v>5600</v>
          </cell>
          <cell r="X4633">
            <v>5</v>
          </cell>
          <cell r="Y4633">
            <v>600</v>
          </cell>
          <cell r="Z4633">
            <v>600</v>
          </cell>
          <cell r="AA4633" t="str">
            <v>5+800</v>
          </cell>
          <cell r="AB4633">
            <v>5800</v>
          </cell>
          <cell r="AC4633">
            <v>5</v>
          </cell>
          <cell r="AD4633">
            <v>800</v>
          </cell>
          <cell r="AE4633">
            <v>800</v>
          </cell>
          <cell r="AF4633">
            <v>200</v>
          </cell>
          <cell r="AL4633">
            <v>200</v>
          </cell>
        </row>
        <row r="4634">
          <cell r="E4634" t="str">
            <v>5+800</v>
          </cell>
          <cell r="F4634" t="str">
            <v>6+000</v>
          </cell>
          <cell r="H4634" t="str">
            <v>S</v>
          </cell>
          <cell r="I4634">
            <v>0</v>
          </cell>
          <cell r="J4634">
            <v>0</v>
          </cell>
          <cell r="K4634">
            <v>0</v>
          </cell>
          <cell r="L4634">
            <v>200</v>
          </cell>
          <cell r="M4634">
            <v>1.5</v>
          </cell>
          <cell r="V4634" t="str">
            <v>5+800</v>
          </cell>
          <cell r="W4634">
            <v>5800</v>
          </cell>
          <cell r="X4634">
            <v>5</v>
          </cell>
          <cell r="Y4634">
            <v>800</v>
          </cell>
          <cell r="Z4634">
            <v>800</v>
          </cell>
          <cell r="AA4634" t="str">
            <v>6+000</v>
          </cell>
          <cell r="AB4634">
            <v>6000</v>
          </cell>
          <cell r="AC4634">
            <v>6</v>
          </cell>
          <cell r="AD4634">
            <v>0</v>
          </cell>
          <cell r="AE4634" t="str">
            <v>000</v>
          </cell>
          <cell r="AF4634">
            <v>200</v>
          </cell>
          <cell r="AL4634">
            <v>200</v>
          </cell>
        </row>
        <row r="4635">
          <cell r="E4635" t="str">
            <v>6+000</v>
          </cell>
          <cell r="F4635" t="str">
            <v>6+200</v>
          </cell>
          <cell r="H4635" t="str">
            <v>S</v>
          </cell>
          <cell r="I4635">
            <v>0</v>
          </cell>
          <cell r="J4635">
            <v>0</v>
          </cell>
          <cell r="K4635">
            <v>0</v>
          </cell>
          <cell r="L4635">
            <v>200</v>
          </cell>
          <cell r="M4635">
            <v>1.5</v>
          </cell>
          <cell r="V4635" t="str">
            <v>6+000</v>
          </cell>
          <cell r="W4635">
            <v>6000</v>
          </cell>
          <cell r="X4635">
            <v>6</v>
          </cell>
          <cell r="Y4635">
            <v>0</v>
          </cell>
          <cell r="Z4635" t="str">
            <v>000</v>
          </cell>
          <cell r="AA4635" t="str">
            <v>6+200</v>
          </cell>
          <cell r="AB4635">
            <v>6200</v>
          </cell>
          <cell r="AC4635">
            <v>6</v>
          </cell>
          <cell r="AD4635">
            <v>200</v>
          </cell>
          <cell r="AE4635">
            <v>200</v>
          </cell>
          <cell r="AF4635">
            <v>200</v>
          </cell>
          <cell r="AL4635">
            <v>200</v>
          </cell>
        </row>
        <row r="4636">
          <cell r="E4636" t="str">
            <v>6+200</v>
          </cell>
          <cell r="F4636" t="str">
            <v>6+400</v>
          </cell>
          <cell r="H4636" t="str">
            <v>S</v>
          </cell>
          <cell r="I4636">
            <v>0</v>
          </cell>
          <cell r="J4636">
            <v>0</v>
          </cell>
          <cell r="K4636">
            <v>0</v>
          </cell>
          <cell r="L4636">
            <v>200</v>
          </cell>
          <cell r="M4636">
            <v>1.5</v>
          </cell>
          <cell r="V4636" t="str">
            <v>6+200</v>
          </cell>
          <cell r="W4636">
            <v>6200</v>
          </cell>
          <cell r="X4636">
            <v>6</v>
          </cell>
          <cell r="Y4636">
            <v>200</v>
          </cell>
          <cell r="Z4636">
            <v>200</v>
          </cell>
          <cell r="AA4636" t="str">
            <v>6+400</v>
          </cell>
          <cell r="AB4636">
            <v>6400</v>
          </cell>
          <cell r="AC4636">
            <v>6</v>
          </cell>
          <cell r="AD4636">
            <v>400</v>
          </cell>
          <cell r="AE4636">
            <v>400</v>
          </cell>
          <cell r="AF4636">
            <v>200</v>
          </cell>
          <cell r="AL4636">
            <v>200</v>
          </cell>
        </row>
        <row r="4637">
          <cell r="E4637" t="str">
            <v>6+400</v>
          </cell>
          <cell r="F4637" t="str">
            <v>6+600</v>
          </cell>
          <cell r="H4637" t="str">
            <v>S</v>
          </cell>
          <cell r="I4637">
            <v>0</v>
          </cell>
          <cell r="J4637">
            <v>0</v>
          </cell>
          <cell r="K4637">
            <v>0</v>
          </cell>
          <cell r="L4637">
            <v>200</v>
          </cell>
          <cell r="M4637">
            <v>1.5</v>
          </cell>
          <cell r="V4637" t="str">
            <v>6+400</v>
          </cell>
          <cell r="W4637">
            <v>6400</v>
          </cell>
          <cell r="X4637">
            <v>6</v>
          </cell>
          <cell r="Y4637">
            <v>400</v>
          </cell>
          <cell r="Z4637">
            <v>400</v>
          </cell>
          <cell r="AA4637" t="str">
            <v>6+600</v>
          </cell>
          <cell r="AB4637">
            <v>6600</v>
          </cell>
          <cell r="AC4637">
            <v>6</v>
          </cell>
          <cell r="AD4637">
            <v>600</v>
          </cell>
          <cell r="AE4637">
            <v>600</v>
          </cell>
          <cell r="AF4637">
            <v>200</v>
          </cell>
          <cell r="AL4637">
            <v>200</v>
          </cell>
        </row>
        <row r="4638">
          <cell r="E4638" t="str">
            <v>6+600</v>
          </cell>
          <cell r="F4638" t="str">
            <v>6+800</v>
          </cell>
          <cell r="H4638" t="str">
            <v>S</v>
          </cell>
          <cell r="I4638">
            <v>0</v>
          </cell>
          <cell r="J4638">
            <v>0</v>
          </cell>
          <cell r="K4638">
            <v>0</v>
          </cell>
          <cell r="L4638">
            <v>200</v>
          </cell>
          <cell r="M4638">
            <v>1.5</v>
          </cell>
          <cell r="V4638" t="str">
            <v>6+600</v>
          </cell>
          <cell r="W4638">
            <v>6600</v>
          </cell>
          <cell r="X4638">
            <v>6</v>
          </cell>
          <cell r="Y4638">
            <v>600</v>
          </cell>
          <cell r="Z4638">
            <v>600</v>
          </cell>
          <cell r="AA4638" t="str">
            <v>6+800</v>
          </cell>
          <cell r="AB4638">
            <v>6800</v>
          </cell>
          <cell r="AC4638">
            <v>6</v>
          </cell>
          <cell r="AD4638">
            <v>800</v>
          </cell>
          <cell r="AE4638">
            <v>800</v>
          </cell>
          <cell r="AF4638">
            <v>200</v>
          </cell>
          <cell r="AL4638">
            <v>200</v>
          </cell>
        </row>
        <row r="4639">
          <cell r="E4639" t="str">
            <v>6+800</v>
          </cell>
          <cell r="F4639" t="str">
            <v>7+000</v>
          </cell>
          <cell r="H4639" t="str">
            <v>S</v>
          </cell>
          <cell r="I4639">
            <v>0</v>
          </cell>
          <cell r="J4639">
            <v>0</v>
          </cell>
          <cell r="K4639">
            <v>0</v>
          </cell>
          <cell r="L4639">
            <v>200</v>
          </cell>
          <cell r="M4639">
            <v>1.5</v>
          </cell>
          <cell r="V4639" t="str">
            <v>6+800</v>
          </cell>
          <cell r="W4639">
            <v>6800</v>
          </cell>
          <cell r="X4639">
            <v>6</v>
          </cell>
          <cell r="Y4639">
            <v>800</v>
          </cell>
          <cell r="Z4639">
            <v>800</v>
          </cell>
          <cell r="AA4639" t="str">
            <v>7+000</v>
          </cell>
          <cell r="AB4639">
            <v>7000</v>
          </cell>
          <cell r="AC4639">
            <v>7</v>
          </cell>
          <cell r="AD4639">
            <v>0</v>
          </cell>
          <cell r="AE4639" t="str">
            <v>000</v>
          </cell>
          <cell r="AF4639">
            <v>200</v>
          </cell>
          <cell r="AL4639">
            <v>200</v>
          </cell>
        </row>
        <row r="4640">
          <cell r="E4640" t="str">
            <v>7+000</v>
          </cell>
          <cell r="F4640" t="str">
            <v>7+200</v>
          </cell>
          <cell r="H4640" t="str">
            <v>S</v>
          </cell>
          <cell r="I4640">
            <v>0</v>
          </cell>
          <cell r="J4640">
            <v>0</v>
          </cell>
          <cell r="K4640">
            <v>0</v>
          </cell>
          <cell r="L4640">
            <v>200</v>
          </cell>
          <cell r="M4640">
            <v>1.5</v>
          </cell>
          <cell r="V4640" t="str">
            <v>7+000</v>
          </cell>
          <cell r="W4640">
            <v>7000</v>
          </cell>
          <cell r="X4640">
            <v>7</v>
          </cell>
          <cell r="Y4640">
            <v>0</v>
          </cell>
          <cell r="Z4640" t="str">
            <v>000</v>
          </cell>
          <cell r="AA4640" t="str">
            <v>7+200</v>
          </cell>
          <cell r="AB4640">
            <v>7200</v>
          </cell>
          <cell r="AC4640">
            <v>7</v>
          </cell>
          <cell r="AD4640">
            <v>200</v>
          </cell>
          <cell r="AE4640">
            <v>200</v>
          </cell>
          <cell r="AF4640">
            <v>200</v>
          </cell>
          <cell r="AL4640">
            <v>200</v>
          </cell>
        </row>
        <row r="4641">
          <cell r="E4641" t="str">
            <v>7+200</v>
          </cell>
          <cell r="F4641" t="str">
            <v>7+400</v>
          </cell>
          <cell r="H4641" t="str">
            <v>S</v>
          </cell>
          <cell r="I4641">
            <v>0</v>
          </cell>
          <cell r="J4641">
            <v>0</v>
          </cell>
          <cell r="K4641">
            <v>0</v>
          </cell>
          <cell r="L4641">
            <v>200</v>
          </cell>
          <cell r="M4641">
            <v>1.5</v>
          </cell>
          <cell r="V4641" t="str">
            <v>7+200</v>
          </cell>
          <cell r="W4641">
            <v>7200</v>
          </cell>
          <cell r="X4641">
            <v>7</v>
          </cell>
          <cell r="Y4641">
            <v>200</v>
          </cell>
          <cell r="Z4641">
            <v>200</v>
          </cell>
          <cell r="AA4641" t="str">
            <v>7+400</v>
          </cell>
          <cell r="AB4641">
            <v>7400</v>
          </cell>
          <cell r="AC4641">
            <v>7</v>
          </cell>
          <cell r="AD4641">
            <v>400</v>
          </cell>
          <cell r="AE4641">
            <v>400</v>
          </cell>
          <cell r="AF4641">
            <v>200</v>
          </cell>
          <cell r="AL4641">
            <v>200</v>
          </cell>
        </row>
        <row r="4642">
          <cell r="E4642" t="str">
            <v>7+400</v>
          </cell>
          <cell r="F4642" t="str">
            <v>7+600</v>
          </cell>
          <cell r="H4642" t="str">
            <v>S</v>
          </cell>
          <cell r="I4642">
            <v>0</v>
          </cell>
          <cell r="J4642">
            <v>0</v>
          </cell>
          <cell r="K4642">
            <v>0</v>
          </cell>
          <cell r="L4642">
            <v>200</v>
          </cell>
          <cell r="M4642">
            <v>1.5</v>
          </cell>
          <cell r="V4642" t="str">
            <v>7+400</v>
          </cell>
          <cell r="W4642">
            <v>7400</v>
          </cell>
          <cell r="X4642">
            <v>7</v>
          </cell>
          <cell r="Y4642">
            <v>400</v>
          </cell>
          <cell r="Z4642">
            <v>400</v>
          </cell>
          <cell r="AA4642" t="str">
            <v>7+600</v>
          </cell>
          <cell r="AB4642">
            <v>7600</v>
          </cell>
          <cell r="AC4642">
            <v>7</v>
          </cell>
          <cell r="AD4642">
            <v>600</v>
          </cell>
          <cell r="AE4642">
            <v>600</v>
          </cell>
          <cell r="AF4642">
            <v>200</v>
          </cell>
          <cell r="AL4642">
            <v>200</v>
          </cell>
        </row>
        <row r="4643">
          <cell r="E4643" t="str">
            <v>7+600</v>
          </cell>
          <cell r="F4643" t="str">
            <v>7+800</v>
          </cell>
          <cell r="H4643" t="str">
            <v>S</v>
          </cell>
          <cell r="I4643">
            <v>0</v>
          </cell>
          <cell r="J4643">
            <v>0</v>
          </cell>
          <cell r="K4643">
            <v>0</v>
          </cell>
          <cell r="L4643">
            <v>200</v>
          </cell>
          <cell r="M4643">
            <v>1.5</v>
          </cell>
          <cell r="V4643" t="str">
            <v>7+600</v>
          </cell>
          <cell r="W4643">
            <v>7600</v>
          </cell>
          <cell r="X4643">
            <v>7</v>
          </cell>
          <cell r="Y4643">
            <v>600</v>
          </cell>
          <cell r="Z4643">
            <v>600</v>
          </cell>
          <cell r="AA4643" t="str">
            <v>7+800</v>
          </cell>
          <cell r="AB4643">
            <v>7800</v>
          </cell>
          <cell r="AC4643">
            <v>7</v>
          </cell>
          <cell r="AD4643">
            <v>800</v>
          </cell>
          <cell r="AE4643">
            <v>800</v>
          </cell>
          <cell r="AF4643">
            <v>200</v>
          </cell>
          <cell r="AL4643">
            <v>200</v>
          </cell>
        </row>
        <row r="4644">
          <cell r="E4644" t="str">
            <v>7+800</v>
          </cell>
          <cell r="F4644" t="str">
            <v>8+000</v>
          </cell>
          <cell r="H4644" t="str">
            <v>S</v>
          </cell>
          <cell r="I4644">
            <v>0</v>
          </cell>
          <cell r="J4644">
            <v>0</v>
          </cell>
          <cell r="K4644">
            <v>0</v>
          </cell>
          <cell r="L4644">
            <v>200</v>
          </cell>
          <cell r="M4644">
            <v>1.5</v>
          </cell>
          <cell r="V4644" t="str">
            <v>7+800</v>
          </cell>
          <cell r="W4644">
            <v>7800</v>
          </cell>
          <cell r="X4644">
            <v>7</v>
          </cell>
          <cell r="Y4644">
            <v>800</v>
          </cell>
          <cell r="Z4644">
            <v>800</v>
          </cell>
          <cell r="AA4644" t="str">
            <v>8+000</v>
          </cell>
          <cell r="AB4644">
            <v>8000</v>
          </cell>
          <cell r="AC4644">
            <v>8</v>
          </cell>
          <cell r="AD4644">
            <v>0</v>
          </cell>
          <cell r="AE4644" t="str">
            <v>000</v>
          </cell>
          <cell r="AF4644">
            <v>200</v>
          </cell>
          <cell r="AL4644">
            <v>200</v>
          </cell>
        </row>
        <row r="4645">
          <cell r="E4645" t="str">
            <v>8+000</v>
          </cell>
          <cell r="F4645" t="str">
            <v>8+200</v>
          </cell>
          <cell r="H4645" t="str">
            <v>S</v>
          </cell>
          <cell r="I4645">
            <v>0</v>
          </cell>
          <cell r="J4645">
            <v>0</v>
          </cell>
          <cell r="K4645">
            <v>0</v>
          </cell>
          <cell r="L4645">
            <v>200</v>
          </cell>
          <cell r="M4645">
            <v>1.5</v>
          </cell>
          <cell r="V4645" t="str">
            <v>8+000</v>
          </cell>
          <cell r="W4645">
            <v>8000</v>
          </cell>
          <cell r="X4645">
            <v>8</v>
          </cell>
          <cell r="Y4645">
            <v>0</v>
          </cell>
          <cell r="Z4645" t="str">
            <v>000</v>
          </cell>
          <cell r="AA4645" t="str">
            <v>8+200</v>
          </cell>
          <cell r="AB4645">
            <v>8200</v>
          </cell>
          <cell r="AC4645">
            <v>8</v>
          </cell>
          <cell r="AD4645">
            <v>200</v>
          </cell>
          <cell r="AE4645">
            <v>200</v>
          </cell>
          <cell r="AF4645">
            <v>200</v>
          </cell>
          <cell r="AL4645">
            <v>200</v>
          </cell>
        </row>
        <row r="4646">
          <cell r="E4646" t="str">
            <v>8+200</v>
          </cell>
          <cell r="F4646" t="str">
            <v>8+400</v>
          </cell>
          <cell r="H4646" t="str">
            <v>S</v>
          </cell>
          <cell r="I4646">
            <v>0</v>
          </cell>
          <cell r="J4646">
            <v>0</v>
          </cell>
          <cell r="K4646">
            <v>0</v>
          </cell>
          <cell r="L4646">
            <v>200</v>
          </cell>
          <cell r="M4646">
            <v>1.5</v>
          </cell>
          <cell r="V4646" t="str">
            <v>8+200</v>
          </cell>
          <cell r="W4646">
            <v>8200</v>
          </cell>
          <cell r="X4646">
            <v>8</v>
          </cell>
          <cell r="Y4646">
            <v>200</v>
          </cell>
          <cell r="Z4646">
            <v>200</v>
          </cell>
          <cell r="AA4646" t="str">
            <v>8+400</v>
          </cell>
          <cell r="AB4646">
            <v>8400</v>
          </cell>
          <cell r="AC4646">
            <v>8</v>
          </cell>
          <cell r="AD4646">
            <v>400</v>
          </cell>
          <cell r="AE4646">
            <v>400</v>
          </cell>
          <cell r="AF4646">
            <v>200</v>
          </cell>
          <cell r="AL4646">
            <v>200</v>
          </cell>
        </row>
        <row r="4647">
          <cell r="E4647" t="str">
            <v>8+400</v>
          </cell>
          <cell r="F4647" t="str">
            <v>8+600</v>
          </cell>
          <cell r="H4647" t="str">
            <v>S</v>
          </cell>
          <cell r="I4647">
            <v>0</v>
          </cell>
          <cell r="J4647">
            <v>0</v>
          </cell>
          <cell r="K4647">
            <v>0</v>
          </cell>
          <cell r="L4647">
            <v>200</v>
          </cell>
          <cell r="M4647">
            <v>1.5</v>
          </cell>
          <cell r="V4647" t="str">
            <v>8+400</v>
          </cell>
          <cell r="W4647">
            <v>8400</v>
          </cell>
          <cell r="X4647">
            <v>8</v>
          </cell>
          <cell r="Y4647">
            <v>400</v>
          </cell>
          <cell r="Z4647">
            <v>400</v>
          </cell>
          <cell r="AA4647" t="str">
            <v>8+600</v>
          </cell>
          <cell r="AB4647">
            <v>8600</v>
          </cell>
          <cell r="AC4647">
            <v>8</v>
          </cell>
          <cell r="AD4647">
            <v>600</v>
          </cell>
          <cell r="AE4647">
            <v>600</v>
          </cell>
          <cell r="AF4647">
            <v>200</v>
          </cell>
          <cell r="AL4647">
            <v>200</v>
          </cell>
        </row>
        <row r="4648">
          <cell r="E4648" t="str">
            <v>8+600</v>
          </cell>
          <cell r="F4648" t="str">
            <v>8+800</v>
          </cell>
          <cell r="H4648" t="str">
            <v>S</v>
          </cell>
          <cell r="I4648">
            <v>0</v>
          </cell>
          <cell r="J4648">
            <v>0</v>
          </cell>
          <cell r="K4648">
            <v>0</v>
          </cell>
          <cell r="L4648">
            <v>200</v>
          </cell>
          <cell r="M4648">
            <v>1.5</v>
          </cell>
          <cell r="V4648" t="str">
            <v>8+600</v>
          </cell>
          <cell r="W4648">
            <v>8600</v>
          </cell>
          <cell r="X4648">
            <v>8</v>
          </cell>
          <cell r="Y4648">
            <v>600</v>
          </cell>
          <cell r="Z4648">
            <v>600</v>
          </cell>
          <cell r="AA4648" t="str">
            <v>8+800</v>
          </cell>
          <cell r="AB4648">
            <v>8800</v>
          </cell>
          <cell r="AC4648">
            <v>8</v>
          </cell>
          <cell r="AD4648">
            <v>800</v>
          </cell>
          <cell r="AE4648">
            <v>800</v>
          </cell>
          <cell r="AF4648">
            <v>200</v>
          </cell>
          <cell r="AL4648">
            <v>200</v>
          </cell>
        </row>
        <row r="4649">
          <cell r="E4649" t="str">
            <v>8+800</v>
          </cell>
          <cell r="F4649" t="str">
            <v>9+000</v>
          </cell>
          <cell r="H4649" t="str">
            <v>S</v>
          </cell>
          <cell r="I4649">
            <v>0</v>
          </cell>
          <cell r="J4649">
            <v>0</v>
          </cell>
          <cell r="K4649">
            <v>0</v>
          </cell>
          <cell r="L4649">
            <v>200</v>
          </cell>
          <cell r="M4649">
            <v>1.5</v>
          </cell>
          <cell r="V4649" t="str">
            <v>8+800</v>
          </cell>
          <cell r="W4649">
            <v>8800</v>
          </cell>
          <cell r="X4649">
            <v>8</v>
          </cell>
          <cell r="Y4649">
            <v>800</v>
          </cell>
          <cell r="Z4649">
            <v>800</v>
          </cell>
          <cell r="AA4649" t="str">
            <v>9+000</v>
          </cell>
          <cell r="AB4649">
            <v>9000</v>
          </cell>
          <cell r="AC4649">
            <v>9</v>
          </cell>
          <cell r="AD4649">
            <v>0</v>
          </cell>
          <cell r="AE4649" t="str">
            <v>000</v>
          </cell>
          <cell r="AF4649">
            <v>200</v>
          </cell>
          <cell r="AL4649">
            <v>200</v>
          </cell>
        </row>
        <row r="4650">
          <cell r="E4650" t="str">
            <v>9+000</v>
          </cell>
          <cell r="F4650" t="str">
            <v>9+200</v>
          </cell>
          <cell r="H4650" t="str">
            <v>S</v>
          </cell>
          <cell r="I4650">
            <v>0</v>
          </cell>
          <cell r="J4650">
            <v>0</v>
          </cell>
          <cell r="K4650">
            <v>0</v>
          </cell>
          <cell r="L4650">
            <v>200</v>
          </cell>
          <cell r="M4650">
            <v>1.5</v>
          </cell>
          <cell r="V4650" t="str">
            <v>9+000</v>
          </cell>
          <cell r="W4650">
            <v>9000</v>
          </cell>
          <cell r="X4650">
            <v>9</v>
          </cell>
          <cell r="Y4650">
            <v>0</v>
          </cell>
          <cell r="Z4650" t="str">
            <v>000</v>
          </cell>
          <cell r="AA4650" t="str">
            <v>9+200</v>
          </cell>
          <cell r="AB4650">
            <v>9200</v>
          </cell>
          <cell r="AC4650">
            <v>9</v>
          </cell>
          <cell r="AD4650">
            <v>200</v>
          </cell>
          <cell r="AE4650">
            <v>200</v>
          </cell>
          <cell r="AF4650">
            <v>200</v>
          </cell>
          <cell r="AL4650">
            <v>200</v>
          </cell>
        </row>
        <row r="4651">
          <cell r="E4651" t="str">
            <v>9+200</v>
          </cell>
          <cell r="F4651" t="str">
            <v>9+400</v>
          </cell>
          <cell r="H4651" t="str">
            <v>S</v>
          </cell>
          <cell r="I4651">
            <v>0</v>
          </cell>
          <cell r="J4651">
            <v>0</v>
          </cell>
          <cell r="K4651">
            <v>0</v>
          </cell>
          <cell r="L4651">
            <v>200</v>
          </cell>
          <cell r="M4651">
            <v>1.5</v>
          </cell>
          <cell r="V4651" t="str">
            <v>9+200</v>
          </cell>
          <cell r="W4651">
            <v>9200</v>
          </cell>
          <cell r="X4651">
            <v>9</v>
          </cell>
          <cell r="Y4651">
            <v>200</v>
          </cell>
          <cell r="Z4651">
            <v>200</v>
          </cell>
          <cell r="AA4651" t="str">
            <v>9+400</v>
          </cell>
          <cell r="AB4651">
            <v>9400</v>
          </cell>
          <cell r="AC4651">
            <v>9</v>
          </cell>
          <cell r="AD4651">
            <v>400</v>
          </cell>
          <cell r="AE4651">
            <v>400</v>
          </cell>
          <cell r="AF4651">
            <v>200</v>
          </cell>
          <cell r="AL4651">
            <v>200</v>
          </cell>
        </row>
        <row r="4652">
          <cell r="E4652" t="str">
            <v>9+400</v>
          </cell>
          <cell r="F4652" t="str">
            <v>9+600</v>
          </cell>
          <cell r="H4652" t="str">
            <v>S</v>
          </cell>
          <cell r="I4652">
            <v>0</v>
          </cell>
          <cell r="J4652">
            <v>0</v>
          </cell>
          <cell r="K4652">
            <v>0</v>
          </cell>
          <cell r="L4652">
            <v>200</v>
          </cell>
          <cell r="M4652">
            <v>1.5</v>
          </cell>
          <cell r="V4652" t="str">
            <v>9+400</v>
          </cell>
          <cell r="W4652">
            <v>9400</v>
          </cell>
          <cell r="X4652">
            <v>9</v>
          </cell>
          <cell r="Y4652">
            <v>400</v>
          </cell>
          <cell r="Z4652">
            <v>400</v>
          </cell>
          <cell r="AA4652" t="str">
            <v>9+600</v>
          </cell>
          <cell r="AB4652">
            <v>9600</v>
          </cell>
          <cell r="AC4652">
            <v>9</v>
          </cell>
          <cell r="AD4652">
            <v>600</v>
          </cell>
          <cell r="AE4652">
            <v>600</v>
          </cell>
          <cell r="AF4652">
            <v>200</v>
          </cell>
          <cell r="AL4652">
            <v>200</v>
          </cell>
        </row>
        <row r="4653">
          <cell r="E4653" t="str">
            <v>9+600</v>
          </cell>
          <cell r="F4653" t="str">
            <v>9+800</v>
          </cell>
          <cell r="H4653" t="str">
            <v>S</v>
          </cell>
          <cell r="I4653">
            <v>0</v>
          </cell>
          <cell r="J4653">
            <v>0</v>
          </cell>
          <cell r="K4653">
            <v>0</v>
          </cell>
          <cell r="L4653">
            <v>200</v>
          </cell>
          <cell r="M4653">
            <v>1.5</v>
          </cell>
          <cell r="V4653" t="str">
            <v>9+600</v>
          </cell>
          <cell r="W4653">
            <v>9600</v>
          </cell>
          <cell r="X4653">
            <v>9</v>
          </cell>
          <cell r="Y4653">
            <v>600</v>
          </cell>
          <cell r="Z4653">
            <v>600</v>
          </cell>
          <cell r="AA4653" t="str">
            <v>9+800</v>
          </cell>
          <cell r="AB4653">
            <v>9800</v>
          </cell>
          <cell r="AC4653">
            <v>9</v>
          </cell>
          <cell r="AD4653">
            <v>800</v>
          </cell>
          <cell r="AE4653">
            <v>800</v>
          </cell>
          <cell r="AF4653">
            <v>200</v>
          </cell>
          <cell r="AL4653">
            <v>200</v>
          </cell>
        </row>
        <row r="4654">
          <cell r="E4654" t="str">
            <v>9+800</v>
          </cell>
          <cell r="F4654" t="str">
            <v>10+000</v>
          </cell>
          <cell r="H4654" t="str">
            <v>S</v>
          </cell>
          <cell r="I4654">
            <v>0</v>
          </cell>
          <cell r="J4654">
            <v>0</v>
          </cell>
          <cell r="K4654">
            <v>0</v>
          </cell>
          <cell r="L4654">
            <v>200</v>
          </cell>
          <cell r="M4654">
            <v>1.5</v>
          </cell>
          <cell r="V4654" t="str">
            <v>9+800</v>
          </cell>
          <cell r="W4654">
            <v>9800</v>
          </cell>
          <cell r="X4654">
            <v>9</v>
          </cell>
          <cell r="Y4654">
            <v>800</v>
          </cell>
          <cell r="Z4654">
            <v>800</v>
          </cell>
          <cell r="AA4654" t="str">
            <v>10+000</v>
          </cell>
          <cell r="AB4654">
            <v>10000</v>
          </cell>
          <cell r="AC4654">
            <v>10</v>
          </cell>
          <cell r="AD4654">
            <v>0</v>
          </cell>
          <cell r="AE4654" t="str">
            <v>000</v>
          </cell>
          <cell r="AF4654">
            <v>200</v>
          </cell>
          <cell r="AL4654">
            <v>200</v>
          </cell>
        </row>
        <row r="4655">
          <cell r="E4655" t="str">
            <v>10+000</v>
          </cell>
          <cell r="F4655" t="str">
            <v>10+200</v>
          </cell>
          <cell r="H4655" t="str">
            <v>S</v>
          </cell>
          <cell r="I4655">
            <v>0</v>
          </cell>
          <cell r="J4655">
            <v>0</v>
          </cell>
          <cell r="K4655">
            <v>0</v>
          </cell>
          <cell r="L4655">
            <v>200</v>
          </cell>
          <cell r="M4655">
            <v>1.5</v>
          </cell>
          <cell r="V4655" t="str">
            <v>10+000</v>
          </cell>
          <cell r="W4655">
            <v>10000</v>
          </cell>
          <cell r="X4655">
            <v>10</v>
          </cell>
          <cell r="Y4655">
            <v>0</v>
          </cell>
          <cell r="Z4655" t="str">
            <v>000</v>
          </cell>
          <cell r="AA4655" t="str">
            <v>10+200</v>
          </cell>
          <cell r="AB4655">
            <v>10200</v>
          </cell>
          <cell r="AC4655">
            <v>10</v>
          </cell>
          <cell r="AD4655">
            <v>200</v>
          </cell>
          <cell r="AE4655">
            <v>200</v>
          </cell>
          <cell r="AF4655">
            <v>200</v>
          </cell>
          <cell r="AL4655">
            <v>200</v>
          </cell>
        </row>
        <row r="4656">
          <cell r="E4656" t="str">
            <v>10+200</v>
          </cell>
          <cell r="F4656" t="str">
            <v>10+400</v>
          </cell>
          <cell r="H4656" t="str">
            <v>S</v>
          </cell>
          <cell r="I4656">
            <v>0</v>
          </cell>
          <cell r="J4656">
            <v>0</v>
          </cell>
          <cell r="K4656">
            <v>0</v>
          </cell>
          <cell r="L4656">
            <v>200</v>
          </cell>
          <cell r="M4656">
            <v>1.5</v>
          </cell>
          <cell r="V4656" t="str">
            <v>10+200</v>
          </cell>
          <cell r="W4656">
            <v>10200</v>
          </cell>
          <cell r="X4656">
            <v>10</v>
          </cell>
          <cell r="Y4656">
            <v>200</v>
          </cell>
          <cell r="Z4656">
            <v>200</v>
          </cell>
          <cell r="AA4656" t="str">
            <v>10+400</v>
          </cell>
          <cell r="AB4656">
            <v>10400</v>
          </cell>
          <cell r="AC4656">
            <v>10</v>
          </cell>
          <cell r="AD4656">
            <v>400</v>
          </cell>
          <cell r="AE4656">
            <v>400</v>
          </cell>
          <cell r="AF4656">
            <v>200</v>
          </cell>
          <cell r="AL4656">
            <v>200</v>
          </cell>
        </row>
        <row r="4657">
          <cell r="E4657" t="str">
            <v>10+400</v>
          </cell>
          <cell r="F4657" t="str">
            <v>10+600</v>
          </cell>
          <cell r="H4657" t="str">
            <v>S</v>
          </cell>
          <cell r="I4657">
            <v>0</v>
          </cell>
          <cell r="J4657">
            <v>0</v>
          </cell>
          <cell r="K4657">
            <v>0</v>
          </cell>
          <cell r="L4657">
            <v>200</v>
          </cell>
          <cell r="M4657">
            <v>1.5</v>
          </cell>
          <cell r="V4657" t="str">
            <v>10+400</v>
          </cell>
          <cell r="W4657">
            <v>10400</v>
          </cell>
          <cell r="X4657">
            <v>10</v>
          </cell>
          <cell r="Y4657">
            <v>400</v>
          </cell>
          <cell r="Z4657">
            <v>400</v>
          </cell>
          <cell r="AA4657" t="str">
            <v>10+600</v>
          </cell>
          <cell r="AB4657">
            <v>10600</v>
          </cell>
          <cell r="AC4657">
            <v>10</v>
          </cell>
          <cell r="AD4657">
            <v>600</v>
          </cell>
          <cell r="AE4657">
            <v>600</v>
          </cell>
          <cell r="AF4657">
            <v>200</v>
          </cell>
          <cell r="AL4657">
            <v>200</v>
          </cell>
        </row>
        <row r="4658">
          <cell r="E4658" t="str">
            <v>10+600</v>
          </cell>
          <cell r="F4658" t="str">
            <v>10+800</v>
          </cell>
          <cell r="H4658" t="str">
            <v>S</v>
          </cell>
          <cell r="I4658">
            <v>0</v>
          </cell>
          <cell r="J4658">
            <v>0</v>
          </cell>
          <cell r="K4658">
            <v>0</v>
          </cell>
          <cell r="L4658">
            <v>200</v>
          </cell>
          <cell r="M4658">
            <v>1.5</v>
          </cell>
          <cell r="V4658" t="str">
            <v>10+600</v>
          </cell>
          <cell r="W4658">
            <v>10600</v>
          </cell>
          <cell r="X4658">
            <v>10</v>
          </cell>
          <cell r="Y4658">
            <v>600</v>
          </cell>
          <cell r="Z4658">
            <v>600</v>
          </cell>
          <cell r="AA4658" t="str">
            <v>10+800</v>
          </cell>
          <cell r="AB4658">
            <v>10800</v>
          </cell>
          <cell r="AC4658">
            <v>10</v>
          </cell>
          <cell r="AD4658">
            <v>800</v>
          </cell>
          <cell r="AE4658">
            <v>800</v>
          </cell>
          <cell r="AF4658">
            <v>200</v>
          </cell>
          <cell r="AL4658">
            <v>200</v>
          </cell>
        </row>
        <row r="4659">
          <cell r="E4659" t="str">
            <v>10+800</v>
          </cell>
          <cell r="F4659" t="str">
            <v>11+000</v>
          </cell>
          <cell r="H4659" t="str">
            <v>S</v>
          </cell>
          <cell r="I4659">
            <v>0</v>
          </cell>
          <cell r="J4659">
            <v>0</v>
          </cell>
          <cell r="K4659">
            <v>0</v>
          </cell>
          <cell r="L4659">
            <v>200</v>
          </cell>
          <cell r="M4659">
            <v>1.5</v>
          </cell>
          <cell r="V4659" t="str">
            <v>10+800</v>
          </cell>
          <cell r="W4659">
            <v>10800</v>
          </cell>
          <cell r="X4659">
            <v>10</v>
          </cell>
          <cell r="Y4659">
            <v>800</v>
          </cell>
          <cell r="Z4659">
            <v>800</v>
          </cell>
          <cell r="AA4659" t="str">
            <v>11+000</v>
          </cell>
          <cell r="AB4659">
            <v>11000</v>
          </cell>
          <cell r="AC4659">
            <v>11</v>
          </cell>
          <cell r="AD4659">
            <v>0</v>
          </cell>
          <cell r="AE4659" t="str">
            <v>000</v>
          </cell>
          <cell r="AF4659">
            <v>200</v>
          </cell>
          <cell r="AL4659">
            <v>200</v>
          </cell>
        </row>
        <row r="4660">
          <cell r="E4660" t="str">
            <v>11+000</v>
          </cell>
          <cell r="F4660" t="str">
            <v>11+200</v>
          </cell>
          <cell r="H4660" t="str">
            <v>S</v>
          </cell>
          <cell r="I4660">
            <v>0</v>
          </cell>
          <cell r="J4660">
            <v>0</v>
          </cell>
          <cell r="K4660">
            <v>0</v>
          </cell>
          <cell r="L4660">
            <v>200</v>
          </cell>
          <cell r="M4660">
            <v>1.5</v>
          </cell>
          <cell r="V4660" t="str">
            <v>11+000</v>
          </cell>
          <cell r="W4660">
            <v>11000</v>
          </cell>
          <cell r="X4660">
            <v>11</v>
          </cell>
          <cell r="Y4660">
            <v>0</v>
          </cell>
          <cell r="Z4660" t="str">
            <v>000</v>
          </cell>
          <cell r="AA4660" t="str">
            <v>11+200</v>
          </cell>
          <cell r="AB4660">
            <v>11200</v>
          </cell>
          <cell r="AC4660">
            <v>11</v>
          </cell>
          <cell r="AD4660">
            <v>200</v>
          </cell>
          <cell r="AE4660">
            <v>200</v>
          </cell>
          <cell r="AF4660">
            <v>200</v>
          </cell>
          <cell r="AL4660">
            <v>200</v>
          </cell>
        </row>
        <row r="4661">
          <cell r="E4661" t="str">
            <v>11+200</v>
          </cell>
          <cell r="F4661" t="str">
            <v>11+400</v>
          </cell>
          <cell r="H4661" t="str">
            <v>S</v>
          </cell>
          <cell r="I4661">
            <v>0</v>
          </cell>
          <cell r="J4661">
            <v>0</v>
          </cell>
          <cell r="K4661">
            <v>0</v>
          </cell>
          <cell r="L4661">
            <v>200</v>
          </cell>
          <cell r="M4661">
            <v>1.5</v>
          </cell>
          <cell r="V4661" t="str">
            <v>11+200</v>
          </cell>
          <cell r="W4661">
            <v>11200</v>
          </cell>
          <cell r="X4661">
            <v>11</v>
          </cell>
          <cell r="Y4661">
            <v>200</v>
          </cell>
          <cell r="Z4661">
            <v>200</v>
          </cell>
          <cell r="AA4661" t="str">
            <v>11+400</v>
          </cell>
          <cell r="AB4661">
            <v>11400</v>
          </cell>
          <cell r="AC4661">
            <v>11</v>
          </cell>
          <cell r="AD4661">
            <v>400</v>
          </cell>
          <cell r="AE4661">
            <v>400</v>
          </cell>
          <cell r="AF4661">
            <v>200</v>
          </cell>
          <cell r="AL4661">
            <v>200</v>
          </cell>
        </row>
        <row r="4662">
          <cell r="E4662" t="str">
            <v>11+400</v>
          </cell>
          <cell r="F4662" t="str">
            <v>11+600</v>
          </cell>
          <cell r="H4662" t="str">
            <v>S</v>
          </cell>
          <cell r="I4662">
            <v>0</v>
          </cell>
          <cell r="J4662">
            <v>0</v>
          </cell>
          <cell r="K4662">
            <v>0</v>
          </cell>
          <cell r="L4662">
            <v>200</v>
          </cell>
          <cell r="M4662">
            <v>1.5</v>
          </cell>
          <cell r="V4662" t="str">
            <v>11+400</v>
          </cell>
          <cell r="W4662">
            <v>11400</v>
          </cell>
          <cell r="X4662">
            <v>11</v>
          </cell>
          <cell r="Y4662">
            <v>400</v>
          </cell>
          <cell r="Z4662">
            <v>400</v>
          </cell>
          <cell r="AA4662" t="str">
            <v>11+600</v>
          </cell>
          <cell r="AB4662">
            <v>11600</v>
          </cell>
          <cell r="AC4662">
            <v>11</v>
          </cell>
          <cell r="AD4662">
            <v>600</v>
          </cell>
          <cell r="AE4662">
            <v>600</v>
          </cell>
          <cell r="AF4662">
            <v>200</v>
          </cell>
          <cell r="AL4662">
            <v>200</v>
          </cell>
        </row>
        <row r="4663">
          <cell r="E4663" t="str">
            <v>11+600</v>
          </cell>
          <cell r="F4663" t="str">
            <v>11+800</v>
          </cell>
          <cell r="H4663" t="str">
            <v>S</v>
          </cell>
          <cell r="I4663">
            <v>0</v>
          </cell>
          <cell r="J4663">
            <v>0</v>
          </cell>
          <cell r="K4663">
            <v>0</v>
          </cell>
          <cell r="L4663">
            <v>200</v>
          </cell>
          <cell r="M4663">
            <v>1.5</v>
          </cell>
          <cell r="V4663" t="str">
            <v>11+600</v>
          </cell>
          <cell r="W4663">
            <v>11600</v>
          </cell>
          <cell r="X4663">
            <v>11</v>
          </cell>
          <cell r="Y4663">
            <v>600</v>
          </cell>
          <cell r="Z4663">
            <v>600</v>
          </cell>
          <cell r="AA4663" t="str">
            <v>11+800</v>
          </cell>
          <cell r="AB4663">
            <v>11800</v>
          </cell>
          <cell r="AC4663">
            <v>11</v>
          </cell>
          <cell r="AD4663">
            <v>800</v>
          </cell>
          <cell r="AE4663">
            <v>800</v>
          </cell>
          <cell r="AF4663">
            <v>200</v>
          </cell>
          <cell r="AL4663">
            <v>200</v>
          </cell>
        </row>
        <row r="4664">
          <cell r="E4664" t="str">
            <v>11+800</v>
          </cell>
          <cell r="F4664" t="str">
            <v>12+000</v>
          </cell>
          <cell r="H4664" t="str">
            <v>S</v>
          </cell>
          <cell r="I4664">
            <v>0</v>
          </cell>
          <cell r="J4664">
            <v>0</v>
          </cell>
          <cell r="K4664">
            <v>0</v>
          </cell>
          <cell r="L4664">
            <v>200</v>
          </cell>
          <cell r="M4664">
            <v>1.5</v>
          </cell>
          <cell r="V4664" t="str">
            <v>11+800</v>
          </cell>
          <cell r="W4664">
            <v>11800</v>
          </cell>
          <cell r="X4664">
            <v>11</v>
          </cell>
          <cell r="Y4664">
            <v>800</v>
          </cell>
          <cell r="Z4664">
            <v>800</v>
          </cell>
          <cell r="AA4664" t="str">
            <v>12+000</v>
          </cell>
          <cell r="AB4664">
            <v>12000</v>
          </cell>
          <cell r="AC4664">
            <v>12</v>
          </cell>
          <cell r="AD4664">
            <v>0</v>
          </cell>
          <cell r="AE4664" t="str">
            <v>000</v>
          </cell>
          <cell r="AF4664">
            <v>200</v>
          </cell>
          <cell r="AL4664">
            <v>200</v>
          </cell>
        </row>
        <row r="4665">
          <cell r="E4665" t="str">
            <v>12+000</v>
          </cell>
          <cell r="F4665" t="str">
            <v>12+200</v>
          </cell>
          <cell r="H4665" t="str">
            <v>S</v>
          </cell>
          <cell r="I4665">
            <v>0</v>
          </cell>
          <cell r="J4665">
            <v>0</v>
          </cell>
          <cell r="K4665">
            <v>0</v>
          </cell>
          <cell r="L4665">
            <v>200</v>
          </cell>
          <cell r="M4665">
            <v>1.5</v>
          </cell>
          <cell r="V4665" t="str">
            <v>12+000</v>
          </cell>
          <cell r="W4665">
            <v>12000</v>
          </cell>
          <cell r="X4665">
            <v>12</v>
          </cell>
          <cell r="Y4665">
            <v>0</v>
          </cell>
          <cell r="Z4665" t="str">
            <v>000</v>
          </cell>
          <cell r="AA4665" t="str">
            <v>12+200</v>
          </cell>
          <cell r="AB4665">
            <v>12200</v>
          </cell>
          <cell r="AC4665">
            <v>12</v>
          </cell>
          <cell r="AD4665">
            <v>200</v>
          </cell>
          <cell r="AE4665">
            <v>200</v>
          </cell>
          <cell r="AF4665">
            <v>200</v>
          </cell>
          <cell r="AL4665">
            <v>200</v>
          </cell>
        </row>
        <row r="4666">
          <cell r="E4666" t="str">
            <v>12+200</v>
          </cell>
          <cell r="F4666" t="str">
            <v>12+400</v>
          </cell>
          <cell r="H4666" t="str">
            <v>S</v>
          </cell>
          <cell r="I4666">
            <v>0</v>
          </cell>
          <cell r="J4666">
            <v>0</v>
          </cell>
          <cell r="K4666">
            <v>0</v>
          </cell>
          <cell r="L4666">
            <v>200</v>
          </cell>
          <cell r="M4666">
            <v>1.5</v>
          </cell>
          <cell r="V4666" t="str">
            <v>12+200</v>
          </cell>
          <cell r="W4666">
            <v>12200</v>
          </cell>
          <cell r="X4666">
            <v>12</v>
          </cell>
          <cell r="Y4666">
            <v>200</v>
          </cell>
          <cell r="Z4666">
            <v>200</v>
          </cell>
          <cell r="AA4666" t="str">
            <v>12+400</v>
          </cell>
          <cell r="AB4666">
            <v>12400</v>
          </cell>
          <cell r="AC4666">
            <v>12</v>
          </cell>
          <cell r="AD4666">
            <v>400</v>
          </cell>
          <cell r="AE4666">
            <v>400</v>
          </cell>
          <cell r="AF4666">
            <v>200</v>
          </cell>
          <cell r="AL4666">
            <v>200</v>
          </cell>
        </row>
        <row r="4667">
          <cell r="E4667" t="str">
            <v>12+400</v>
          </cell>
          <cell r="F4667" t="str">
            <v>12+600</v>
          </cell>
          <cell r="H4667" t="str">
            <v>S</v>
          </cell>
          <cell r="I4667">
            <v>0</v>
          </cell>
          <cell r="J4667">
            <v>0</v>
          </cell>
          <cell r="K4667">
            <v>0</v>
          </cell>
          <cell r="L4667">
            <v>200</v>
          </cell>
          <cell r="M4667">
            <v>1.5</v>
          </cell>
          <cell r="V4667" t="str">
            <v>12+400</v>
          </cell>
          <cell r="W4667">
            <v>12400</v>
          </cell>
          <cell r="X4667">
            <v>12</v>
          </cell>
          <cell r="Y4667">
            <v>400</v>
          </cell>
          <cell r="Z4667">
            <v>400</v>
          </cell>
          <cell r="AA4667" t="str">
            <v>12+600</v>
          </cell>
          <cell r="AB4667">
            <v>12600</v>
          </cell>
          <cell r="AC4667">
            <v>12</v>
          </cell>
          <cell r="AD4667">
            <v>600</v>
          </cell>
          <cell r="AE4667">
            <v>600</v>
          </cell>
          <cell r="AF4667">
            <v>200</v>
          </cell>
          <cell r="AL4667">
            <v>200</v>
          </cell>
        </row>
        <row r="4668">
          <cell r="E4668" t="str">
            <v>12+600</v>
          </cell>
          <cell r="F4668" t="str">
            <v>12+800</v>
          </cell>
          <cell r="H4668" t="str">
            <v>S</v>
          </cell>
          <cell r="I4668">
            <v>0</v>
          </cell>
          <cell r="J4668">
            <v>0</v>
          </cell>
          <cell r="K4668">
            <v>0</v>
          </cell>
          <cell r="L4668">
            <v>200</v>
          </cell>
          <cell r="M4668">
            <v>1.5</v>
          </cell>
          <cell r="V4668" t="str">
            <v>12+600</v>
          </cell>
          <cell r="W4668">
            <v>12600</v>
          </cell>
          <cell r="X4668">
            <v>12</v>
          </cell>
          <cell r="Y4668">
            <v>600</v>
          </cell>
          <cell r="Z4668">
            <v>600</v>
          </cell>
          <cell r="AA4668" t="str">
            <v>12+800</v>
          </cell>
          <cell r="AB4668">
            <v>12800</v>
          </cell>
          <cell r="AC4668">
            <v>12</v>
          </cell>
          <cell r="AD4668">
            <v>800</v>
          </cell>
          <cell r="AE4668">
            <v>800</v>
          </cell>
          <cell r="AF4668">
            <v>200</v>
          </cell>
          <cell r="AL4668">
            <v>200</v>
          </cell>
        </row>
        <row r="4669">
          <cell r="E4669" t="str">
            <v>12+800</v>
          </cell>
          <cell r="F4669" t="str">
            <v>13+000</v>
          </cell>
          <cell r="H4669" t="str">
            <v>S</v>
          </cell>
          <cell r="I4669">
            <v>0</v>
          </cell>
          <cell r="J4669">
            <v>0</v>
          </cell>
          <cell r="K4669">
            <v>0</v>
          </cell>
          <cell r="L4669">
            <v>200</v>
          </cell>
          <cell r="M4669">
            <v>1.5</v>
          </cell>
          <cell r="V4669" t="str">
            <v>12+800</v>
          </cell>
          <cell r="W4669">
            <v>12800</v>
          </cell>
          <cell r="X4669">
            <v>12</v>
          </cell>
          <cell r="Y4669">
            <v>800</v>
          </cell>
          <cell r="Z4669">
            <v>800</v>
          </cell>
          <cell r="AA4669" t="str">
            <v>13+000</v>
          </cell>
          <cell r="AB4669">
            <v>13000</v>
          </cell>
          <cell r="AC4669">
            <v>13</v>
          </cell>
          <cell r="AD4669">
            <v>0</v>
          </cell>
          <cell r="AE4669" t="str">
            <v>000</v>
          </cell>
          <cell r="AF4669">
            <v>200</v>
          </cell>
          <cell r="AL4669">
            <v>200</v>
          </cell>
        </row>
        <row r="4670">
          <cell r="E4670" t="str">
            <v>13+000</v>
          </cell>
          <cell r="F4670" t="str">
            <v>13+200</v>
          </cell>
          <cell r="H4670" t="str">
            <v>S</v>
          </cell>
          <cell r="I4670">
            <v>0</v>
          </cell>
          <cell r="J4670">
            <v>0</v>
          </cell>
          <cell r="K4670">
            <v>0</v>
          </cell>
          <cell r="L4670">
            <v>200</v>
          </cell>
          <cell r="M4670">
            <v>1.5</v>
          </cell>
          <cell r="V4670" t="str">
            <v>13+000</v>
          </cell>
          <cell r="W4670">
            <v>13000</v>
          </cell>
          <cell r="X4670">
            <v>13</v>
          </cell>
          <cell r="Y4670">
            <v>0</v>
          </cell>
          <cell r="Z4670" t="str">
            <v>000</v>
          </cell>
          <cell r="AA4670" t="str">
            <v>13+200</v>
          </cell>
          <cell r="AB4670">
            <v>13200</v>
          </cell>
          <cell r="AC4670">
            <v>13</v>
          </cell>
          <cell r="AD4670">
            <v>200</v>
          </cell>
          <cell r="AE4670">
            <v>200</v>
          </cell>
          <cell r="AF4670">
            <v>200</v>
          </cell>
          <cell r="AL4670">
            <v>200</v>
          </cell>
        </row>
        <row r="4671">
          <cell r="E4671" t="str">
            <v>13+200</v>
          </cell>
          <cell r="F4671" t="str">
            <v>13+400</v>
          </cell>
          <cell r="H4671" t="str">
            <v>S</v>
          </cell>
          <cell r="I4671">
            <v>0</v>
          </cell>
          <cell r="J4671">
            <v>0</v>
          </cell>
          <cell r="K4671">
            <v>0</v>
          </cell>
          <cell r="L4671">
            <v>200</v>
          </cell>
          <cell r="M4671">
            <v>1.5</v>
          </cell>
          <cell r="V4671" t="str">
            <v>13+200</v>
          </cell>
          <cell r="W4671">
            <v>13200</v>
          </cell>
          <cell r="X4671">
            <v>13</v>
          </cell>
          <cell r="Y4671">
            <v>200</v>
          </cell>
          <cell r="Z4671">
            <v>200</v>
          </cell>
          <cell r="AA4671" t="str">
            <v>13+400</v>
          </cell>
          <cell r="AB4671">
            <v>13400</v>
          </cell>
          <cell r="AC4671">
            <v>13</v>
          </cell>
          <cell r="AD4671">
            <v>400</v>
          </cell>
          <cell r="AE4671">
            <v>400</v>
          </cell>
          <cell r="AF4671">
            <v>200</v>
          </cell>
          <cell r="AL4671">
            <v>200</v>
          </cell>
        </row>
        <row r="4672">
          <cell r="E4672" t="str">
            <v>13+400</v>
          </cell>
          <cell r="F4672" t="str">
            <v>13+600</v>
          </cell>
          <cell r="H4672" t="str">
            <v>S</v>
          </cell>
          <cell r="I4672">
            <v>0</v>
          </cell>
          <cell r="J4672">
            <v>0</v>
          </cell>
          <cell r="K4672">
            <v>0</v>
          </cell>
          <cell r="L4672">
            <v>200</v>
          </cell>
          <cell r="M4672">
            <v>1.5</v>
          </cell>
          <cell r="V4672" t="str">
            <v>13+400</v>
          </cell>
          <cell r="W4672">
            <v>13400</v>
          </cell>
          <cell r="X4672">
            <v>13</v>
          </cell>
          <cell r="Y4672">
            <v>400</v>
          </cell>
          <cell r="Z4672">
            <v>400</v>
          </cell>
          <cell r="AA4672" t="str">
            <v>13+600</v>
          </cell>
          <cell r="AB4672">
            <v>13600</v>
          </cell>
          <cell r="AC4672">
            <v>13</v>
          </cell>
          <cell r="AD4672">
            <v>600</v>
          </cell>
          <cell r="AE4672">
            <v>600</v>
          </cell>
          <cell r="AF4672">
            <v>200</v>
          </cell>
          <cell r="AL4672">
            <v>200</v>
          </cell>
        </row>
        <row r="4673">
          <cell r="E4673" t="str">
            <v>13+600</v>
          </cell>
          <cell r="F4673" t="str">
            <v>13+800</v>
          </cell>
          <cell r="H4673" t="str">
            <v>S</v>
          </cell>
          <cell r="I4673">
            <v>0</v>
          </cell>
          <cell r="J4673">
            <v>0</v>
          </cell>
          <cell r="K4673">
            <v>0</v>
          </cell>
          <cell r="L4673">
            <v>200</v>
          </cell>
          <cell r="M4673">
            <v>1.5</v>
          </cell>
          <cell r="V4673" t="str">
            <v>13+600</v>
          </cell>
          <cell r="W4673">
            <v>13600</v>
          </cell>
          <cell r="X4673">
            <v>13</v>
          </cell>
          <cell r="Y4673">
            <v>600</v>
          </cell>
          <cell r="Z4673">
            <v>600</v>
          </cell>
          <cell r="AA4673" t="str">
            <v>13+800</v>
          </cell>
          <cell r="AB4673">
            <v>13800</v>
          </cell>
          <cell r="AC4673">
            <v>13</v>
          </cell>
          <cell r="AD4673">
            <v>800</v>
          </cell>
          <cell r="AE4673">
            <v>800</v>
          </cell>
          <cell r="AF4673">
            <v>200</v>
          </cell>
          <cell r="AL4673">
            <v>200</v>
          </cell>
        </row>
        <row r="4674">
          <cell r="E4674" t="str">
            <v>13+800</v>
          </cell>
          <cell r="F4674" t="str">
            <v>14+000</v>
          </cell>
          <cell r="H4674" t="str">
            <v>S</v>
          </cell>
          <cell r="I4674">
            <v>0</v>
          </cell>
          <cell r="J4674">
            <v>0</v>
          </cell>
          <cell r="K4674">
            <v>0</v>
          </cell>
          <cell r="L4674">
            <v>200</v>
          </cell>
          <cell r="M4674">
            <v>1.5</v>
          </cell>
          <cell r="V4674" t="str">
            <v>13+800</v>
          </cell>
          <cell r="W4674">
            <v>13800</v>
          </cell>
          <cell r="X4674">
            <v>13</v>
          </cell>
          <cell r="Y4674">
            <v>800</v>
          </cell>
          <cell r="Z4674">
            <v>800</v>
          </cell>
          <cell r="AA4674" t="str">
            <v>14+000</v>
          </cell>
          <cell r="AB4674">
            <v>14000</v>
          </cell>
          <cell r="AC4674">
            <v>14</v>
          </cell>
          <cell r="AD4674">
            <v>0</v>
          </cell>
          <cell r="AE4674" t="str">
            <v>000</v>
          </cell>
          <cell r="AF4674">
            <v>200</v>
          </cell>
          <cell r="AL4674">
            <v>200</v>
          </cell>
        </row>
        <row r="4675">
          <cell r="E4675" t="str">
            <v>14+000</v>
          </cell>
          <cell r="F4675" t="str">
            <v>14+200</v>
          </cell>
          <cell r="H4675" t="str">
            <v>S</v>
          </cell>
          <cell r="I4675">
            <v>0</v>
          </cell>
          <cell r="J4675">
            <v>0</v>
          </cell>
          <cell r="K4675">
            <v>0</v>
          </cell>
          <cell r="L4675">
            <v>200</v>
          </cell>
          <cell r="M4675">
            <v>1.5</v>
          </cell>
          <cell r="V4675" t="str">
            <v>14+000</v>
          </cell>
          <cell r="W4675">
            <v>14000</v>
          </cell>
          <cell r="X4675">
            <v>14</v>
          </cell>
          <cell r="Y4675">
            <v>0</v>
          </cell>
          <cell r="Z4675" t="str">
            <v>000</v>
          </cell>
          <cell r="AA4675" t="str">
            <v>14+200</v>
          </cell>
          <cell r="AB4675">
            <v>14200</v>
          </cell>
          <cell r="AC4675">
            <v>14</v>
          </cell>
          <cell r="AD4675">
            <v>200</v>
          </cell>
          <cell r="AE4675">
            <v>200</v>
          </cell>
          <cell r="AF4675">
            <v>200</v>
          </cell>
          <cell r="AL4675">
            <v>200</v>
          </cell>
        </row>
        <row r="4676">
          <cell r="E4676" t="str">
            <v>14+200</v>
          </cell>
          <cell r="F4676" t="str">
            <v>14+400</v>
          </cell>
          <cell r="H4676" t="str">
            <v>S</v>
          </cell>
          <cell r="I4676">
            <v>0</v>
          </cell>
          <cell r="J4676">
            <v>0</v>
          </cell>
          <cell r="K4676">
            <v>0</v>
          </cell>
          <cell r="L4676">
            <v>200</v>
          </cell>
          <cell r="M4676">
            <v>1.5</v>
          </cell>
          <cell r="V4676" t="str">
            <v>14+200</v>
          </cell>
          <cell r="W4676">
            <v>14200</v>
          </cell>
          <cell r="X4676">
            <v>14</v>
          </cell>
          <cell r="Y4676">
            <v>200</v>
          </cell>
          <cell r="Z4676">
            <v>200</v>
          </cell>
          <cell r="AA4676" t="str">
            <v>14+400</v>
          </cell>
          <cell r="AB4676">
            <v>14400</v>
          </cell>
          <cell r="AC4676">
            <v>14</v>
          </cell>
          <cell r="AD4676">
            <v>400</v>
          </cell>
          <cell r="AE4676">
            <v>400</v>
          </cell>
          <cell r="AF4676">
            <v>200</v>
          </cell>
          <cell r="AL4676">
            <v>200</v>
          </cell>
        </row>
        <row r="4677">
          <cell r="E4677" t="str">
            <v>14+400</v>
          </cell>
          <cell r="F4677" t="str">
            <v>14+600</v>
          </cell>
          <cell r="H4677" t="str">
            <v>S</v>
          </cell>
          <cell r="I4677">
            <v>0</v>
          </cell>
          <cell r="J4677">
            <v>0</v>
          </cell>
          <cell r="K4677">
            <v>0</v>
          </cell>
          <cell r="L4677">
            <v>200</v>
          </cell>
          <cell r="M4677">
            <v>1.5</v>
          </cell>
          <cell r="V4677" t="str">
            <v>14+400</v>
          </cell>
          <cell r="W4677">
            <v>14400</v>
          </cell>
          <cell r="X4677">
            <v>14</v>
          </cell>
          <cell r="Y4677">
            <v>400</v>
          </cell>
          <cell r="Z4677">
            <v>400</v>
          </cell>
          <cell r="AA4677" t="str">
            <v>14+600</v>
          </cell>
          <cell r="AB4677">
            <v>14600</v>
          </cell>
          <cell r="AC4677">
            <v>14</v>
          </cell>
          <cell r="AD4677">
            <v>600</v>
          </cell>
          <cell r="AE4677">
            <v>600</v>
          </cell>
          <cell r="AF4677">
            <v>200</v>
          </cell>
          <cell r="AL4677">
            <v>200</v>
          </cell>
        </row>
        <row r="4678">
          <cell r="E4678" t="str">
            <v>14+600</v>
          </cell>
          <cell r="F4678" t="str">
            <v>14+800</v>
          </cell>
          <cell r="H4678" t="str">
            <v>S</v>
          </cell>
          <cell r="I4678">
            <v>0</v>
          </cell>
          <cell r="J4678">
            <v>0</v>
          </cell>
          <cell r="K4678">
            <v>0</v>
          </cell>
          <cell r="L4678">
            <v>200</v>
          </cell>
          <cell r="M4678">
            <v>1.5</v>
          </cell>
          <cell r="V4678" t="str">
            <v>14+600</v>
          </cell>
          <cell r="W4678">
            <v>14600</v>
          </cell>
          <cell r="X4678">
            <v>14</v>
          </cell>
          <cell r="Y4678">
            <v>600</v>
          </cell>
          <cell r="Z4678">
            <v>600</v>
          </cell>
          <cell r="AA4678" t="str">
            <v>14+800</v>
          </cell>
          <cell r="AB4678">
            <v>14800</v>
          </cell>
          <cell r="AC4678">
            <v>14</v>
          </cell>
          <cell r="AD4678">
            <v>800</v>
          </cell>
          <cell r="AE4678">
            <v>800</v>
          </cell>
          <cell r="AF4678">
            <v>200</v>
          </cell>
          <cell r="AL4678">
            <v>200</v>
          </cell>
        </row>
        <row r="4679">
          <cell r="E4679" t="str">
            <v>14+800</v>
          </cell>
          <cell r="F4679" t="str">
            <v>15+000</v>
          </cell>
          <cell r="H4679" t="str">
            <v>S</v>
          </cell>
          <cell r="I4679">
            <v>0</v>
          </cell>
          <cell r="J4679">
            <v>0</v>
          </cell>
          <cell r="K4679">
            <v>0</v>
          </cell>
          <cell r="L4679">
            <v>200</v>
          </cell>
          <cell r="M4679">
            <v>1.5</v>
          </cell>
          <cell r="V4679" t="str">
            <v>14+800</v>
          </cell>
          <cell r="W4679">
            <v>14800</v>
          </cell>
          <cell r="X4679">
            <v>14</v>
          </cell>
          <cell r="Y4679">
            <v>800</v>
          </cell>
          <cell r="Z4679">
            <v>800</v>
          </cell>
          <cell r="AA4679" t="str">
            <v>15+000</v>
          </cell>
          <cell r="AB4679">
            <v>15000</v>
          </cell>
          <cell r="AC4679">
            <v>15</v>
          </cell>
          <cell r="AD4679">
            <v>0</v>
          </cell>
          <cell r="AE4679" t="str">
            <v>000</v>
          </cell>
          <cell r="AF4679">
            <v>200</v>
          </cell>
          <cell r="AL4679">
            <v>200</v>
          </cell>
        </row>
        <row r="4680">
          <cell r="C4680" t="str">
            <v>Lantoka - Peitoko</v>
          </cell>
          <cell r="D4680">
            <v>20.77</v>
          </cell>
          <cell r="I4680">
            <v>11.015000000000001</v>
          </cell>
          <cell r="J4680">
            <v>2.492</v>
          </cell>
          <cell r="K4680">
            <v>7.2629999999999999</v>
          </cell>
          <cell r="L4680">
            <v>0</v>
          </cell>
          <cell r="M4680">
            <v>20.770000000000003</v>
          </cell>
          <cell r="O4680">
            <v>13.622</v>
          </cell>
          <cell r="P4680">
            <v>0</v>
          </cell>
          <cell r="Q4680">
            <v>0</v>
          </cell>
          <cell r="R4680">
            <v>7.1479999999999997</v>
          </cell>
          <cell r="S4680">
            <v>20.77</v>
          </cell>
          <cell r="T4680">
            <v>0</v>
          </cell>
          <cell r="U4680">
            <v>0</v>
          </cell>
          <cell r="AG4680">
            <v>13.622</v>
          </cell>
          <cell r="AH4680">
            <v>0</v>
          </cell>
          <cell r="AI4680">
            <v>0</v>
          </cell>
          <cell r="AJ4680">
            <v>7.1479999999999997</v>
          </cell>
          <cell r="AK4680">
            <v>20.77</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nduan"/>
      <sheetName val="data"/>
    </sheetNames>
    <sheetDataSet>
      <sheetData sheetId="0"/>
      <sheetData sheetId="1">
        <row r="4718">
          <cell r="S4718">
            <v>453923</v>
          </cell>
          <cell r="T4718">
            <v>60647</v>
          </cell>
          <cell r="U4718">
            <v>86503</v>
          </cell>
          <cell r="V4718">
            <v>270087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nduan"/>
      <sheetName val="data"/>
    </sheetNames>
    <sheetDataSet>
      <sheetData sheetId="0"/>
      <sheetData sheetId="1">
        <row r="4723">
          <cell r="P4723">
            <v>317727</v>
          </cell>
          <cell r="Q4723">
            <v>154674</v>
          </cell>
          <cell r="R4723">
            <v>106462</v>
          </cell>
          <cell r="S4723">
            <v>292297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64"/>
  <sheetViews>
    <sheetView workbookViewId="0">
      <selection activeCell="C13" sqref="C13"/>
    </sheetView>
  </sheetViews>
  <sheetFormatPr defaultColWidth="8.7265625" defaultRowHeight="14.5" x14ac:dyDescent="0.35"/>
  <cols>
    <col min="1" max="1" width="4.26953125" style="466" customWidth="1"/>
    <col min="2" max="2" width="27.7265625" style="467" customWidth="1"/>
    <col min="3" max="3" width="23.26953125" style="467" customWidth="1"/>
    <col min="4" max="4" width="13.54296875" style="466" customWidth="1"/>
    <col min="5" max="5" width="8.7265625" style="466"/>
    <col min="6" max="7" width="15.54296875" style="466" customWidth="1"/>
    <col min="8" max="16384" width="8.7265625" style="466"/>
  </cols>
  <sheetData>
    <row r="2" spans="1:7" x14ac:dyDescent="0.35">
      <c r="A2" s="496" t="s">
        <v>936</v>
      </c>
      <c r="B2" s="496"/>
      <c r="C2" s="496"/>
      <c r="D2" s="496"/>
      <c r="E2" s="496"/>
      <c r="F2" s="496"/>
      <c r="G2" s="496"/>
    </row>
    <row r="4" spans="1:7" s="467" customFormat="1" x14ac:dyDescent="0.35">
      <c r="A4" s="497" t="s">
        <v>377</v>
      </c>
      <c r="B4" s="497" t="s">
        <v>927</v>
      </c>
      <c r="C4" s="497" t="s">
        <v>935</v>
      </c>
      <c r="D4" s="497" t="s">
        <v>833</v>
      </c>
      <c r="E4" s="497" t="s">
        <v>382</v>
      </c>
      <c r="F4" s="498" t="s">
        <v>937</v>
      </c>
      <c r="G4" s="499"/>
    </row>
    <row r="5" spans="1:7" s="467" customFormat="1" ht="22.5" customHeight="1" x14ac:dyDescent="0.35">
      <c r="A5" s="497"/>
      <c r="B5" s="497"/>
      <c r="C5" s="497"/>
      <c r="D5" s="497"/>
      <c r="E5" s="497"/>
      <c r="F5" s="468" t="s">
        <v>834</v>
      </c>
      <c r="G5" s="468" t="s">
        <v>835</v>
      </c>
    </row>
    <row r="6" spans="1:7" x14ac:dyDescent="0.35">
      <c r="A6" s="500" t="s">
        <v>854</v>
      </c>
      <c r="B6" s="500"/>
      <c r="C6" s="500"/>
      <c r="D6" s="500"/>
      <c r="E6" s="500"/>
      <c r="F6" s="500"/>
      <c r="G6" s="500"/>
    </row>
    <row r="7" spans="1:7" x14ac:dyDescent="0.35">
      <c r="A7" s="465">
        <v>1</v>
      </c>
      <c r="B7" s="473" t="s">
        <v>855</v>
      </c>
      <c r="C7" s="473"/>
      <c r="D7" s="470">
        <v>2019</v>
      </c>
      <c r="E7" s="471" t="s">
        <v>373</v>
      </c>
      <c r="F7" s="471"/>
      <c r="G7" s="471"/>
    </row>
    <row r="8" spans="1:7" x14ac:dyDescent="0.35">
      <c r="A8" s="465">
        <v>2</v>
      </c>
      <c r="B8" s="473" t="s">
        <v>856</v>
      </c>
      <c r="C8" s="473"/>
      <c r="D8" s="470">
        <v>2019</v>
      </c>
      <c r="E8" s="471" t="s">
        <v>373</v>
      </c>
      <c r="F8" s="471"/>
      <c r="G8" s="471"/>
    </row>
    <row r="9" spans="1:7" x14ac:dyDescent="0.35">
      <c r="A9" s="465">
        <v>3</v>
      </c>
      <c r="B9" s="473" t="s">
        <v>857</v>
      </c>
      <c r="C9" s="473"/>
      <c r="D9" s="470">
        <v>2019</v>
      </c>
      <c r="E9" s="471" t="s">
        <v>373</v>
      </c>
      <c r="F9" s="471"/>
      <c r="G9" s="471"/>
    </row>
    <row r="10" spans="1:7" ht="29" x14ac:dyDescent="0.35">
      <c r="A10" s="465">
        <v>4</v>
      </c>
      <c r="B10" s="473" t="s">
        <v>858</v>
      </c>
      <c r="C10" s="473"/>
      <c r="D10" s="470">
        <v>2019</v>
      </c>
      <c r="E10" s="471" t="s">
        <v>373</v>
      </c>
      <c r="F10" s="471"/>
      <c r="G10" s="471"/>
    </row>
    <row r="11" spans="1:7" x14ac:dyDescent="0.35">
      <c r="A11" s="465">
        <v>5</v>
      </c>
      <c r="B11" s="473" t="s">
        <v>859</v>
      </c>
      <c r="C11" s="473"/>
      <c r="D11" s="470">
        <v>2019</v>
      </c>
      <c r="E11" s="471" t="s">
        <v>373</v>
      </c>
      <c r="F11" s="471"/>
      <c r="G11" s="471"/>
    </row>
    <row r="12" spans="1:7" x14ac:dyDescent="0.35">
      <c r="A12" s="465">
        <v>6</v>
      </c>
      <c r="B12" s="473" t="s">
        <v>860</v>
      </c>
      <c r="C12" s="473"/>
      <c r="D12" s="470">
        <v>2019</v>
      </c>
      <c r="E12" s="471" t="s">
        <v>373</v>
      </c>
      <c r="F12" s="471"/>
      <c r="G12" s="471"/>
    </row>
    <row r="13" spans="1:7" x14ac:dyDescent="0.35">
      <c r="A13" s="465">
        <v>7</v>
      </c>
      <c r="B13" s="473" t="s">
        <v>861</v>
      </c>
      <c r="C13" s="473"/>
      <c r="D13" s="470">
        <v>2019</v>
      </c>
      <c r="E13" s="471" t="s">
        <v>373</v>
      </c>
      <c r="F13" s="471"/>
      <c r="G13" s="471"/>
    </row>
    <row r="14" spans="1:7" x14ac:dyDescent="0.35">
      <c r="A14" s="465">
        <v>8</v>
      </c>
      <c r="B14" s="473" t="s">
        <v>862</v>
      </c>
      <c r="C14" s="473"/>
      <c r="D14" s="470">
        <v>2019</v>
      </c>
      <c r="E14" s="471" t="s">
        <v>373</v>
      </c>
      <c r="F14" s="471"/>
      <c r="G14" s="471"/>
    </row>
    <row r="15" spans="1:7" x14ac:dyDescent="0.35">
      <c r="A15" s="465">
        <v>9</v>
      </c>
      <c r="B15" s="473" t="s">
        <v>863</v>
      </c>
      <c r="C15" s="473"/>
      <c r="D15" s="470">
        <v>2019</v>
      </c>
      <c r="E15" s="471" t="s">
        <v>373</v>
      </c>
      <c r="F15" s="471"/>
      <c r="G15" s="471"/>
    </row>
    <row r="16" spans="1:7" x14ac:dyDescent="0.35">
      <c r="A16" s="465">
        <v>10</v>
      </c>
      <c r="B16" s="473" t="s">
        <v>864</v>
      </c>
      <c r="C16" s="473"/>
      <c r="D16" s="470">
        <v>2019</v>
      </c>
      <c r="E16" s="471" t="s">
        <v>373</v>
      </c>
      <c r="F16" s="471"/>
      <c r="G16" s="471"/>
    </row>
    <row r="17" spans="1:7" x14ac:dyDescent="0.35">
      <c r="A17" s="465">
        <v>11</v>
      </c>
      <c r="B17" s="473" t="s">
        <v>865</v>
      </c>
      <c r="C17" s="473"/>
      <c r="D17" s="470">
        <v>2019</v>
      </c>
      <c r="E17" s="471" t="s">
        <v>373</v>
      </c>
      <c r="F17" s="471"/>
      <c r="G17" s="471"/>
    </row>
    <row r="18" spans="1:7" x14ac:dyDescent="0.35">
      <c r="A18" s="465">
        <v>12</v>
      </c>
      <c r="B18" s="473" t="s">
        <v>866</v>
      </c>
      <c r="C18" s="473"/>
      <c r="D18" s="470">
        <v>2019</v>
      </c>
      <c r="E18" s="471" t="s">
        <v>373</v>
      </c>
      <c r="F18" s="471"/>
      <c r="G18" s="471"/>
    </row>
    <row r="19" spans="1:7" x14ac:dyDescent="0.35">
      <c r="A19" s="465">
        <v>13</v>
      </c>
      <c r="B19" s="473" t="s">
        <v>867</v>
      </c>
      <c r="C19" s="473"/>
      <c r="D19" s="470">
        <v>2018</v>
      </c>
      <c r="E19" s="471" t="s">
        <v>373</v>
      </c>
      <c r="F19" s="471"/>
      <c r="G19" s="471"/>
    </row>
    <row r="20" spans="1:7" x14ac:dyDescent="0.35">
      <c r="A20" s="465">
        <v>14</v>
      </c>
      <c r="B20" s="473" t="s">
        <v>868</v>
      </c>
      <c r="C20" s="473"/>
      <c r="D20" s="470">
        <v>2018</v>
      </c>
      <c r="E20" s="471" t="s">
        <v>373</v>
      </c>
      <c r="F20" s="471"/>
      <c r="G20" s="471"/>
    </row>
    <row r="21" spans="1:7" x14ac:dyDescent="0.35">
      <c r="A21" s="465">
        <v>15</v>
      </c>
      <c r="B21" s="473" t="s">
        <v>869</v>
      </c>
      <c r="C21" s="473"/>
      <c r="D21" s="470">
        <v>2018</v>
      </c>
      <c r="E21" s="471" t="s">
        <v>373</v>
      </c>
      <c r="F21" s="471"/>
      <c r="G21" s="471"/>
    </row>
    <row r="22" spans="1:7" x14ac:dyDescent="0.35">
      <c r="A22" s="465">
        <v>16</v>
      </c>
      <c r="B22" s="473" t="s">
        <v>870</v>
      </c>
      <c r="C22" s="473"/>
      <c r="D22" s="470">
        <v>2018</v>
      </c>
      <c r="E22" s="471" t="s">
        <v>373</v>
      </c>
      <c r="F22" s="471"/>
      <c r="G22" s="471"/>
    </row>
    <row r="23" spans="1:7" x14ac:dyDescent="0.35">
      <c r="A23" s="465">
        <v>17</v>
      </c>
      <c r="B23" s="473" t="s">
        <v>871</v>
      </c>
      <c r="C23" s="473"/>
      <c r="D23" s="470">
        <v>2018</v>
      </c>
      <c r="E23" s="471" t="s">
        <v>373</v>
      </c>
      <c r="F23" s="471"/>
      <c r="G23" s="471"/>
    </row>
    <row r="24" spans="1:7" x14ac:dyDescent="0.35">
      <c r="A24" s="465">
        <v>18</v>
      </c>
      <c r="B24" s="473" t="s">
        <v>872</v>
      </c>
      <c r="C24" s="473"/>
      <c r="D24" s="470">
        <v>2018</v>
      </c>
      <c r="E24" s="471" t="s">
        <v>373</v>
      </c>
      <c r="F24" s="471"/>
      <c r="G24" s="471"/>
    </row>
    <row r="25" spans="1:7" x14ac:dyDescent="0.35">
      <c r="A25" s="465">
        <v>19</v>
      </c>
      <c r="B25" s="473" t="s">
        <v>873</v>
      </c>
      <c r="C25" s="473"/>
      <c r="D25" s="470">
        <v>2018</v>
      </c>
      <c r="E25" s="471" t="s">
        <v>373</v>
      </c>
      <c r="F25" s="471"/>
      <c r="G25" s="471"/>
    </row>
    <row r="26" spans="1:7" x14ac:dyDescent="0.35">
      <c r="A26" s="465">
        <v>20</v>
      </c>
      <c r="B26" s="473" t="s">
        <v>874</v>
      </c>
      <c r="C26" s="473"/>
      <c r="D26" s="470">
        <v>2018</v>
      </c>
      <c r="E26" s="471" t="s">
        <v>373</v>
      </c>
      <c r="F26" s="471"/>
      <c r="G26" s="471"/>
    </row>
    <row r="27" spans="1:7" x14ac:dyDescent="0.35">
      <c r="A27" s="465">
        <v>21</v>
      </c>
      <c r="B27" s="473" t="s">
        <v>875</v>
      </c>
      <c r="C27" s="473"/>
      <c r="D27" s="470">
        <v>2018</v>
      </c>
      <c r="E27" s="471" t="s">
        <v>373</v>
      </c>
      <c r="F27" s="471"/>
      <c r="G27" s="471"/>
    </row>
    <row r="28" spans="1:7" x14ac:dyDescent="0.35">
      <c r="A28" s="465">
        <v>22</v>
      </c>
      <c r="B28" s="473" t="s">
        <v>876</v>
      </c>
      <c r="C28" s="473"/>
      <c r="D28" s="470">
        <v>2018</v>
      </c>
      <c r="E28" s="471" t="s">
        <v>373</v>
      </c>
      <c r="F28" s="471"/>
      <c r="G28" s="471"/>
    </row>
    <row r="29" spans="1:7" ht="29" x14ac:dyDescent="0.35">
      <c r="A29" s="465">
        <v>23</v>
      </c>
      <c r="B29" s="473" t="s">
        <v>877</v>
      </c>
      <c r="C29" s="473"/>
      <c r="D29" s="469">
        <v>2017</v>
      </c>
      <c r="E29" s="471" t="s">
        <v>373</v>
      </c>
      <c r="F29" s="471"/>
      <c r="G29" s="471"/>
    </row>
    <row r="30" spans="1:7" x14ac:dyDescent="0.35">
      <c r="A30" s="465">
        <v>24</v>
      </c>
      <c r="B30" s="473" t="s">
        <v>878</v>
      </c>
      <c r="C30" s="473"/>
      <c r="D30" s="469">
        <v>2017</v>
      </c>
      <c r="E30" s="471" t="s">
        <v>373</v>
      </c>
      <c r="F30" s="471"/>
      <c r="G30" s="471"/>
    </row>
    <row r="31" spans="1:7" x14ac:dyDescent="0.35">
      <c r="A31" s="465">
        <v>25</v>
      </c>
      <c r="B31" s="473" t="s">
        <v>879</v>
      </c>
      <c r="C31" s="473"/>
      <c r="D31" s="469">
        <v>2017</v>
      </c>
      <c r="E31" s="471" t="s">
        <v>373</v>
      </c>
      <c r="F31" s="471"/>
      <c r="G31" s="471"/>
    </row>
    <row r="32" spans="1:7" x14ac:dyDescent="0.35">
      <c r="A32" s="465">
        <v>26</v>
      </c>
      <c r="B32" s="473" t="s">
        <v>880</v>
      </c>
      <c r="C32" s="473"/>
      <c r="D32" s="469">
        <v>2017</v>
      </c>
      <c r="E32" s="471" t="s">
        <v>373</v>
      </c>
      <c r="F32" s="471"/>
      <c r="G32" s="471"/>
    </row>
    <row r="33" spans="1:7" x14ac:dyDescent="0.35">
      <c r="A33" s="465">
        <v>27</v>
      </c>
      <c r="B33" s="472" t="s">
        <v>882</v>
      </c>
      <c r="C33" s="473" t="s">
        <v>929</v>
      </c>
      <c r="D33" s="469">
        <v>2016</v>
      </c>
      <c r="E33" s="471" t="s">
        <v>373</v>
      </c>
      <c r="F33" s="471"/>
      <c r="G33" s="471"/>
    </row>
    <row r="34" spans="1:7" ht="29" x14ac:dyDescent="0.35">
      <c r="A34" s="465">
        <v>28</v>
      </c>
      <c r="B34" s="472" t="s">
        <v>883</v>
      </c>
      <c r="C34" s="473" t="s">
        <v>930</v>
      </c>
      <c r="D34" s="469">
        <v>2016</v>
      </c>
      <c r="E34" s="471" t="s">
        <v>373</v>
      </c>
      <c r="F34" s="471"/>
      <c r="G34" s="471"/>
    </row>
    <row r="35" spans="1:7" x14ac:dyDescent="0.35">
      <c r="A35" s="465">
        <v>29</v>
      </c>
      <c r="B35" s="472" t="s">
        <v>884</v>
      </c>
      <c r="C35" s="473" t="s">
        <v>931</v>
      </c>
      <c r="D35" s="469">
        <v>2015</v>
      </c>
      <c r="E35" s="471" t="s">
        <v>373</v>
      </c>
      <c r="F35" s="471"/>
      <c r="G35" s="471"/>
    </row>
    <row r="36" spans="1:7" x14ac:dyDescent="0.35">
      <c r="A36" s="465">
        <v>30</v>
      </c>
      <c r="B36" s="472" t="s">
        <v>885</v>
      </c>
      <c r="C36" s="473" t="s">
        <v>932</v>
      </c>
      <c r="D36" s="469">
        <v>2015</v>
      </c>
      <c r="E36" s="471" t="s">
        <v>373</v>
      </c>
      <c r="F36" s="471"/>
      <c r="G36" s="471"/>
    </row>
    <row r="37" spans="1:7" x14ac:dyDescent="0.35">
      <c r="A37" s="465">
        <v>31</v>
      </c>
      <c r="B37" s="472" t="s">
        <v>886</v>
      </c>
      <c r="C37" s="473" t="s">
        <v>933</v>
      </c>
      <c r="D37" s="469">
        <v>2015</v>
      </c>
      <c r="E37" s="471" t="s">
        <v>373</v>
      </c>
      <c r="F37" s="471"/>
      <c r="G37" s="471"/>
    </row>
    <row r="38" spans="1:7" x14ac:dyDescent="0.35">
      <c r="A38" s="465">
        <v>32</v>
      </c>
      <c r="B38" s="472" t="s">
        <v>887</v>
      </c>
      <c r="C38" s="473" t="s">
        <v>934</v>
      </c>
      <c r="D38" s="469">
        <v>2015</v>
      </c>
      <c r="E38" s="471" t="s">
        <v>373</v>
      </c>
      <c r="F38" s="471"/>
      <c r="G38" s="471"/>
    </row>
    <row r="39" spans="1:7" x14ac:dyDescent="0.35">
      <c r="A39" s="465">
        <v>33</v>
      </c>
      <c r="B39" s="472"/>
      <c r="C39" s="473"/>
      <c r="D39" s="469"/>
      <c r="E39" s="471"/>
      <c r="F39" s="471"/>
      <c r="G39" s="471"/>
    </row>
    <row r="40" spans="1:7" x14ac:dyDescent="0.35">
      <c r="A40" s="465">
        <v>34</v>
      </c>
      <c r="B40" s="472"/>
      <c r="C40" s="473"/>
      <c r="D40" s="469"/>
      <c r="E40" s="471"/>
      <c r="F40" s="471"/>
      <c r="G40" s="471"/>
    </row>
    <row r="41" spans="1:7" x14ac:dyDescent="0.35">
      <c r="A41" s="465">
        <v>35</v>
      </c>
      <c r="B41" s="472"/>
      <c r="C41" s="473"/>
      <c r="D41" s="469"/>
      <c r="E41" s="471"/>
      <c r="F41" s="471"/>
      <c r="G41" s="471"/>
    </row>
    <row r="42" spans="1:7" x14ac:dyDescent="0.35">
      <c r="A42" s="465" t="s">
        <v>332</v>
      </c>
      <c r="B42" s="472"/>
      <c r="C42" s="473"/>
      <c r="D42" s="469"/>
      <c r="E42" s="471"/>
      <c r="F42" s="471"/>
      <c r="G42" s="471"/>
    </row>
    <row r="43" spans="1:7" x14ac:dyDescent="0.35">
      <c r="A43" s="465"/>
      <c r="B43" s="472"/>
      <c r="C43" s="473"/>
      <c r="D43" s="469"/>
      <c r="E43" s="471"/>
      <c r="F43" s="471"/>
      <c r="G43" s="471"/>
    </row>
    <row r="44" spans="1:7" ht="16" customHeight="1" x14ac:dyDescent="0.35">
      <c r="A44" s="500" t="s">
        <v>888</v>
      </c>
      <c r="B44" s="500"/>
      <c r="C44" s="500"/>
      <c r="D44" s="500"/>
      <c r="E44" s="500"/>
      <c r="F44" s="500"/>
      <c r="G44" s="500"/>
    </row>
    <row r="45" spans="1:7" ht="16.5" customHeight="1" x14ac:dyDescent="0.35">
      <c r="A45" s="465">
        <v>1</v>
      </c>
      <c r="B45" s="473" t="s">
        <v>889</v>
      </c>
      <c r="C45" s="473"/>
      <c r="D45" s="470">
        <v>2019</v>
      </c>
      <c r="E45" s="471" t="s">
        <v>373</v>
      </c>
      <c r="F45" s="471"/>
      <c r="G45" s="471"/>
    </row>
    <row r="46" spans="1:7" ht="16.5" customHeight="1" x14ac:dyDescent="0.35">
      <c r="A46" s="465">
        <v>2</v>
      </c>
      <c r="B46" s="473" t="s">
        <v>890</v>
      </c>
      <c r="C46" s="473"/>
      <c r="D46" s="470">
        <v>2019</v>
      </c>
      <c r="E46" s="471" t="s">
        <v>373</v>
      </c>
      <c r="F46" s="471"/>
      <c r="G46" s="471"/>
    </row>
    <row r="47" spans="1:7" ht="16.5" customHeight="1" x14ac:dyDescent="0.35">
      <c r="A47" s="465">
        <v>3</v>
      </c>
      <c r="B47" s="473" t="s">
        <v>891</v>
      </c>
      <c r="C47" s="473"/>
      <c r="D47" s="470">
        <v>2019</v>
      </c>
      <c r="E47" s="471" t="s">
        <v>373</v>
      </c>
      <c r="F47" s="471"/>
      <c r="G47" s="471"/>
    </row>
    <row r="48" spans="1:7" ht="16.5" customHeight="1" x14ac:dyDescent="0.35">
      <c r="A48" s="465">
        <v>4</v>
      </c>
      <c r="B48" s="473" t="s">
        <v>892</v>
      </c>
      <c r="C48" s="473"/>
      <c r="D48" s="470">
        <v>2019</v>
      </c>
      <c r="E48" s="471" t="s">
        <v>373</v>
      </c>
      <c r="F48" s="471"/>
      <c r="G48" s="471"/>
    </row>
    <row r="49" spans="1:7" ht="16.5" customHeight="1" x14ac:dyDescent="0.35">
      <c r="A49" s="465">
        <v>5</v>
      </c>
      <c r="B49" s="473" t="s">
        <v>893</v>
      </c>
      <c r="C49" s="473"/>
      <c r="D49" s="470">
        <v>2019</v>
      </c>
      <c r="E49" s="471" t="s">
        <v>373</v>
      </c>
      <c r="F49" s="471"/>
      <c r="G49" s="471"/>
    </row>
    <row r="50" spans="1:7" ht="16.5" customHeight="1" x14ac:dyDescent="0.35">
      <c r="A50" s="465">
        <v>6</v>
      </c>
      <c r="B50" s="473" t="s">
        <v>894</v>
      </c>
      <c r="C50" s="473"/>
      <c r="D50" s="470">
        <v>2019</v>
      </c>
      <c r="E50" s="471" t="s">
        <v>373</v>
      </c>
      <c r="F50" s="471"/>
      <c r="G50" s="471"/>
    </row>
    <row r="51" spans="1:7" ht="29" x14ac:dyDescent="0.35">
      <c r="A51" s="465">
        <v>7</v>
      </c>
      <c r="B51" s="473" t="s">
        <v>895</v>
      </c>
      <c r="C51" s="473"/>
      <c r="D51" s="470">
        <v>2019</v>
      </c>
      <c r="E51" s="471" t="s">
        <v>373</v>
      </c>
      <c r="F51" s="471"/>
      <c r="G51" s="471"/>
    </row>
    <row r="52" spans="1:7" ht="16.5" customHeight="1" x14ac:dyDescent="0.35">
      <c r="A52" s="465">
        <v>8</v>
      </c>
      <c r="B52" s="473" t="s">
        <v>896</v>
      </c>
      <c r="C52" s="473"/>
      <c r="D52" s="470">
        <v>2019</v>
      </c>
      <c r="E52" s="471" t="s">
        <v>373</v>
      </c>
      <c r="F52" s="471"/>
      <c r="G52" s="471"/>
    </row>
    <row r="53" spans="1:7" x14ac:dyDescent="0.35">
      <c r="A53" s="465">
        <v>9</v>
      </c>
      <c r="B53" s="473"/>
      <c r="C53" s="473"/>
      <c r="D53" s="470"/>
      <c r="E53" s="471"/>
      <c r="F53" s="471"/>
      <c r="G53" s="471"/>
    </row>
    <row r="54" spans="1:7" x14ac:dyDescent="0.35">
      <c r="A54" s="465">
        <v>10</v>
      </c>
      <c r="B54" s="473"/>
      <c r="C54" s="473"/>
      <c r="D54" s="470"/>
      <c r="E54" s="471"/>
      <c r="F54" s="471"/>
      <c r="G54" s="471"/>
    </row>
    <row r="55" spans="1:7" x14ac:dyDescent="0.35">
      <c r="A55" s="465">
        <v>11</v>
      </c>
      <c r="B55" s="473"/>
      <c r="C55" s="473"/>
      <c r="D55" s="470"/>
      <c r="E55" s="471"/>
      <c r="F55" s="471"/>
      <c r="G55" s="471"/>
    </row>
    <row r="56" spans="1:7" x14ac:dyDescent="0.35">
      <c r="A56" s="465">
        <v>12</v>
      </c>
      <c r="B56" s="473"/>
      <c r="C56" s="473"/>
      <c r="D56" s="470"/>
      <c r="E56" s="471"/>
      <c r="F56" s="471"/>
      <c r="G56" s="471"/>
    </row>
    <row r="57" spans="1:7" x14ac:dyDescent="0.35">
      <c r="A57" s="465" t="s">
        <v>332</v>
      </c>
      <c r="B57" s="473"/>
      <c r="C57" s="473"/>
      <c r="D57" s="470"/>
      <c r="E57" s="471"/>
      <c r="F57" s="471"/>
      <c r="G57" s="471"/>
    </row>
    <row r="58" spans="1:7" x14ac:dyDescent="0.35">
      <c r="A58" s="465"/>
      <c r="B58" s="473"/>
      <c r="C58" s="473"/>
      <c r="D58" s="470"/>
      <c r="E58" s="471"/>
      <c r="F58" s="471"/>
      <c r="G58" s="471"/>
    </row>
    <row r="59" spans="1:7" ht="18" customHeight="1" x14ac:dyDescent="0.35">
      <c r="A59" s="500" t="s">
        <v>928</v>
      </c>
      <c r="B59" s="500"/>
      <c r="C59" s="500"/>
      <c r="D59" s="500"/>
      <c r="E59" s="500"/>
      <c r="F59" s="500"/>
      <c r="G59" s="500"/>
    </row>
    <row r="60" spans="1:7" x14ac:dyDescent="0.35">
      <c r="A60" s="465">
        <v>1</v>
      </c>
      <c r="B60" s="473" t="s">
        <v>897</v>
      </c>
      <c r="C60" s="473"/>
      <c r="D60" s="470">
        <v>2019</v>
      </c>
      <c r="E60" s="471" t="s">
        <v>373</v>
      </c>
      <c r="F60" s="471"/>
      <c r="G60" s="471"/>
    </row>
    <row r="61" spans="1:7" x14ac:dyDescent="0.35">
      <c r="A61" s="465">
        <v>2</v>
      </c>
      <c r="B61" s="473" t="s">
        <v>898</v>
      </c>
      <c r="C61" s="473"/>
      <c r="D61" s="470">
        <v>2019</v>
      </c>
      <c r="E61" s="471" t="s">
        <v>373</v>
      </c>
      <c r="F61" s="471"/>
      <c r="G61" s="471"/>
    </row>
    <row r="62" spans="1:7" x14ac:dyDescent="0.35">
      <c r="A62" s="465">
        <v>3</v>
      </c>
      <c r="B62" s="473" t="s">
        <v>899</v>
      </c>
      <c r="C62" s="473"/>
      <c r="D62" s="470">
        <v>2019</v>
      </c>
      <c r="E62" s="471" t="s">
        <v>373</v>
      </c>
      <c r="F62" s="471"/>
      <c r="G62" s="471"/>
    </row>
    <row r="63" spans="1:7" x14ac:dyDescent="0.35">
      <c r="A63" s="465">
        <v>4</v>
      </c>
      <c r="B63" s="473" t="s">
        <v>900</v>
      </c>
      <c r="C63" s="473"/>
      <c r="D63" s="470">
        <v>2019</v>
      </c>
      <c r="E63" s="471" t="s">
        <v>373</v>
      </c>
      <c r="F63" s="471"/>
      <c r="G63" s="471"/>
    </row>
    <row r="64" spans="1:7" x14ac:dyDescent="0.35">
      <c r="A64" s="465">
        <v>5</v>
      </c>
      <c r="B64" s="473" t="s">
        <v>901</v>
      </c>
      <c r="C64" s="473"/>
      <c r="D64" s="470">
        <v>2019</v>
      </c>
      <c r="E64" s="471" t="s">
        <v>373</v>
      </c>
      <c r="F64" s="471"/>
      <c r="G64" s="471"/>
    </row>
    <row r="65" spans="1:7" x14ac:dyDescent="0.35">
      <c r="A65" s="465">
        <v>6</v>
      </c>
      <c r="B65" s="473" t="s">
        <v>902</v>
      </c>
      <c r="C65" s="473"/>
      <c r="D65" s="470">
        <v>2019</v>
      </c>
      <c r="E65" s="471" t="s">
        <v>373</v>
      </c>
      <c r="F65" s="471"/>
      <c r="G65" s="471"/>
    </row>
    <row r="66" spans="1:7" x14ac:dyDescent="0.35">
      <c r="A66" s="465">
        <v>7</v>
      </c>
      <c r="B66" s="473" t="s">
        <v>903</v>
      </c>
      <c r="C66" s="473"/>
      <c r="D66" s="470">
        <v>2019</v>
      </c>
      <c r="E66" s="471" t="s">
        <v>373</v>
      </c>
      <c r="F66" s="471"/>
      <c r="G66" s="471"/>
    </row>
    <row r="67" spans="1:7" x14ac:dyDescent="0.35">
      <c r="A67" s="465">
        <v>8</v>
      </c>
      <c r="B67" s="473" t="s">
        <v>904</v>
      </c>
      <c r="C67" s="473"/>
      <c r="D67" s="470">
        <v>2019</v>
      </c>
      <c r="E67" s="471" t="s">
        <v>373</v>
      </c>
      <c r="F67" s="471"/>
      <c r="G67" s="471"/>
    </row>
    <row r="68" spans="1:7" x14ac:dyDescent="0.35">
      <c r="A68" s="465">
        <v>9</v>
      </c>
      <c r="B68" s="473" t="s">
        <v>894</v>
      </c>
      <c r="C68" s="473"/>
      <c r="D68" s="470">
        <v>2019</v>
      </c>
      <c r="E68" s="471" t="s">
        <v>373</v>
      </c>
      <c r="F68" s="471"/>
      <c r="G68" s="471"/>
    </row>
    <row r="69" spans="1:7" x14ac:dyDescent="0.35">
      <c r="A69" s="465">
        <v>10</v>
      </c>
      <c r="B69" s="473" t="s">
        <v>905</v>
      </c>
      <c r="C69" s="473"/>
      <c r="D69" s="470">
        <v>2019</v>
      </c>
      <c r="E69" s="471" t="s">
        <v>373</v>
      </c>
      <c r="F69" s="471"/>
      <c r="G69" s="471"/>
    </row>
    <row r="70" spans="1:7" ht="29" x14ac:dyDescent="0.35">
      <c r="A70" s="465">
        <v>11</v>
      </c>
      <c r="B70" s="473" t="s">
        <v>906</v>
      </c>
      <c r="C70" s="473"/>
      <c r="D70" s="470">
        <v>2019</v>
      </c>
      <c r="E70" s="471" t="s">
        <v>373</v>
      </c>
      <c r="F70" s="471"/>
      <c r="G70" s="471"/>
    </row>
    <row r="71" spans="1:7" x14ac:dyDescent="0.35">
      <c r="A71" s="465">
        <v>12</v>
      </c>
      <c r="B71" s="473" t="s">
        <v>907</v>
      </c>
      <c r="C71" s="473"/>
      <c r="D71" s="470">
        <v>2017</v>
      </c>
      <c r="E71" s="471" t="s">
        <v>373</v>
      </c>
      <c r="F71" s="471"/>
      <c r="G71" s="471"/>
    </row>
    <row r="72" spans="1:7" x14ac:dyDescent="0.35">
      <c r="A72" s="465">
        <v>13</v>
      </c>
      <c r="B72" s="473" t="s">
        <v>908</v>
      </c>
      <c r="C72" s="473"/>
      <c r="D72" s="470">
        <v>2017</v>
      </c>
      <c r="E72" s="471" t="s">
        <v>373</v>
      </c>
      <c r="F72" s="471"/>
      <c r="G72" s="471"/>
    </row>
    <row r="73" spans="1:7" x14ac:dyDescent="0.35">
      <c r="A73" s="465">
        <v>14</v>
      </c>
      <c r="B73" s="473" t="s">
        <v>909</v>
      </c>
      <c r="C73" s="473"/>
      <c r="D73" s="470">
        <v>2017</v>
      </c>
      <c r="E73" s="471" t="s">
        <v>373</v>
      </c>
      <c r="F73" s="471"/>
      <c r="G73" s="471"/>
    </row>
    <row r="74" spans="1:7" x14ac:dyDescent="0.35">
      <c r="A74" s="465">
        <v>15</v>
      </c>
      <c r="B74" s="473" t="s">
        <v>910</v>
      </c>
      <c r="C74" s="473"/>
      <c r="D74" s="470">
        <v>2017</v>
      </c>
      <c r="E74" s="471" t="s">
        <v>373</v>
      </c>
      <c r="F74" s="471"/>
      <c r="G74" s="471"/>
    </row>
    <row r="75" spans="1:7" x14ac:dyDescent="0.35">
      <c r="A75" s="465">
        <v>16</v>
      </c>
      <c r="B75" s="473" t="s">
        <v>911</v>
      </c>
      <c r="C75" s="473"/>
      <c r="D75" s="470">
        <v>2017</v>
      </c>
      <c r="E75" s="471" t="s">
        <v>373</v>
      </c>
      <c r="F75" s="471"/>
      <c r="G75" s="471"/>
    </row>
    <row r="76" spans="1:7" x14ac:dyDescent="0.35">
      <c r="A76" s="465">
        <v>17</v>
      </c>
      <c r="B76" s="473" t="s">
        <v>912</v>
      </c>
      <c r="C76" s="473"/>
      <c r="D76" s="470">
        <v>2017</v>
      </c>
      <c r="E76" s="471" t="s">
        <v>373</v>
      </c>
      <c r="F76" s="471"/>
      <c r="G76" s="471"/>
    </row>
    <row r="77" spans="1:7" x14ac:dyDescent="0.35">
      <c r="A77" s="465">
        <v>18</v>
      </c>
      <c r="B77" s="473" t="s">
        <v>913</v>
      </c>
      <c r="C77" s="473"/>
      <c r="D77" s="470">
        <v>2017</v>
      </c>
      <c r="E77" s="471" t="s">
        <v>373</v>
      </c>
      <c r="F77" s="471"/>
      <c r="G77" s="471"/>
    </row>
    <row r="78" spans="1:7" x14ac:dyDescent="0.35">
      <c r="A78" s="465">
        <v>19</v>
      </c>
      <c r="B78" s="473" t="s">
        <v>914</v>
      </c>
      <c r="C78" s="473"/>
      <c r="D78" s="470">
        <v>2017</v>
      </c>
      <c r="E78" s="471" t="s">
        <v>373</v>
      </c>
      <c r="F78" s="471"/>
      <c r="G78" s="471"/>
    </row>
    <row r="79" spans="1:7" x14ac:dyDescent="0.35">
      <c r="A79" s="465">
        <v>20</v>
      </c>
      <c r="B79" s="473" t="s">
        <v>915</v>
      </c>
      <c r="C79" s="473"/>
      <c r="D79" s="470">
        <v>2017</v>
      </c>
      <c r="E79" s="471" t="s">
        <v>373</v>
      </c>
      <c r="F79" s="471"/>
      <c r="G79" s="471"/>
    </row>
    <row r="80" spans="1:7" x14ac:dyDescent="0.35">
      <c r="A80" s="465">
        <v>21</v>
      </c>
      <c r="B80" s="473" t="s">
        <v>916</v>
      </c>
      <c r="C80" s="473"/>
      <c r="D80" s="470">
        <v>2017</v>
      </c>
      <c r="E80" s="471" t="s">
        <v>373</v>
      </c>
      <c r="F80" s="471"/>
      <c r="G80" s="471"/>
    </row>
    <row r="81" spans="1:7" x14ac:dyDescent="0.35">
      <c r="A81" s="465">
        <v>22</v>
      </c>
      <c r="B81" s="473" t="s">
        <v>917</v>
      </c>
      <c r="C81" s="473"/>
      <c r="D81" s="470">
        <v>2017</v>
      </c>
      <c r="E81" s="471" t="s">
        <v>373</v>
      </c>
      <c r="F81" s="471"/>
      <c r="G81" s="471"/>
    </row>
    <row r="82" spans="1:7" x14ac:dyDescent="0.35">
      <c r="A82" s="465">
        <v>23</v>
      </c>
      <c r="B82" s="473" t="s">
        <v>918</v>
      </c>
      <c r="C82" s="473"/>
      <c r="D82" s="470">
        <v>2017</v>
      </c>
      <c r="E82" s="471" t="s">
        <v>373</v>
      </c>
      <c r="F82" s="471"/>
      <c r="G82" s="471"/>
    </row>
    <row r="83" spans="1:7" x14ac:dyDescent="0.35">
      <c r="A83" s="465">
        <v>24</v>
      </c>
      <c r="B83" s="473" t="s">
        <v>898</v>
      </c>
      <c r="C83" s="473"/>
      <c r="D83" s="470">
        <v>2017</v>
      </c>
      <c r="E83" s="471" t="s">
        <v>373</v>
      </c>
      <c r="F83" s="471"/>
      <c r="G83" s="471"/>
    </row>
    <row r="84" spans="1:7" x14ac:dyDescent="0.35">
      <c r="A84" s="465">
        <v>25</v>
      </c>
      <c r="B84" s="473" t="s">
        <v>919</v>
      </c>
      <c r="C84" s="473"/>
      <c r="D84" s="470">
        <v>2017</v>
      </c>
      <c r="E84" s="471" t="s">
        <v>373</v>
      </c>
      <c r="F84" s="471"/>
      <c r="G84" s="471"/>
    </row>
    <row r="85" spans="1:7" x14ac:dyDescent="0.35">
      <c r="A85" s="465">
        <v>26</v>
      </c>
      <c r="B85" s="473" t="s">
        <v>920</v>
      </c>
      <c r="C85" s="473"/>
      <c r="D85" s="470">
        <v>2017</v>
      </c>
      <c r="E85" s="471" t="s">
        <v>373</v>
      </c>
      <c r="F85" s="471"/>
      <c r="G85" s="471"/>
    </row>
    <row r="86" spans="1:7" x14ac:dyDescent="0.35">
      <c r="A86" s="465">
        <v>27</v>
      </c>
      <c r="B86" s="476" t="s">
        <v>921</v>
      </c>
      <c r="C86" s="473"/>
      <c r="D86" s="470">
        <v>2018</v>
      </c>
      <c r="E86" s="474" t="s">
        <v>373</v>
      </c>
      <c r="F86" s="471"/>
      <c r="G86" s="471"/>
    </row>
    <row r="87" spans="1:7" x14ac:dyDescent="0.35">
      <c r="A87" s="465">
        <v>28</v>
      </c>
      <c r="B87" s="476" t="s">
        <v>921</v>
      </c>
      <c r="C87" s="473"/>
      <c r="D87" s="470">
        <v>2018</v>
      </c>
      <c r="E87" s="474" t="s">
        <v>373</v>
      </c>
      <c r="F87" s="471"/>
      <c r="G87" s="471"/>
    </row>
    <row r="88" spans="1:7" x14ac:dyDescent="0.35">
      <c r="A88" s="465">
        <v>29</v>
      </c>
      <c r="B88" s="473" t="s">
        <v>922</v>
      </c>
      <c r="C88" s="473"/>
      <c r="D88" s="470">
        <v>2018</v>
      </c>
      <c r="E88" s="474" t="s">
        <v>373</v>
      </c>
      <c r="F88" s="471"/>
      <c r="G88" s="471"/>
    </row>
    <row r="89" spans="1:7" x14ac:dyDescent="0.35">
      <c r="A89" s="465">
        <v>30</v>
      </c>
      <c r="B89" s="473" t="s">
        <v>911</v>
      </c>
      <c r="C89" s="473"/>
      <c r="D89" s="470">
        <v>2018</v>
      </c>
      <c r="E89" s="474" t="s">
        <v>373</v>
      </c>
      <c r="F89" s="471"/>
      <c r="G89" s="471"/>
    </row>
    <row r="90" spans="1:7" ht="29" x14ac:dyDescent="0.35">
      <c r="A90" s="465">
        <v>31</v>
      </c>
      <c r="B90" s="473" t="s">
        <v>923</v>
      </c>
      <c r="C90" s="473"/>
      <c r="D90" s="470">
        <v>2018</v>
      </c>
      <c r="E90" s="474" t="s">
        <v>373</v>
      </c>
      <c r="F90" s="471"/>
      <c r="G90" s="471"/>
    </row>
    <row r="91" spans="1:7" x14ac:dyDescent="0.35">
      <c r="A91" s="465">
        <v>32</v>
      </c>
      <c r="B91" s="473" t="s">
        <v>905</v>
      </c>
      <c r="C91" s="473"/>
      <c r="D91" s="470">
        <v>2018</v>
      </c>
      <c r="E91" s="474" t="s">
        <v>373</v>
      </c>
      <c r="F91" s="471"/>
      <c r="G91" s="471"/>
    </row>
    <row r="92" spans="1:7" x14ac:dyDescent="0.35">
      <c r="A92" s="465">
        <v>33</v>
      </c>
      <c r="B92" s="473" t="s">
        <v>924</v>
      </c>
      <c r="C92" s="473"/>
      <c r="D92" s="470">
        <v>2018</v>
      </c>
      <c r="E92" s="474" t="s">
        <v>373</v>
      </c>
      <c r="F92" s="471"/>
      <c r="G92" s="471"/>
    </row>
    <row r="93" spans="1:7" x14ac:dyDescent="0.35">
      <c r="A93" s="465">
        <v>34</v>
      </c>
      <c r="B93" s="473"/>
      <c r="C93" s="473"/>
      <c r="D93" s="470"/>
      <c r="E93" s="474"/>
      <c r="F93" s="471"/>
      <c r="G93" s="471"/>
    </row>
    <row r="94" spans="1:7" x14ac:dyDescent="0.35">
      <c r="A94" s="465">
        <v>35</v>
      </c>
      <c r="B94" s="473"/>
      <c r="C94" s="473"/>
      <c r="D94" s="470"/>
      <c r="E94" s="474"/>
      <c r="F94" s="471"/>
      <c r="G94" s="471"/>
    </row>
    <row r="95" spans="1:7" x14ac:dyDescent="0.35">
      <c r="A95" s="465">
        <v>36</v>
      </c>
      <c r="B95" s="473"/>
      <c r="C95" s="473"/>
      <c r="D95" s="470"/>
      <c r="E95" s="474"/>
      <c r="F95" s="471"/>
      <c r="G95" s="471"/>
    </row>
    <row r="96" spans="1:7" x14ac:dyDescent="0.35">
      <c r="A96" s="465">
        <v>37</v>
      </c>
      <c r="B96" s="473"/>
      <c r="C96" s="473"/>
      <c r="D96" s="470"/>
      <c r="E96" s="474"/>
      <c r="F96" s="471"/>
      <c r="G96" s="471"/>
    </row>
    <row r="97" spans="1:7" x14ac:dyDescent="0.35">
      <c r="A97" s="465" t="s">
        <v>332</v>
      </c>
      <c r="B97" s="473"/>
      <c r="C97" s="473"/>
      <c r="D97" s="470"/>
      <c r="E97" s="474"/>
      <c r="F97" s="471"/>
      <c r="G97" s="471"/>
    </row>
    <row r="98" spans="1:7" ht="14.15" customHeight="1" x14ac:dyDescent="0.35">
      <c r="A98" s="465"/>
      <c r="B98" s="473"/>
      <c r="C98" s="473"/>
      <c r="D98" s="470"/>
      <c r="E98" s="474"/>
      <c r="F98" s="471"/>
      <c r="G98" s="471"/>
    </row>
    <row r="99" spans="1:7" s="467" customFormat="1" x14ac:dyDescent="0.35">
      <c r="A99" s="500" t="s">
        <v>836</v>
      </c>
      <c r="B99" s="500"/>
      <c r="C99" s="500"/>
      <c r="D99" s="500"/>
      <c r="E99" s="500"/>
      <c r="F99" s="500"/>
      <c r="G99" s="500"/>
    </row>
    <row r="100" spans="1:7" x14ac:dyDescent="0.35">
      <c r="A100" s="465">
        <v>1</v>
      </c>
      <c r="B100" s="473" t="s">
        <v>837</v>
      </c>
      <c r="C100" s="473"/>
      <c r="D100" s="470">
        <v>2018</v>
      </c>
      <c r="E100" s="471" t="s">
        <v>373</v>
      </c>
      <c r="F100" s="471"/>
      <c r="G100" s="471"/>
    </row>
    <row r="101" spans="1:7" x14ac:dyDescent="0.35">
      <c r="A101" s="465">
        <v>2</v>
      </c>
      <c r="B101" s="473" t="s">
        <v>838</v>
      </c>
      <c r="C101" s="473"/>
      <c r="D101" s="470">
        <v>2018</v>
      </c>
      <c r="E101" s="471" t="s">
        <v>373</v>
      </c>
      <c r="F101" s="471"/>
      <c r="G101" s="471"/>
    </row>
    <row r="102" spans="1:7" x14ac:dyDescent="0.35">
      <c r="A102" s="465">
        <v>3</v>
      </c>
      <c r="B102" s="473" t="s">
        <v>839</v>
      </c>
      <c r="C102" s="473"/>
      <c r="D102" s="470">
        <v>2018</v>
      </c>
      <c r="E102" s="471" t="s">
        <v>373</v>
      </c>
      <c r="F102" s="471"/>
      <c r="G102" s="471"/>
    </row>
    <row r="103" spans="1:7" x14ac:dyDescent="0.35">
      <c r="A103" s="465">
        <v>4</v>
      </c>
      <c r="B103" s="473" t="s">
        <v>840</v>
      </c>
      <c r="C103" s="473"/>
      <c r="D103" s="470">
        <v>2018</v>
      </c>
      <c r="E103" s="471" t="s">
        <v>373</v>
      </c>
      <c r="F103" s="471"/>
      <c r="G103" s="471"/>
    </row>
    <row r="104" spans="1:7" x14ac:dyDescent="0.35">
      <c r="A104" s="465">
        <v>5</v>
      </c>
      <c r="B104" s="473" t="s">
        <v>841</v>
      </c>
      <c r="C104" s="473"/>
      <c r="D104" s="470">
        <v>2018</v>
      </c>
      <c r="E104" s="471" t="s">
        <v>373</v>
      </c>
      <c r="F104" s="471"/>
      <c r="G104" s="471"/>
    </row>
    <row r="105" spans="1:7" x14ac:dyDescent="0.35">
      <c r="A105" s="465">
        <v>6</v>
      </c>
      <c r="B105" s="473" t="s">
        <v>842</v>
      </c>
      <c r="C105" s="473"/>
      <c r="D105" s="470">
        <v>2018</v>
      </c>
      <c r="E105" s="471" t="s">
        <v>373</v>
      </c>
      <c r="F105" s="471"/>
      <c r="G105" s="471"/>
    </row>
    <row r="106" spans="1:7" x14ac:dyDescent="0.35">
      <c r="A106" s="465">
        <v>7</v>
      </c>
      <c r="B106" s="473" t="s">
        <v>843</v>
      </c>
      <c r="C106" s="473"/>
      <c r="D106" s="470">
        <v>2018</v>
      </c>
      <c r="E106" s="471" t="s">
        <v>373</v>
      </c>
      <c r="F106" s="471"/>
      <c r="G106" s="471"/>
    </row>
    <row r="107" spans="1:7" x14ac:dyDescent="0.35">
      <c r="A107" s="465">
        <v>8</v>
      </c>
      <c r="B107" s="473" t="s">
        <v>844</v>
      </c>
      <c r="C107" s="473"/>
      <c r="D107" s="470">
        <v>2018</v>
      </c>
      <c r="E107" s="471" t="s">
        <v>373</v>
      </c>
      <c r="F107" s="471"/>
      <c r="G107" s="471"/>
    </row>
    <row r="108" spans="1:7" x14ac:dyDescent="0.35">
      <c r="A108" s="465">
        <v>9</v>
      </c>
      <c r="B108" s="473" t="s">
        <v>845</v>
      </c>
      <c r="C108" s="473"/>
      <c r="D108" s="470">
        <v>2018</v>
      </c>
      <c r="E108" s="471" t="s">
        <v>373</v>
      </c>
      <c r="F108" s="471"/>
      <c r="G108" s="471"/>
    </row>
    <row r="109" spans="1:7" x14ac:dyDescent="0.35">
      <c r="A109" s="465">
        <v>10</v>
      </c>
      <c r="B109" s="473" t="s">
        <v>846</v>
      </c>
      <c r="C109" s="473"/>
      <c r="D109" s="470">
        <v>2017</v>
      </c>
      <c r="E109" s="471" t="s">
        <v>373</v>
      </c>
      <c r="F109" s="471"/>
      <c r="G109" s="471"/>
    </row>
    <row r="110" spans="1:7" x14ac:dyDescent="0.35">
      <c r="A110" s="465">
        <v>11</v>
      </c>
      <c r="B110" s="473" t="s">
        <v>847</v>
      </c>
      <c r="C110" s="473"/>
      <c r="D110" s="470">
        <v>2017</v>
      </c>
      <c r="E110" s="471" t="s">
        <v>373</v>
      </c>
      <c r="F110" s="471"/>
      <c r="G110" s="471"/>
    </row>
    <row r="111" spans="1:7" x14ac:dyDescent="0.35">
      <c r="A111" s="465">
        <v>12</v>
      </c>
      <c r="B111" s="473" t="s">
        <v>848</v>
      </c>
      <c r="C111" s="473"/>
      <c r="D111" s="470">
        <v>2017</v>
      </c>
      <c r="E111" s="471" t="s">
        <v>373</v>
      </c>
      <c r="F111" s="471"/>
      <c r="G111" s="471"/>
    </row>
    <row r="112" spans="1:7" x14ac:dyDescent="0.35">
      <c r="A112" s="465">
        <v>13</v>
      </c>
      <c r="B112" s="473" t="s">
        <v>849</v>
      </c>
      <c r="C112" s="473"/>
      <c r="D112" s="470">
        <v>2017</v>
      </c>
      <c r="E112" s="471" t="s">
        <v>373</v>
      </c>
      <c r="F112" s="471"/>
      <c r="G112" s="471"/>
    </row>
    <row r="113" spans="1:7" x14ac:dyDescent="0.35">
      <c r="A113" s="465">
        <v>14</v>
      </c>
      <c r="B113" s="473" t="s">
        <v>850</v>
      </c>
      <c r="C113" s="473"/>
      <c r="D113" s="470">
        <v>2017</v>
      </c>
      <c r="E113" s="471" t="s">
        <v>373</v>
      </c>
      <c r="F113" s="471"/>
      <c r="G113" s="471"/>
    </row>
    <row r="114" spans="1:7" x14ac:dyDescent="0.35">
      <c r="A114" s="465">
        <v>15</v>
      </c>
      <c r="B114" s="473" t="s">
        <v>851</v>
      </c>
      <c r="C114" s="473"/>
      <c r="D114" s="470">
        <v>2017</v>
      </c>
      <c r="E114" s="471" t="s">
        <v>373</v>
      </c>
      <c r="F114" s="471"/>
      <c r="G114" s="471"/>
    </row>
    <row r="115" spans="1:7" x14ac:dyDescent="0.35">
      <c r="A115" s="465">
        <v>16</v>
      </c>
      <c r="B115" s="473" t="s">
        <v>852</v>
      </c>
      <c r="C115" s="473"/>
      <c r="D115" s="470">
        <v>2017</v>
      </c>
      <c r="E115" s="471" t="s">
        <v>373</v>
      </c>
      <c r="F115" s="471"/>
      <c r="G115" s="471"/>
    </row>
    <row r="116" spans="1:7" x14ac:dyDescent="0.35">
      <c r="A116" s="465">
        <v>17</v>
      </c>
      <c r="B116" s="473" t="s">
        <v>853</v>
      </c>
      <c r="C116" s="473"/>
      <c r="D116" s="470">
        <v>2017</v>
      </c>
      <c r="E116" s="471" t="s">
        <v>373</v>
      </c>
      <c r="F116" s="471"/>
      <c r="G116" s="471"/>
    </row>
    <row r="117" spans="1:7" x14ac:dyDescent="0.35">
      <c r="A117" s="465">
        <v>18</v>
      </c>
      <c r="B117" s="472"/>
      <c r="C117" s="473"/>
      <c r="D117" s="470"/>
      <c r="E117" s="471"/>
      <c r="F117" s="471"/>
      <c r="G117" s="471"/>
    </row>
    <row r="118" spans="1:7" x14ac:dyDescent="0.35">
      <c r="A118" s="465">
        <v>19</v>
      </c>
      <c r="B118" s="472"/>
      <c r="C118" s="473"/>
      <c r="D118" s="470"/>
      <c r="E118" s="471"/>
      <c r="F118" s="471"/>
      <c r="G118" s="471"/>
    </row>
    <row r="119" spans="1:7" x14ac:dyDescent="0.35">
      <c r="A119" s="465" t="s">
        <v>332</v>
      </c>
      <c r="B119" s="472"/>
      <c r="C119" s="473"/>
      <c r="D119" s="470"/>
      <c r="E119" s="471"/>
      <c r="F119" s="471"/>
      <c r="G119" s="471"/>
    </row>
    <row r="120" spans="1:7" x14ac:dyDescent="0.35">
      <c r="A120" s="465"/>
      <c r="B120" s="472"/>
      <c r="C120" s="473"/>
      <c r="D120" s="470"/>
      <c r="E120" s="471"/>
      <c r="F120" s="471"/>
      <c r="G120" s="471"/>
    </row>
    <row r="121" spans="1:7" x14ac:dyDescent="0.35">
      <c r="A121" s="501" t="s">
        <v>881</v>
      </c>
      <c r="B121" s="501"/>
      <c r="C121" s="501"/>
      <c r="D121" s="501"/>
      <c r="E121" s="501"/>
      <c r="F121" s="501"/>
      <c r="G121" s="501"/>
    </row>
    <row r="122" spans="1:7" x14ac:dyDescent="0.35">
      <c r="A122" s="465">
        <v>1</v>
      </c>
      <c r="B122" s="473" t="s">
        <v>882</v>
      </c>
      <c r="C122" s="473"/>
      <c r="D122" s="469">
        <v>2016</v>
      </c>
      <c r="E122" s="471" t="s">
        <v>373</v>
      </c>
      <c r="F122" s="471"/>
      <c r="G122" s="471"/>
    </row>
    <row r="123" spans="1:7" x14ac:dyDescent="0.35">
      <c r="A123" s="465">
        <v>2</v>
      </c>
      <c r="B123" s="473" t="s">
        <v>883</v>
      </c>
      <c r="C123" s="473"/>
      <c r="D123" s="469">
        <v>2016</v>
      </c>
      <c r="E123" s="471" t="s">
        <v>373</v>
      </c>
      <c r="F123" s="471"/>
      <c r="G123" s="471"/>
    </row>
    <row r="124" spans="1:7" x14ac:dyDescent="0.35">
      <c r="A124" s="465">
        <v>3</v>
      </c>
      <c r="B124" s="473" t="s">
        <v>884</v>
      </c>
      <c r="C124" s="473"/>
      <c r="D124" s="469">
        <v>2015</v>
      </c>
      <c r="E124" s="471" t="s">
        <v>373</v>
      </c>
      <c r="F124" s="471"/>
      <c r="G124" s="471"/>
    </row>
    <row r="125" spans="1:7" x14ac:dyDescent="0.35">
      <c r="A125" s="465">
        <v>4</v>
      </c>
      <c r="B125" s="473" t="s">
        <v>885</v>
      </c>
      <c r="C125" s="473"/>
      <c r="D125" s="469">
        <v>2015</v>
      </c>
      <c r="E125" s="471" t="s">
        <v>373</v>
      </c>
      <c r="F125" s="471"/>
      <c r="G125" s="471"/>
    </row>
    <row r="126" spans="1:7" x14ac:dyDescent="0.35">
      <c r="A126" s="465">
        <v>5</v>
      </c>
      <c r="B126" s="473" t="s">
        <v>886</v>
      </c>
      <c r="C126" s="473"/>
      <c r="D126" s="469">
        <v>2015</v>
      </c>
      <c r="E126" s="471" t="s">
        <v>373</v>
      </c>
      <c r="F126" s="471"/>
      <c r="G126" s="471"/>
    </row>
    <row r="127" spans="1:7" x14ac:dyDescent="0.35">
      <c r="A127" s="465">
        <v>6</v>
      </c>
      <c r="B127" s="473" t="s">
        <v>887</v>
      </c>
      <c r="C127" s="473"/>
      <c r="D127" s="469">
        <v>2015</v>
      </c>
      <c r="E127" s="471" t="s">
        <v>373</v>
      </c>
      <c r="F127" s="471"/>
      <c r="G127" s="471"/>
    </row>
    <row r="128" spans="1:7" x14ac:dyDescent="0.35">
      <c r="A128" s="465"/>
      <c r="B128" s="473"/>
      <c r="C128" s="473"/>
      <c r="D128" s="469"/>
      <c r="E128" s="471"/>
      <c r="F128" s="471"/>
      <c r="G128" s="471"/>
    </row>
    <row r="129" spans="1:7" x14ac:dyDescent="0.35">
      <c r="A129" s="493" t="s">
        <v>925</v>
      </c>
      <c r="B129" s="494"/>
      <c r="C129" s="494"/>
      <c r="D129" s="494"/>
      <c r="E129" s="494"/>
      <c r="F129" s="494"/>
      <c r="G129" s="495"/>
    </row>
    <row r="130" spans="1:7" x14ac:dyDescent="0.35">
      <c r="A130" s="465">
        <v>1</v>
      </c>
      <c r="B130" s="473" t="s">
        <v>926</v>
      </c>
      <c r="C130" s="473"/>
      <c r="D130" s="469">
        <v>2016</v>
      </c>
      <c r="E130" s="471" t="s">
        <v>373</v>
      </c>
      <c r="F130" s="471"/>
      <c r="G130" s="471"/>
    </row>
    <row r="131" spans="1:7" x14ac:dyDescent="0.35">
      <c r="A131" s="465">
        <v>2</v>
      </c>
      <c r="B131" s="473"/>
      <c r="C131" s="473"/>
      <c r="D131" s="469"/>
      <c r="E131" s="471"/>
      <c r="F131" s="471"/>
      <c r="G131" s="471"/>
    </row>
    <row r="132" spans="1:7" x14ac:dyDescent="0.35">
      <c r="A132" s="465">
        <v>3</v>
      </c>
      <c r="B132" s="473"/>
      <c r="C132" s="473"/>
      <c r="D132" s="469"/>
      <c r="E132" s="471"/>
      <c r="F132" s="471"/>
      <c r="G132" s="471"/>
    </row>
    <row r="133" spans="1:7" x14ac:dyDescent="0.35">
      <c r="A133" s="465">
        <v>4</v>
      </c>
      <c r="B133" s="473"/>
      <c r="C133" s="473"/>
      <c r="D133" s="469"/>
      <c r="E133" s="471"/>
      <c r="F133" s="471"/>
      <c r="G133" s="471"/>
    </row>
    <row r="134" spans="1:7" x14ac:dyDescent="0.35">
      <c r="A134" s="469" t="s">
        <v>332</v>
      </c>
      <c r="B134" s="473"/>
      <c r="C134" s="473"/>
      <c r="D134" s="469"/>
      <c r="E134" s="469"/>
      <c r="F134" s="469"/>
      <c r="G134" s="469"/>
    </row>
    <row r="135" spans="1:7" x14ac:dyDescent="0.35">
      <c r="A135" s="469"/>
      <c r="B135" s="473"/>
      <c r="C135" s="473"/>
      <c r="D135" s="469"/>
      <c r="E135" s="469"/>
      <c r="F135" s="469"/>
      <c r="G135" s="469"/>
    </row>
    <row r="164" spans="5:5" x14ac:dyDescent="0.35">
      <c r="E164" s="475"/>
    </row>
  </sheetData>
  <mergeCells count="13">
    <mergeCell ref="A129:G129"/>
    <mergeCell ref="A2:G2"/>
    <mergeCell ref="A4:A5"/>
    <mergeCell ref="B4:B5"/>
    <mergeCell ref="C4:C5"/>
    <mergeCell ref="D4:D5"/>
    <mergeCell ref="E4:E5"/>
    <mergeCell ref="F4:G4"/>
    <mergeCell ref="A99:G99"/>
    <mergeCell ref="A6:G6"/>
    <mergeCell ref="A121:G121"/>
    <mergeCell ref="A44:G44"/>
    <mergeCell ref="A59:G59"/>
  </mergeCells>
  <pageMargins left="0.70866141732283505" right="0.4" top="0.74803149606299202" bottom="0.74803149606299202" header="0.31496062992126" footer="0.31496062992126"/>
  <pageSetup paperSize="9" scale="80"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O25"/>
  <sheetViews>
    <sheetView topLeftCell="A10" zoomScale="70" zoomScaleNormal="70" workbookViewId="0">
      <selection activeCell="F14" sqref="F14"/>
    </sheetView>
  </sheetViews>
  <sheetFormatPr defaultColWidth="9.1796875" defaultRowHeight="15.5" x14ac:dyDescent="0.35"/>
  <cols>
    <col min="1" max="1" width="3.26953125" style="456" customWidth="1"/>
    <col min="2" max="2" width="5.7265625" style="457" customWidth="1"/>
    <col min="3" max="3" width="19.81640625" style="456" customWidth="1"/>
    <col min="4" max="4" width="10.81640625" style="456" customWidth="1"/>
    <col min="5" max="5" width="10.81640625" style="456" bestFit="1" customWidth="1"/>
    <col min="6" max="6" width="10.453125" style="456" bestFit="1" customWidth="1"/>
    <col min="7" max="7" width="15" style="456" customWidth="1"/>
    <col min="8" max="8" width="12.26953125" style="456" customWidth="1"/>
    <col min="9" max="9" width="14.54296875" style="456" customWidth="1"/>
    <col min="10" max="10" width="13.1796875" style="456" customWidth="1"/>
    <col min="11" max="11" width="13.7265625" style="456" customWidth="1"/>
    <col min="12" max="12" width="10" style="456" customWidth="1"/>
    <col min="13" max="13" width="14.453125" style="456" customWidth="1"/>
    <col min="14" max="14" width="11.1796875" style="456" customWidth="1"/>
    <col min="15" max="15" width="13.453125" style="456" customWidth="1"/>
    <col min="16" max="16384" width="9.1796875" style="456"/>
  </cols>
  <sheetData>
    <row r="3" spans="2:15" s="448" customFormat="1" ht="20.149999999999999" customHeight="1" x14ac:dyDescent="0.35">
      <c r="B3" s="503" t="s">
        <v>802</v>
      </c>
      <c r="C3" s="503"/>
      <c r="D3" s="503" t="s">
        <v>803</v>
      </c>
      <c r="E3" s="503"/>
      <c r="F3" s="503"/>
      <c r="G3" s="503"/>
      <c r="H3" s="503" t="s">
        <v>804</v>
      </c>
      <c r="I3" s="503"/>
      <c r="J3" s="503" t="s">
        <v>805</v>
      </c>
      <c r="K3" s="503"/>
      <c r="L3" s="503" t="s">
        <v>806</v>
      </c>
      <c r="M3" s="503"/>
      <c r="N3" s="503" t="s">
        <v>807</v>
      </c>
      <c r="O3" s="503"/>
    </row>
    <row r="4" spans="2:15" s="449" customFormat="1" ht="20.25" customHeight="1" x14ac:dyDescent="0.35">
      <c r="B4" s="502" t="s">
        <v>327</v>
      </c>
      <c r="C4" s="502" t="s">
        <v>464</v>
      </c>
      <c r="D4" s="502" t="s">
        <v>808</v>
      </c>
      <c r="E4" s="502" t="s">
        <v>809</v>
      </c>
      <c r="F4" s="502"/>
      <c r="G4" s="502" t="s">
        <v>810</v>
      </c>
      <c r="H4" s="502" t="s">
        <v>811</v>
      </c>
      <c r="I4" s="502" t="s">
        <v>810</v>
      </c>
      <c r="J4" s="502" t="s">
        <v>812</v>
      </c>
      <c r="K4" s="502" t="s">
        <v>810</v>
      </c>
      <c r="L4" s="504" t="s">
        <v>813</v>
      </c>
      <c r="M4" s="502" t="s">
        <v>810</v>
      </c>
      <c r="N4" s="502" t="s">
        <v>814</v>
      </c>
      <c r="O4" s="502" t="s">
        <v>810</v>
      </c>
    </row>
    <row r="5" spans="2:15" s="449" customFormat="1" ht="61.5" customHeight="1" x14ac:dyDescent="0.35">
      <c r="B5" s="502"/>
      <c r="C5" s="502"/>
      <c r="D5" s="502"/>
      <c r="E5" s="450" t="s">
        <v>815</v>
      </c>
      <c r="F5" s="450" t="s">
        <v>816</v>
      </c>
      <c r="G5" s="502"/>
      <c r="H5" s="502"/>
      <c r="I5" s="502"/>
      <c r="J5" s="502"/>
      <c r="K5" s="502"/>
      <c r="L5" s="505"/>
      <c r="M5" s="502"/>
      <c r="N5" s="502"/>
      <c r="O5" s="502"/>
    </row>
    <row r="6" spans="2:15" ht="27" customHeight="1" x14ac:dyDescent="0.35">
      <c r="B6" s="451">
        <v>1</v>
      </c>
      <c r="C6" s="452" t="s">
        <v>264</v>
      </c>
      <c r="D6" s="453">
        <v>3</v>
      </c>
      <c r="E6" s="453">
        <v>0</v>
      </c>
      <c r="F6" s="453">
        <v>0</v>
      </c>
      <c r="G6" s="453">
        <f>D6*35000000</f>
        <v>105000000</v>
      </c>
      <c r="H6" s="452">
        <v>1</v>
      </c>
      <c r="I6" s="454">
        <f>35000000*H6</f>
        <v>35000000</v>
      </c>
      <c r="J6" s="455">
        <v>0</v>
      </c>
      <c r="K6" s="455">
        <v>0</v>
      </c>
      <c r="L6" s="454">
        <v>1</v>
      </c>
      <c r="M6" s="453">
        <v>50000000</v>
      </c>
      <c r="N6" s="454">
        <v>0</v>
      </c>
      <c r="O6" s="453">
        <v>0</v>
      </c>
    </row>
    <row r="7" spans="2:15" ht="27" customHeight="1" x14ac:dyDescent="0.35">
      <c r="B7" s="451">
        <v>2</v>
      </c>
      <c r="C7" s="452" t="s">
        <v>276</v>
      </c>
      <c r="D7" s="453">
        <v>1</v>
      </c>
      <c r="E7" s="453">
        <v>0</v>
      </c>
      <c r="F7" s="453">
        <v>0</v>
      </c>
      <c r="G7" s="453">
        <f t="shared" ref="G7:G22" si="0">D7*35000000</f>
        <v>35000000</v>
      </c>
      <c r="H7" s="452">
        <v>1</v>
      </c>
      <c r="I7" s="454">
        <f t="shared" ref="I7:I22" si="1">35000000*H7</f>
        <v>35000000</v>
      </c>
      <c r="J7" s="455">
        <v>0</v>
      </c>
      <c r="K7" s="455">
        <v>0</v>
      </c>
      <c r="L7" s="454">
        <v>0</v>
      </c>
      <c r="M7" s="453">
        <v>0</v>
      </c>
      <c r="N7" s="454">
        <v>0</v>
      </c>
      <c r="O7" s="453">
        <v>0</v>
      </c>
    </row>
    <row r="8" spans="2:15" ht="27" customHeight="1" x14ac:dyDescent="0.35">
      <c r="B8" s="451">
        <v>3</v>
      </c>
      <c r="C8" s="452" t="s">
        <v>281</v>
      </c>
      <c r="D8" s="453">
        <v>3</v>
      </c>
      <c r="E8" s="453">
        <v>0</v>
      </c>
      <c r="F8" s="453">
        <v>0</v>
      </c>
      <c r="G8" s="453">
        <f t="shared" si="0"/>
        <v>105000000</v>
      </c>
      <c r="H8" s="452">
        <v>1</v>
      </c>
      <c r="I8" s="454">
        <f t="shared" si="1"/>
        <v>35000000</v>
      </c>
      <c r="J8" s="455">
        <v>0</v>
      </c>
      <c r="K8" s="455">
        <v>0</v>
      </c>
      <c r="L8" s="454">
        <v>1</v>
      </c>
      <c r="M8" s="453">
        <v>50000000</v>
      </c>
      <c r="N8" s="454">
        <v>0</v>
      </c>
      <c r="O8" s="453">
        <v>0</v>
      </c>
    </row>
    <row r="9" spans="2:15" ht="27" customHeight="1" x14ac:dyDescent="0.35">
      <c r="B9" s="451">
        <v>4</v>
      </c>
      <c r="C9" s="452" t="s">
        <v>257</v>
      </c>
      <c r="D9" s="453">
        <v>2</v>
      </c>
      <c r="E9" s="453">
        <v>0</v>
      </c>
      <c r="F9" s="453">
        <v>0</v>
      </c>
      <c r="G9" s="453">
        <f t="shared" si="0"/>
        <v>70000000</v>
      </c>
      <c r="H9" s="452">
        <v>1</v>
      </c>
      <c r="I9" s="454">
        <f t="shared" si="1"/>
        <v>35000000</v>
      </c>
      <c r="J9" s="455">
        <v>0</v>
      </c>
      <c r="K9" s="455">
        <v>0</v>
      </c>
      <c r="L9" s="454">
        <v>1</v>
      </c>
      <c r="M9" s="453">
        <v>50000000</v>
      </c>
      <c r="N9" s="454">
        <v>0</v>
      </c>
      <c r="O9" s="453">
        <v>0</v>
      </c>
    </row>
    <row r="10" spans="2:15" ht="27" customHeight="1" x14ac:dyDescent="0.35">
      <c r="B10" s="451">
        <v>5</v>
      </c>
      <c r="C10" s="452" t="s">
        <v>246</v>
      </c>
      <c r="D10" s="453">
        <v>2</v>
      </c>
      <c r="E10" s="453">
        <v>0</v>
      </c>
      <c r="F10" s="453">
        <v>0</v>
      </c>
      <c r="G10" s="453">
        <f t="shared" si="0"/>
        <v>70000000</v>
      </c>
      <c r="H10" s="452">
        <v>1</v>
      </c>
      <c r="I10" s="454">
        <f t="shared" si="1"/>
        <v>35000000</v>
      </c>
      <c r="J10" s="455">
        <v>0</v>
      </c>
      <c r="K10" s="455">
        <v>0</v>
      </c>
      <c r="L10" s="454">
        <v>1</v>
      </c>
      <c r="M10" s="453">
        <v>50000000</v>
      </c>
      <c r="N10" s="454">
        <v>0</v>
      </c>
      <c r="O10" s="453">
        <v>0</v>
      </c>
    </row>
    <row r="11" spans="2:15" ht="27" customHeight="1" x14ac:dyDescent="0.35">
      <c r="B11" s="451">
        <v>6</v>
      </c>
      <c r="C11" s="452" t="s">
        <v>224</v>
      </c>
      <c r="D11" s="453">
        <v>2</v>
      </c>
      <c r="E11" s="453">
        <v>0</v>
      </c>
      <c r="F11" s="453">
        <v>0</v>
      </c>
      <c r="G11" s="453">
        <f t="shared" si="0"/>
        <v>70000000</v>
      </c>
      <c r="H11" s="452">
        <v>1</v>
      </c>
      <c r="I11" s="454">
        <f t="shared" si="1"/>
        <v>35000000</v>
      </c>
      <c r="J11" s="455">
        <v>0</v>
      </c>
      <c r="K11" s="455">
        <v>0</v>
      </c>
      <c r="L11" s="454">
        <v>1</v>
      </c>
      <c r="M11" s="453">
        <v>50000000</v>
      </c>
      <c r="N11" s="454">
        <v>0</v>
      </c>
      <c r="O11" s="453">
        <v>0</v>
      </c>
    </row>
    <row r="12" spans="2:15" ht="27" customHeight="1" x14ac:dyDescent="0.35">
      <c r="B12" s="451">
        <v>7</v>
      </c>
      <c r="C12" s="452" t="s">
        <v>817</v>
      </c>
      <c r="D12" s="453">
        <v>2</v>
      </c>
      <c r="E12" s="453">
        <v>0</v>
      </c>
      <c r="F12" s="453">
        <v>0</v>
      </c>
      <c r="G12" s="453">
        <f t="shared" si="0"/>
        <v>70000000</v>
      </c>
      <c r="H12" s="452">
        <v>1</v>
      </c>
      <c r="I12" s="454">
        <f t="shared" si="1"/>
        <v>35000000</v>
      </c>
      <c r="J12" s="455">
        <v>0</v>
      </c>
      <c r="K12" s="455">
        <v>0</v>
      </c>
      <c r="L12" s="454">
        <v>1</v>
      </c>
      <c r="M12" s="453">
        <v>50000000</v>
      </c>
      <c r="N12" s="454">
        <v>0</v>
      </c>
      <c r="O12" s="453">
        <v>0</v>
      </c>
    </row>
    <row r="13" spans="2:15" ht="27" customHeight="1" x14ac:dyDescent="0.35">
      <c r="B13" s="451">
        <v>8</v>
      </c>
      <c r="C13" s="452" t="s">
        <v>342</v>
      </c>
      <c r="D13" s="453">
        <v>1</v>
      </c>
      <c r="E13" s="453">
        <v>0</v>
      </c>
      <c r="F13" s="453">
        <v>0</v>
      </c>
      <c r="G13" s="453">
        <f t="shared" si="0"/>
        <v>35000000</v>
      </c>
      <c r="H13" s="452">
        <v>1</v>
      </c>
      <c r="I13" s="454">
        <f t="shared" si="1"/>
        <v>35000000</v>
      </c>
      <c r="J13" s="455">
        <v>0</v>
      </c>
      <c r="K13" s="455">
        <v>0</v>
      </c>
      <c r="L13" s="454">
        <v>1</v>
      </c>
      <c r="M13" s="453">
        <v>50000000</v>
      </c>
      <c r="N13" s="454">
        <v>0</v>
      </c>
      <c r="O13" s="453">
        <v>0</v>
      </c>
    </row>
    <row r="14" spans="2:15" ht="27" customHeight="1" x14ac:dyDescent="0.35">
      <c r="B14" s="451">
        <v>9</v>
      </c>
      <c r="C14" s="452" t="s">
        <v>212</v>
      </c>
      <c r="D14" s="453">
        <v>1</v>
      </c>
      <c r="E14" s="453">
        <v>0</v>
      </c>
      <c r="F14" s="453">
        <v>0</v>
      </c>
      <c r="G14" s="453">
        <f t="shared" si="0"/>
        <v>35000000</v>
      </c>
      <c r="H14" s="452">
        <v>1</v>
      </c>
      <c r="I14" s="454">
        <f t="shared" si="1"/>
        <v>35000000</v>
      </c>
      <c r="J14" s="455">
        <v>0</v>
      </c>
      <c r="K14" s="455">
        <v>0</v>
      </c>
      <c r="L14" s="454">
        <v>0</v>
      </c>
      <c r="M14" s="453">
        <v>0</v>
      </c>
      <c r="N14" s="454">
        <v>0</v>
      </c>
      <c r="O14" s="453">
        <v>0</v>
      </c>
    </row>
    <row r="15" spans="2:15" ht="27" customHeight="1" x14ac:dyDescent="0.35">
      <c r="B15" s="451">
        <v>10</v>
      </c>
      <c r="C15" s="452" t="s">
        <v>218</v>
      </c>
      <c r="D15" s="453">
        <v>1</v>
      </c>
      <c r="E15" s="453">
        <v>0</v>
      </c>
      <c r="F15" s="453">
        <v>0</v>
      </c>
      <c r="G15" s="453">
        <f t="shared" si="0"/>
        <v>35000000</v>
      </c>
      <c r="H15" s="452">
        <v>1</v>
      </c>
      <c r="I15" s="454">
        <f t="shared" si="1"/>
        <v>35000000</v>
      </c>
      <c r="J15" s="455">
        <v>0</v>
      </c>
      <c r="K15" s="455">
        <v>0</v>
      </c>
      <c r="L15" s="454">
        <v>1</v>
      </c>
      <c r="M15" s="453">
        <v>50000000</v>
      </c>
      <c r="N15" s="454">
        <v>0</v>
      </c>
      <c r="O15" s="453">
        <v>0</v>
      </c>
    </row>
    <row r="16" spans="2:15" ht="27" customHeight="1" x14ac:dyDescent="0.35">
      <c r="B16" s="451">
        <v>11</v>
      </c>
      <c r="C16" s="452" t="s">
        <v>240</v>
      </c>
      <c r="D16" s="453">
        <v>1</v>
      </c>
      <c r="E16" s="453">
        <v>0</v>
      </c>
      <c r="F16" s="453">
        <v>0</v>
      </c>
      <c r="G16" s="453">
        <f t="shared" si="0"/>
        <v>35000000</v>
      </c>
      <c r="H16" s="452">
        <v>1</v>
      </c>
      <c r="I16" s="454">
        <f t="shared" si="1"/>
        <v>35000000</v>
      </c>
      <c r="J16" s="455">
        <v>0</v>
      </c>
      <c r="K16" s="455">
        <v>0</v>
      </c>
      <c r="L16" s="454">
        <v>1</v>
      </c>
      <c r="M16" s="453">
        <v>50000000</v>
      </c>
      <c r="N16" s="454">
        <v>0</v>
      </c>
      <c r="O16" s="453">
        <v>0</v>
      </c>
    </row>
    <row r="17" spans="2:15" ht="27" customHeight="1" x14ac:dyDescent="0.35">
      <c r="B17" s="451">
        <v>12</v>
      </c>
      <c r="C17" s="452" t="s">
        <v>308</v>
      </c>
      <c r="D17" s="453">
        <v>1</v>
      </c>
      <c r="E17" s="453">
        <v>0</v>
      </c>
      <c r="F17" s="453">
        <v>0</v>
      </c>
      <c r="G17" s="453">
        <f t="shared" si="0"/>
        <v>35000000</v>
      </c>
      <c r="H17" s="452">
        <v>1</v>
      </c>
      <c r="I17" s="454">
        <f t="shared" si="1"/>
        <v>35000000</v>
      </c>
      <c r="J17" s="455">
        <v>0</v>
      </c>
      <c r="K17" s="455">
        <v>0</v>
      </c>
      <c r="L17" s="454">
        <v>0</v>
      </c>
      <c r="M17" s="453">
        <v>0</v>
      </c>
      <c r="N17" s="454">
        <v>0</v>
      </c>
      <c r="O17" s="453">
        <v>0</v>
      </c>
    </row>
    <row r="18" spans="2:15" ht="27" customHeight="1" x14ac:dyDescent="0.35">
      <c r="B18" s="451">
        <v>13</v>
      </c>
      <c r="C18" s="452" t="s">
        <v>341</v>
      </c>
      <c r="D18" s="453">
        <v>2</v>
      </c>
      <c r="E18" s="453">
        <v>0</v>
      </c>
      <c r="F18" s="453">
        <v>0</v>
      </c>
      <c r="G18" s="453">
        <f t="shared" si="0"/>
        <v>70000000</v>
      </c>
      <c r="H18" s="452">
        <v>1</v>
      </c>
      <c r="I18" s="454">
        <f t="shared" si="1"/>
        <v>35000000</v>
      </c>
      <c r="J18" s="455">
        <v>0</v>
      </c>
      <c r="K18" s="455">
        <v>0</v>
      </c>
      <c r="L18" s="454">
        <v>0</v>
      </c>
      <c r="M18" s="453">
        <v>0</v>
      </c>
      <c r="N18" s="454">
        <v>0</v>
      </c>
      <c r="O18" s="453">
        <v>0</v>
      </c>
    </row>
    <row r="19" spans="2:15" ht="27" customHeight="1" x14ac:dyDescent="0.35">
      <c r="B19" s="451">
        <v>14</v>
      </c>
      <c r="C19" s="452" t="s">
        <v>285</v>
      </c>
      <c r="D19" s="453">
        <v>2</v>
      </c>
      <c r="E19" s="453">
        <v>0</v>
      </c>
      <c r="F19" s="453">
        <v>0</v>
      </c>
      <c r="G19" s="453">
        <f t="shared" si="0"/>
        <v>70000000</v>
      </c>
      <c r="H19" s="452">
        <v>1</v>
      </c>
      <c r="I19" s="454">
        <f t="shared" si="1"/>
        <v>35000000</v>
      </c>
      <c r="J19" s="455">
        <v>0</v>
      </c>
      <c r="K19" s="455">
        <v>0</v>
      </c>
      <c r="L19" s="454">
        <v>0</v>
      </c>
      <c r="M19" s="453">
        <v>0</v>
      </c>
      <c r="N19" s="454">
        <v>0</v>
      </c>
      <c r="O19" s="453">
        <v>0</v>
      </c>
    </row>
    <row r="20" spans="2:15" ht="27" customHeight="1" x14ac:dyDescent="0.35">
      <c r="B20" s="451">
        <v>15</v>
      </c>
      <c r="C20" s="452" t="s">
        <v>289</v>
      </c>
      <c r="D20" s="453">
        <v>1</v>
      </c>
      <c r="E20" s="453">
        <v>0</v>
      </c>
      <c r="F20" s="453">
        <v>0</v>
      </c>
      <c r="G20" s="453">
        <f t="shared" si="0"/>
        <v>35000000</v>
      </c>
      <c r="H20" s="452">
        <v>1</v>
      </c>
      <c r="I20" s="454">
        <f t="shared" si="1"/>
        <v>35000000</v>
      </c>
      <c r="J20" s="455">
        <v>0</v>
      </c>
      <c r="K20" s="455">
        <v>0</v>
      </c>
      <c r="L20" s="454">
        <v>0</v>
      </c>
      <c r="M20" s="453">
        <v>0</v>
      </c>
      <c r="N20" s="454">
        <v>0</v>
      </c>
      <c r="O20" s="453">
        <v>0</v>
      </c>
    </row>
    <row r="21" spans="2:15" ht="27" customHeight="1" x14ac:dyDescent="0.35">
      <c r="B21" s="451">
        <v>16</v>
      </c>
      <c r="C21" s="452" t="s">
        <v>295</v>
      </c>
      <c r="D21" s="453">
        <v>2</v>
      </c>
      <c r="E21" s="453">
        <v>0</v>
      </c>
      <c r="F21" s="453">
        <v>0</v>
      </c>
      <c r="G21" s="453">
        <f t="shared" si="0"/>
        <v>70000000</v>
      </c>
      <c r="H21" s="452">
        <v>1</v>
      </c>
      <c r="I21" s="454">
        <f t="shared" si="1"/>
        <v>35000000</v>
      </c>
      <c r="J21" s="455">
        <v>0</v>
      </c>
      <c r="K21" s="455">
        <v>0</v>
      </c>
      <c r="L21" s="454" t="s">
        <v>107</v>
      </c>
      <c r="M21" s="453">
        <v>0</v>
      </c>
      <c r="N21" s="454">
        <v>0</v>
      </c>
      <c r="O21" s="453">
        <v>0</v>
      </c>
    </row>
    <row r="22" spans="2:15" ht="27" customHeight="1" x14ac:dyDescent="0.35">
      <c r="B22" s="451">
        <v>17</v>
      </c>
      <c r="C22" s="452" t="s">
        <v>301</v>
      </c>
      <c r="D22" s="453">
        <v>1</v>
      </c>
      <c r="E22" s="453">
        <v>0</v>
      </c>
      <c r="F22" s="453">
        <v>0</v>
      </c>
      <c r="G22" s="453">
        <f t="shared" si="0"/>
        <v>35000000</v>
      </c>
      <c r="H22" s="452">
        <v>1</v>
      </c>
      <c r="I22" s="454">
        <f t="shared" si="1"/>
        <v>35000000</v>
      </c>
      <c r="J22" s="455">
        <v>0</v>
      </c>
      <c r="K22" s="455">
        <v>0</v>
      </c>
      <c r="L22" s="454">
        <v>0</v>
      </c>
      <c r="M22" s="453">
        <v>0</v>
      </c>
      <c r="N22" s="454">
        <v>0</v>
      </c>
      <c r="O22" s="453">
        <v>0</v>
      </c>
    </row>
    <row r="23" spans="2:15" ht="27" customHeight="1" x14ac:dyDescent="0.35">
      <c r="B23" s="503" t="s">
        <v>47</v>
      </c>
      <c r="C23" s="503"/>
      <c r="D23" s="477">
        <f t="shared" ref="D23:O23" si="2">SUM(D6:D22)</f>
        <v>28</v>
      </c>
      <c r="E23" s="477">
        <f t="shared" si="2"/>
        <v>0</v>
      </c>
      <c r="F23" s="477">
        <f t="shared" si="2"/>
        <v>0</v>
      </c>
      <c r="G23" s="477">
        <f t="shared" si="2"/>
        <v>980000000</v>
      </c>
      <c r="H23" s="478">
        <f t="shared" si="2"/>
        <v>17</v>
      </c>
      <c r="I23" s="479">
        <f t="shared" si="2"/>
        <v>595000000</v>
      </c>
      <c r="J23" s="478">
        <f t="shared" si="2"/>
        <v>0</v>
      </c>
      <c r="K23" s="479">
        <f t="shared" si="2"/>
        <v>0</v>
      </c>
      <c r="L23" s="480">
        <f t="shared" si="2"/>
        <v>9</v>
      </c>
      <c r="M23" s="480">
        <f t="shared" si="2"/>
        <v>450000000</v>
      </c>
      <c r="N23" s="480">
        <f t="shared" si="2"/>
        <v>0</v>
      </c>
      <c r="O23" s="480">
        <f t="shared" si="2"/>
        <v>0</v>
      </c>
    </row>
    <row r="24" spans="2:15" ht="20.25" customHeight="1" x14ac:dyDescent="0.35"/>
    <row r="25" spans="2:15" ht="20.25" customHeight="1" x14ac:dyDescent="0.35"/>
  </sheetData>
  <mergeCells count="20">
    <mergeCell ref="N3:O3"/>
    <mergeCell ref="B3:C3"/>
    <mergeCell ref="D3:G3"/>
    <mergeCell ref="H3:I3"/>
    <mergeCell ref="J3:K3"/>
    <mergeCell ref="L3:M3"/>
    <mergeCell ref="O4:O5"/>
    <mergeCell ref="B23:C23"/>
    <mergeCell ref="I4:I5"/>
    <mergeCell ref="J4:J5"/>
    <mergeCell ref="K4:K5"/>
    <mergeCell ref="L4:L5"/>
    <mergeCell ref="M4:M5"/>
    <mergeCell ref="N4:N5"/>
    <mergeCell ref="B4:B5"/>
    <mergeCell ref="C4:C5"/>
    <mergeCell ref="D4:D5"/>
    <mergeCell ref="E4:F4"/>
    <mergeCell ref="G4:G5"/>
    <mergeCell ref="H4:H5"/>
  </mergeCells>
  <pageMargins left="0.64" right="0.28999999999999998" top="0.56000000000000005" bottom="0.59" header="0.3" footer="0.3"/>
  <pageSetup paperSize="9" scale="75"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4"/>
  <sheetViews>
    <sheetView topLeftCell="C7" zoomScale="85" zoomScaleNormal="85" workbookViewId="0">
      <selection activeCell="J27" sqref="J27"/>
    </sheetView>
  </sheetViews>
  <sheetFormatPr defaultColWidth="8.7265625" defaultRowHeight="14.5" x14ac:dyDescent="0.35"/>
  <cols>
    <col min="1" max="7" width="8.7265625" style="267"/>
    <col min="8" max="8" width="7.7265625" style="267" bestFit="1" customWidth="1"/>
    <col min="9" max="9" width="9.54296875" style="267" bestFit="1" customWidth="1"/>
    <col min="10" max="16384" width="8.7265625" style="267"/>
  </cols>
  <sheetData>
    <row r="1" spans="1:23" ht="15.5" x14ac:dyDescent="0.35">
      <c r="A1" s="458" t="s">
        <v>818</v>
      </c>
      <c r="B1" s="458"/>
      <c r="C1" s="458"/>
      <c r="D1" s="458"/>
      <c r="E1" s="458"/>
      <c r="F1" s="458"/>
      <c r="G1" s="458"/>
      <c r="H1" s="458"/>
      <c r="I1" s="458"/>
      <c r="J1" s="458"/>
      <c r="K1" s="458"/>
      <c r="L1" s="458"/>
      <c r="M1" s="458"/>
      <c r="N1" s="458"/>
      <c r="O1" s="458"/>
      <c r="P1" s="458"/>
      <c r="Q1" s="458"/>
      <c r="R1" s="458"/>
      <c r="S1" s="458"/>
      <c r="T1" s="458"/>
      <c r="U1" s="458"/>
      <c r="V1" s="458"/>
      <c r="W1" s="458"/>
    </row>
    <row r="3" spans="1:23" s="459" customFormat="1" ht="15.75" customHeight="1" x14ac:dyDescent="0.35">
      <c r="A3" s="507" t="s">
        <v>819</v>
      </c>
      <c r="B3" s="507"/>
      <c r="C3" s="507"/>
      <c r="D3" s="507">
        <v>2014</v>
      </c>
      <c r="E3" s="507"/>
      <c r="F3" s="507"/>
      <c r="G3" s="507"/>
      <c r="H3" s="507">
        <v>2015</v>
      </c>
      <c r="I3" s="507"/>
      <c r="J3" s="507"/>
      <c r="K3" s="507"/>
      <c r="L3" s="507">
        <v>2016</v>
      </c>
      <c r="M3" s="507"/>
      <c r="N3" s="507"/>
      <c r="O3" s="507"/>
      <c r="P3" s="507">
        <v>2017</v>
      </c>
      <c r="Q3" s="507"/>
      <c r="R3" s="507"/>
      <c r="S3" s="507"/>
      <c r="T3" s="508" t="s">
        <v>820</v>
      </c>
      <c r="U3" s="508"/>
      <c r="V3" s="508"/>
      <c r="W3" s="508"/>
    </row>
    <row r="4" spans="1:23" s="459" customFormat="1" ht="37.5" x14ac:dyDescent="0.35">
      <c r="A4" s="507"/>
      <c r="B4" s="507"/>
      <c r="C4" s="507"/>
      <c r="D4" s="460" t="s">
        <v>821</v>
      </c>
      <c r="E4" s="460" t="s">
        <v>822</v>
      </c>
      <c r="F4" s="460" t="s">
        <v>938</v>
      </c>
      <c r="G4" s="460" t="s">
        <v>823</v>
      </c>
      <c r="H4" s="460" t="s">
        <v>821</v>
      </c>
      <c r="I4" s="460" t="s">
        <v>822</v>
      </c>
      <c r="J4" s="460" t="s">
        <v>824</v>
      </c>
      <c r="K4" s="460" t="s">
        <v>823</v>
      </c>
      <c r="L4" s="460" t="s">
        <v>821</v>
      </c>
      <c r="M4" s="460" t="s">
        <v>822</v>
      </c>
      <c r="N4" s="460" t="s">
        <v>824</v>
      </c>
      <c r="O4" s="460" t="s">
        <v>823</v>
      </c>
      <c r="P4" s="460" t="s">
        <v>821</v>
      </c>
      <c r="Q4" s="460" t="s">
        <v>822</v>
      </c>
      <c r="R4" s="460" t="s">
        <v>824</v>
      </c>
      <c r="S4" s="460" t="s">
        <v>823</v>
      </c>
      <c r="T4" s="460" t="s">
        <v>821</v>
      </c>
      <c r="U4" s="460" t="s">
        <v>822</v>
      </c>
      <c r="V4" s="460" t="s">
        <v>824</v>
      </c>
      <c r="W4" s="460" t="s">
        <v>823</v>
      </c>
    </row>
    <row r="5" spans="1:23" x14ac:dyDescent="0.35">
      <c r="A5" s="506" t="s">
        <v>825</v>
      </c>
      <c r="B5" s="506"/>
      <c r="C5" s="506"/>
      <c r="D5" s="461">
        <v>13</v>
      </c>
      <c r="E5" s="461">
        <v>0</v>
      </c>
      <c r="F5" s="461">
        <v>0</v>
      </c>
      <c r="G5" s="461">
        <v>0</v>
      </c>
      <c r="H5" s="461">
        <v>9</v>
      </c>
      <c r="I5" s="461">
        <v>0</v>
      </c>
      <c r="J5" s="461">
        <v>0</v>
      </c>
      <c r="K5" s="461">
        <v>0</v>
      </c>
      <c r="L5" s="461">
        <v>9</v>
      </c>
      <c r="M5" s="461">
        <v>0</v>
      </c>
      <c r="N5" s="461">
        <v>0</v>
      </c>
      <c r="O5" s="461">
        <v>0</v>
      </c>
      <c r="P5" s="462">
        <v>8</v>
      </c>
      <c r="Q5" s="461">
        <v>0</v>
      </c>
      <c r="R5" s="462">
        <v>2</v>
      </c>
      <c r="S5" s="461">
        <v>0</v>
      </c>
      <c r="T5" s="462">
        <f t="shared" ref="T5:W12" si="0">D5+H5+L5+P5</f>
        <v>39</v>
      </c>
      <c r="U5" s="462">
        <f t="shared" si="0"/>
        <v>0</v>
      </c>
      <c r="V5" s="462">
        <f t="shared" si="0"/>
        <v>2</v>
      </c>
      <c r="W5" s="462">
        <f t="shared" si="0"/>
        <v>0</v>
      </c>
    </row>
    <row r="6" spans="1:23" x14ac:dyDescent="0.35">
      <c r="A6" s="506" t="s">
        <v>826</v>
      </c>
      <c r="B6" s="506"/>
      <c r="C6" s="506"/>
      <c r="D6" s="461">
        <v>3</v>
      </c>
      <c r="E6" s="461">
        <v>0</v>
      </c>
      <c r="F6" s="461">
        <v>0</v>
      </c>
      <c r="G6" s="461">
        <v>0</v>
      </c>
      <c r="H6" s="461">
        <v>3</v>
      </c>
      <c r="I6" s="461">
        <v>0</v>
      </c>
      <c r="J6" s="461">
        <v>0</v>
      </c>
      <c r="K6" s="461">
        <v>0</v>
      </c>
      <c r="L6" s="461">
        <v>7</v>
      </c>
      <c r="M6" s="462">
        <v>0</v>
      </c>
      <c r="N6" s="462">
        <v>0</v>
      </c>
      <c r="O6" s="462">
        <v>1</v>
      </c>
      <c r="P6" s="462">
        <v>2</v>
      </c>
      <c r="Q6" s="463">
        <v>0</v>
      </c>
      <c r="R6" s="463">
        <v>0</v>
      </c>
      <c r="S6" s="463">
        <v>0</v>
      </c>
      <c r="T6" s="462">
        <f t="shared" si="0"/>
        <v>15</v>
      </c>
      <c r="U6" s="462">
        <f t="shared" si="0"/>
        <v>0</v>
      </c>
      <c r="V6" s="462">
        <f t="shared" si="0"/>
        <v>0</v>
      </c>
      <c r="W6" s="462">
        <f t="shared" si="0"/>
        <v>1</v>
      </c>
    </row>
    <row r="7" spans="1:23" x14ac:dyDescent="0.35">
      <c r="A7" s="506" t="s">
        <v>827</v>
      </c>
      <c r="B7" s="506"/>
      <c r="C7" s="506"/>
      <c r="D7" s="461">
        <v>5</v>
      </c>
      <c r="E7" s="461">
        <v>0</v>
      </c>
      <c r="F7" s="461">
        <v>0</v>
      </c>
      <c r="G7" s="461">
        <v>0</v>
      </c>
      <c r="H7" s="461">
        <v>0</v>
      </c>
      <c r="I7" s="461">
        <v>0</v>
      </c>
      <c r="J7" s="461">
        <v>0</v>
      </c>
      <c r="K7" s="461">
        <v>0</v>
      </c>
      <c r="L7" s="461">
        <v>0</v>
      </c>
      <c r="M7" s="462">
        <v>0</v>
      </c>
      <c r="N7" s="462">
        <v>0</v>
      </c>
      <c r="O7" s="462">
        <v>0</v>
      </c>
      <c r="P7" s="462">
        <v>0</v>
      </c>
      <c r="Q7" s="463">
        <v>0</v>
      </c>
      <c r="R7" s="463">
        <v>0</v>
      </c>
      <c r="S7" s="463">
        <v>0</v>
      </c>
      <c r="T7" s="462">
        <f t="shared" si="0"/>
        <v>5</v>
      </c>
      <c r="U7" s="462">
        <f t="shared" si="0"/>
        <v>0</v>
      </c>
      <c r="V7" s="462">
        <f t="shared" si="0"/>
        <v>0</v>
      </c>
      <c r="W7" s="462">
        <f t="shared" si="0"/>
        <v>0</v>
      </c>
    </row>
    <row r="8" spans="1:23" x14ac:dyDescent="0.35">
      <c r="A8" s="506" t="s">
        <v>828</v>
      </c>
      <c r="B8" s="506"/>
      <c r="C8" s="506"/>
      <c r="D8" s="461">
        <v>1</v>
      </c>
      <c r="E8" s="461">
        <v>0</v>
      </c>
      <c r="F8" s="461">
        <v>0</v>
      </c>
      <c r="G8" s="461">
        <v>0</v>
      </c>
      <c r="H8" s="461">
        <v>1</v>
      </c>
      <c r="I8" s="461">
        <v>0</v>
      </c>
      <c r="J8" s="461">
        <v>0</v>
      </c>
      <c r="K8" s="461">
        <v>0</v>
      </c>
      <c r="L8" s="461">
        <v>1</v>
      </c>
      <c r="M8" s="461">
        <v>0</v>
      </c>
      <c r="N8" s="461">
        <v>0</v>
      </c>
      <c r="O8" s="461">
        <v>0</v>
      </c>
      <c r="P8" s="462">
        <v>1</v>
      </c>
      <c r="Q8" s="464">
        <v>0</v>
      </c>
      <c r="R8" s="463">
        <v>0</v>
      </c>
      <c r="S8" s="464">
        <v>0</v>
      </c>
      <c r="T8" s="462">
        <f t="shared" si="0"/>
        <v>4</v>
      </c>
      <c r="U8" s="462">
        <f t="shared" si="0"/>
        <v>0</v>
      </c>
      <c r="V8" s="462">
        <f t="shared" si="0"/>
        <v>0</v>
      </c>
      <c r="W8" s="462">
        <f t="shared" si="0"/>
        <v>0</v>
      </c>
    </row>
    <row r="9" spans="1:23" x14ac:dyDescent="0.35">
      <c r="A9" s="506" t="s">
        <v>829</v>
      </c>
      <c r="B9" s="506"/>
      <c r="C9" s="506"/>
      <c r="D9" s="461">
        <v>1</v>
      </c>
      <c r="E9" s="461">
        <v>0</v>
      </c>
      <c r="F9" s="461">
        <v>0</v>
      </c>
      <c r="G9" s="461">
        <v>2</v>
      </c>
      <c r="H9" s="461">
        <v>1</v>
      </c>
      <c r="I9" s="461">
        <v>0</v>
      </c>
      <c r="J9" s="461">
        <v>0</v>
      </c>
      <c r="K9" s="461">
        <v>1</v>
      </c>
      <c r="L9" s="461">
        <v>1</v>
      </c>
      <c r="M9" s="462">
        <v>0</v>
      </c>
      <c r="N9" s="462">
        <v>0</v>
      </c>
      <c r="O9" s="462">
        <v>0</v>
      </c>
      <c r="P9" s="462">
        <v>0</v>
      </c>
      <c r="Q9" s="463">
        <v>0</v>
      </c>
      <c r="R9" s="463">
        <v>0</v>
      </c>
      <c r="S9" s="463">
        <v>0</v>
      </c>
      <c r="T9" s="462">
        <f t="shared" si="0"/>
        <v>3</v>
      </c>
      <c r="U9" s="462">
        <f t="shared" si="0"/>
        <v>0</v>
      </c>
      <c r="V9" s="462">
        <f t="shared" si="0"/>
        <v>0</v>
      </c>
      <c r="W9" s="462">
        <f t="shared" si="0"/>
        <v>3</v>
      </c>
    </row>
    <row r="10" spans="1:23" x14ac:dyDescent="0.35">
      <c r="A10" s="506" t="s">
        <v>830</v>
      </c>
      <c r="B10" s="506"/>
      <c r="C10" s="506"/>
      <c r="D10" s="461">
        <v>40</v>
      </c>
      <c r="E10" s="461">
        <v>0</v>
      </c>
      <c r="F10" s="461">
        <v>0</v>
      </c>
      <c r="G10" s="461">
        <v>3</v>
      </c>
      <c r="H10" s="461">
        <v>7</v>
      </c>
      <c r="I10" s="461">
        <v>0</v>
      </c>
      <c r="J10" s="461">
        <v>0</v>
      </c>
      <c r="K10" s="461">
        <v>1</v>
      </c>
      <c r="L10" s="461">
        <v>10</v>
      </c>
      <c r="M10" s="462">
        <v>0</v>
      </c>
      <c r="N10" s="462">
        <v>0</v>
      </c>
      <c r="O10" s="462">
        <v>0</v>
      </c>
      <c r="P10" s="462">
        <v>47</v>
      </c>
      <c r="Q10" s="463">
        <v>0</v>
      </c>
      <c r="R10" s="463">
        <v>0</v>
      </c>
      <c r="S10" s="463">
        <v>0</v>
      </c>
      <c r="T10" s="462">
        <f t="shared" si="0"/>
        <v>104</v>
      </c>
      <c r="U10" s="462">
        <f t="shared" si="0"/>
        <v>0</v>
      </c>
      <c r="V10" s="462">
        <f t="shared" si="0"/>
        <v>0</v>
      </c>
      <c r="W10" s="462">
        <f t="shared" si="0"/>
        <v>4</v>
      </c>
    </row>
    <row r="11" spans="1:23" x14ac:dyDescent="0.35">
      <c r="A11" s="506" t="s">
        <v>831</v>
      </c>
      <c r="B11" s="506"/>
      <c r="C11" s="506"/>
      <c r="D11" s="461">
        <v>3</v>
      </c>
      <c r="E11" s="461">
        <v>2</v>
      </c>
      <c r="F11" s="461">
        <v>1</v>
      </c>
      <c r="G11" s="461">
        <v>0</v>
      </c>
      <c r="H11" s="461">
        <v>5</v>
      </c>
      <c r="I11" s="461">
        <v>1</v>
      </c>
      <c r="J11" s="461">
        <v>3</v>
      </c>
      <c r="K11" s="461">
        <v>0</v>
      </c>
      <c r="L11" s="461">
        <v>4</v>
      </c>
      <c r="M11" s="462">
        <v>2</v>
      </c>
      <c r="N11" s="462">
        <v>2</v>
      </c>
      <c r="O11" s="462">
        <v>11</v>
      </c>
      <c r="P11" s="462">
        <v>4</v>
      </c>
      <c r="Q11" s="463">
        <v>0</v>
      </c>
      <c r="R11" s="463">
        <v>1</v>
      </c>
      <c r="S11" s="463">
        <v>2</v>
      </c>
      <c r="T11" s="462">
        <f t="shared" si="0"/>
        <v>16</v>
      </c>
      <c r="U11" s="462">
        <f t="shared" si="0"/>
        <v>5</v>
      </c>
      <c r="V11" s="462">
        <f t="shared" si="0"/>
        <v>7</v>
      </c>
      <c r="W11" s="462">
        <f t="shared" si="0"/>
        <v>13</v>
      </c>
    </row>
    <row r="12" spans="1:23" x14ac:dyDescent="0.35">
      <c r="A12" s="506" t="s">
        <v>832</v>
      </c>
      <c r="B12" s="506"/>
      <c r="C12" s="506"/>
      <c r="D12" s="461">
        <v>1</v>
      </c>
      <c r="E12" s="461">
        <v>0</v>
      </c>
      <c r="F12" s="461">
        <v>0</v>
      </c>
      <c r="G12" s="461">
        <v>0</v>
      </c>
      <c r="H12" s="461">
        <v>0</v>
      </c>
      <c r="I12" s="461">
        <v>0</v>
      </c>
      <c r="J12" s="461">
        <v>0</v>
      </c>
      <c r="K12" s="461">
        <v>0</v>
      </c>
      <c r="L12" s="461">
        <v>0</v>
      </c>
      <c r="M12" s="462">
        <v>0</v>
      </c>
      <c r="N12" s="462">
        <v>0</v>
      </c>
      <c r="O12" s="462">
        <v>0</v>
      </c>
      <c r="P12" s="462">
        <v>0</v>
      </c>
      <c r="Q12" s="463">
        <v>0</v>
      </c>
      <c r="R12" s="463">
        <v>0</v>
      </c>
      <c r="S12" s="463">
        <v>0</v>
      </c>
      <c r="T12" s="462">
        <f t="shared" si="0"/>
        <v>1</v>
      </c>
      <c r="U12" s="462">
        <f t="shared" si="0"/>
        <v>0</v>
      </c>
      <c r="V12" s="462">
        <f t="shared" si="0"/>
        <v>0</v>
      </c>
      <c r="W12" s="462">
        <f t="shared" si="0"/>
        <v>0</v>
      </c>
    </row>
    <row r="15" spans="1:23" s="459" customFormat="1" ht="15.75" customHeight="1" x14ac:dyDescent="0.35">
      <c r="A15" s="507" t="s">
        <v>819</v>
      </c>
      <c r="B15" s="507"/>
      <c r="C15" s="507"/>
      <c r="D15" s="507">
        <v>2017</v>
      </c>
      <c r="E15" s="507"/>
      <c r="F15" s="507"/>
      <c r="G15" s="507"/>
      <c r="H15" s="507">
        <v>2018</v>
      </c>
      <c r="I15" s="507"/>
      <c r="J15" s="507"/>
      <c r="K15" s="507"/>
      <c r="L15" s="507">
        <v>2019</v>
      </c>
      <c r="M15" s="507"/>
      <c r="N15" s="507"/>
      <c r="O15" s="507"/>
    </row>
    <row r="16" spans="1:23" s="459" customFormat="1" ht="37.5" x14ac:dyDescent="0.35">
      <c r="A16" s="507"/>
      <c r="B16" s="507"/>
      <c r="C16" s="507"/>
      <c r="D16" s="460" t="s">
        <v>821</v>
      </c>
      <c r="E16" s="460" t="s">
        <v>822</v>
      </c>
      <c r="F16" s="460" t="s">
        <v>824</v>
      </c>
      <c r="G16" s="460" t="s">
        <v>823</v>
      </c>
      <c r="H16" s="460" t="s">
        <v>821</v>
      </c>
      <c r="I16" s="460" t="s">
        <v>822</v>
      </c>
      <c r="J16" s="460" t="s">
        <v>824</v>
      </c>
      <c r="K16" s="460" t="s">
        <v>823</v>
      </c>
      <c r="L16" s="460" t="s">
        <v>821</v>
      </c>
      <c r="M16" s="460" t="s">
        <v>822</v>
      </c>
      <c r="N16" s="460" t="s">
        <v>824</v>
      </c>
      <c r="O16" s="460" t="s">
        <v>823</v>
      </c>
    </row>
    <row r="17" spans="1:15" x14ac:dyDescent="0.35">
      <c r="A17" s="506" t="s">
        <v>825</v>
      </c>
      <c r="B17" s="506"/>
      <c r="C17" s="506"/>
      <c r="D17" s="462">
        <v>8</v>
      </c>
      <c r="E17" s="461">
        <v>0</v>
      </c>
      <c r="F17" s="462">
        <v>2</v>
      </c>
      <c r="G17" s="461">
        <v>0</v>
      </c>
      <c r="H17" s="462">
        <v>0</v>
      </c>
      <c r="I17" s="461">
        <v>0</v>
      </c>
      <c r="J17" s="462">
        <v>0</v>
      </c>
      <c r="K17" s="461">
        <v>0</v>
      </c>
      <c r="L17" s="462">
        <v>0</v>
      </c>
      <c r="M17" s="461">
        <v>0</v>
      </c>
      <c r="N17" s="462">
        <v>0</v>
      </c>
      <c r="O17" s="461">
        <v>0</v>
      </c>
    </row>
    <row r="18" spans="1:15" x14ac:dyDescent="0.35">
      <c r="A18" s="506" t="s">
        <v>826</v>
      </c>
      <c r="B18" s="506"/>
      <c r="C18" s="506"/>
      <c r="D18" s="462">
        <v>2</v>
      </c>
      <c r="E18" s="463">
        <v>0</v>
      </c>
      <c r="F18" s="463">
        <v>0</v>
      </c>
      <c r="G18" s="463">
        <v>0</v>
      </c>
      <c r="H18" s="462">
        <v>0</v>
      </c>
      <c r="I18" s="463">
        <v>0</v>
      </c>
      <c r="J18" s="463">
        <v>0</v>
      </c>
      <c r="K18" s="463">
        <v>0</v>
      </c>
      <c r="L18" s="462">
        <v>0</v>
      </c>
      <c r="M18" s="463">
        <v>0</v>
      </c>
      <c r="N18" s="463">
        <v>0</v>
      </c>
      <c r="O18" s="463">
        <v>0</v>
      </c>
    </row>
    <row r="19" spans="1:15" x14ac:dyDescent="0.35">
      <c r="A19" s="506" t="s">
        <v>827</v>
      </c>
      <c r="B19" s="506"/>
      <c r="C19" s="506"/>
      <c r="D19" s="462">
        <v>0</v>
      </c>
      <c r="E19" s="463">
        <v>0</v>
      </c>
      <c r="F19" s="463">
        <v>0</v>
      </c>
      <c r="G19" s="463">
        <v>0</v>
      </c>
      <c r="H19" s="462">
        <v>0</v>
      </c>
      <c r="I19" s="463">
        <v>0</v>
      </c>
      <c r="J19" s="463">
        <v>0</v>
      </c>
      <c r="K19" s="463">
        <v>0</v>
      </c>
      <c r="L19" s="462">
        <v>0</v>
      </c>
      <c r="M19" s="463">
        <v>0</v>
      </c>
      <c r="N19" s="463">
        <v>0</v>
      </c>
      <c r="O19" s="463">
        <v>0</v>
      </c>
    </row>
    <row r="20" spans="1:15" x14ac:dyDescent="0.35">
      <c r="A20" s="506" t="s">
        <v>828</v>
      </c>
      <c r="B20" s="506"/>
      <c r="C20" s="506"/>
      <c r="D20" s="462">
        <v>1</v>
      </c>
      <c r="E20" s="464">
        <v>0</v>
      </c>
      <c r="F20" s="463">
        <v>0</v>
      </c>
      <c r="G20" s="464">
        <v>0</v>
      </c>
      <c r="H20" s="462">
        <v>0</v>
      </c>
      <c r="I20" s="464">
        <v>0</v>
      </c>
      <c r="J20" s="463">
        <v>0</v>
      </c>
      <c r="K20" s="464">
        <v>0</v>
      </c>
      <c r="L20" s="462">
        <v>0</v>
      </c>
      <c r="M20" s="464">
        <v>0</v>
      </c>
      <c r="N20" s="463">
        <v>0</v>
      </c>
      <c r="O20" s="464">
        <v>0</v>
      </c>
    </row>
    <row r="21" spans="1:15" x14ac:dyDescent="0.35">
      <c r="A21" s="506" t="s">
        <v>829</v>
      </c>
      <c r="B21" s="506"/>
      <c r="C21" s="506"/>
      <c r="D21" s="462">
        <v>0</v>
      </c>
      <c r="E21" s="463">
        <v>0</v>
      </c>
      <c r="F21" s="463">
        <v>0</v>
      </c>
      <c r="G21" s="463">
        <v>0</v>
      </c>
      <c r="H21" s="462">
        <v>0</v>
      </c>
      <c r="I21" s="463">
        <v>0</v>
      </c>
      <c r="J21" s="463">
        <v>0</v>
      </c>
      <c r="K21" s="463">
        <v>0</v>
      </c>
      <c r="L21" s="462">
        <v>0</v>
      </c>
      <c r="M21" s="463">
        <v>0</v>
      </c>
      <c r="N21" s="463">
        <v>0</v>
      </c>
      <c r="O21" s="463">
        <v>0</v>
      </c>
    </row>
    <row r="22" spans="1:15" x14ac:dyDescent="0.35">
      <c r="A22" s="506" t="s">
        <v>830</v>
      </c>
      <c r="B22" s="506"/>
      <c r="C22" s="506"/>
      <c r="D22" s="462">
        <v>47</v>
      </c>
      <c r="E22" s="463">
        <v>0</v>
      </c>
      <c r="F22" s="463">
        <v>0</v>
      </c>
      <c r="G22" s="463">
        <v>0</v>
      </c>
      <c r="H22" s="462">
        <v>0</v>
      </c>
      <c r="I22" s="463">
        <v>0</v>
      </c>
      <c r="J22" s="463">
        <v>0</v>
      </c>
      <c r="K22" s="463">
        <v>0</v>
      </c>
      <c r="L22" s="462">
        <v>0</v>
      </c>
      <c r="M22" s="463">
        <v>0</v>
      </c>
      <c r="N22" s="463">
        <v>0</v>
      </c>
      <c r="O22" s="463">
        <v>0</v>
      </c>
    </row>
    <row r="23" spans="1:15" x14ac:dyDescent="0.35">
      <c r="A23" s="506" t="s">
        <v>831</v>
      </c>
      <c r="B23" s="506"/>
      <c r="C23" s="506"/>
      <c r="D23" s="462">
        <v>4</v>
      </c>
      <c r="E23" s="463">
        <v>0</v>
      </c>
      <c r="F23" s="463">
        <v>1</v>
      </c>
      <c r="G23" s="463">
        <v>2</v>
      </c>
      <c r="H23" s="462">
        <v>0</v>
      </c>
      <c r="I23" s="463">
        <v>0</v>
      </c>
      <c r="J23" s="463">
        <v>0</v>
      </c>
      <c r="K23" s="463">
        <v>0</v>
      </c>
      <c r="L23" s="462">
        <v>0</v>
      </c>
      <c r="M23" s="463">
        <v>0</v>
      </c>
      <c r="N23" s="463">
        <v>0</v>
      </c>
      <c r="O23" s="463">
        <v>0</v>
      </c>
    </row>
    <row r="24" spans="1:15" x14ac:dyDescent="0.35">
      <c r="A24" s="506" t="s">
        <v>832</v>
      </c>
      <c r="B24" s="506"/>
      <c r="C24" s="506"/>
      <c r="D24" s="462">
        <v>0</v>
      </c>
      <c r="E24" s="463">
        <v>0</v>
      </c>
      <c r="F24" s="463">
        <v>0</v>
      </c>
      <c r="G24" s="463">
        <v>0</v>
      </c>
      <c r="H24" s="462">
        <v>0</v>
      </c>
      <c r="I24" s="463">
        <v>0</v>
      </c>
      <c r="J24" s="463">
        <v>0</v>
      </c>
      <c r="K24" s="463">
        <v>0</v>
      </c>
      <c r="L24" s="462">
        <v>0</v>
      </c>
      <c r="M24" s="463">
        <v>0</v>
      </c>
      <c r="N24" s="463">
        <v>0</v>
      </c>
      <c r="O24" s="463">
        <v>0</v>
      </c>
    </row>
  </sheetData>
  <mergeCells count="26">
    <mergeCell ref="T3:W3"/>
    <mergeCell ref="A3:C4"/>
    <mergeCell ref="D3:G3"/>
    <mergeCell ref="H3:K3"/>
    <mergeCell ref="L3:O3"/>
    <mergeCell ref="P3:S3"/>
    <mergeCell ref="L15:O15"/>
    <mergeCell ref="A5:C5"/>
    <mergeCell ref="A6:C6"/>
    <mergeCell ref="A7:C7"/>
    <mergeCell ref="A8:C8"/>
    <mergeCell ref="A9:C9"/>
    <mergeCell ref="A10:C10"/>
    <mergeCell ref="A11:C11"/>
    <mergeCell ref="A12:C12"/>
    <mergeCell ref="A15:C16"/>
    <mergeCell ref="D15:G15"/>
    <mergeCell ref="H15:K15"/>
    <mergeCell ref="A23:C23"/>
    <mergeCell ref="A24:C24"/>
    <mergeCell ref="A17:C17"/>
    <mergeCell ref="A18:C18"/>
    <mergeCell ref="A19:C19"/>
    <mergeCell ref="A20:C20"/>
    <mergeCell ref="A21:C21"/>
    <mergeCell ref="A22:C22"/>
  </mergeCells>
  <pageMargins left="0.7" right="0.7" top="0.75" bottom="0.75" header="0.3" footer="0.3"/>
  <pageSetup paperSize="9" orientation="landscape"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151"/>
  <sheetViews>
    <sheetView view="pageBreakPreview" topLeftCell="A13" zoomScale="85" zoomScaleNormal="85" zoomScaleSheetLayoutView="85" workbookViewId="0">
      <selection activeCell="G25" sqref="G25"/>
    </sheetView>
  </sheetViews>
  <sheetFormatPr defaultColWidth="9.1796875" defaultRowHeight="15" x14ac:dyDescent="0.3"/>
  <cols>
    <col min="1" max="1" width="4" style="166" customWidth="1"/>
    <col min="2" max="2" width="24.7265625" style="166" customWidth="1"/>
    <col min="3" max="3" width="12.81640625" style="166" customWidth="1"/>
    <col min="4" max="4" width="12.7265625" style="166" customWidth="1"/>
    <col min="5" max="5" width="12" style="166" bestFit="1" customWidth="1"/>
    <col min="6" max="6" width="12.81640625" style="166" customWidth="1"/>
    <col min="7" max="7" width="14.26953125" style="166" customWidth="1"/>
    <col min="8" max="8" width="12.54296875" style="166" customWidth="1"/>
    <col min="9" max="9" width="14.54296875" style="166" customWidth="1"/>
    <col min="10" max="10" width="13.1796875" style="217" customWidth="1"/>
    <col min="11" max="11" width="11.7265625" style="166" customWidth="1"/>
    <col min="12" max="12" width="14.54296875" style="166" bestFit="1" customWidth="1"/>
    <col min="13" max="13" width="12.54296875" style="166" customWidth="1"/>
    <col min="14" max="14" width="11.81640625" style="166" customWidth="1"/>
    <col min="15" max="16" width="12.7265625" style="166" customWidth="1"/>
    <col min="17" max="17" width="11" style="166" customWidth="1"/>
    <col min="18" max="16384" width="9.1796875" style="166"/>
  </cols>
  <sheetData>
    <row r="1" spans="1:12" x14ac:dyDescent="0.3">
      <c r="A1" s="164" t="s">
        <v>325</v>
      </c>
      <c r="B1" s="165"/>
      <c r="C1" s="165"/>
      <c r="D1" s="165"/>
      <c r="E1" s="165"/>
      <c r="F1" s="165"/>
      <c r="G1" s="165"/>
      <c r="H1" s="165"/>
    </row>
    <row r="2" spans="1:12" x14ac:dyDescent="0.3">
      <c r="A2" s="164" t="s">
        <v>326</v>
      </c>
      <c r="B2" s="165"/>
      <c r="C2" s="165"/>
      <c r="D2" s="165"/>
      <c r="E2" s="165"/>
      <c r="F2" s="165"/>
      <c r="G2" s="165"/>
      <c r="H2" s="165"/>
    </row>
    <row r="3" spans="1:12" x14ac:dyDescent="0.3">
      <c r="A3" s="164"/>
      <c r="B3" s="164"/>
      <c r="G3" s="165"/>
      <c r="H3" s="165"/>
    </row>
    <row r="4" spans="1:12" x14ac:dyDescent="0.3">
      <c r="A4" s="512" t="s">
        <v>327</v>
      </c>
      <c r="B4" s="512" t="s">
        <v>328</v>
      </c>
      <c r="C4" s="513">
        <v>2016</v>
      </c>
      <c r="D4" s="513"/>
      <c r="E4" s="513"/>
      <c r="F4" s="513">
        <v>2017</v>
      </c>
      <c r="G4" s="513"/>
      <c r="H4" s="513"/>
      <c r="I4" s="513">
        <v>2018</v>
      </c>
      <c r="J4" s="513"/>
      <c r="K4" s="513"/>
      <c r="L4" s="164"/>
    </row>
    <row r="5" spans="1:12" ht="45" x14ac:dyDescent="0.3">
      <c r="A5" s="512"/>
      <c r="B5" s="512"/>
      <c r="C5" s="167" t="s">
        <v>329</v>
      </c>
      <c r="D5" s="167" t="s">
        <v>330</v>
      </c>
      <c r="E5" s="167" t="s">
        <v>331</v>
      </c>
      <c r="F5" s="167" t="s">
        <v>329</v>
      </c>
      <c r="G5" s="167" t="s">
        <v>330</v>
      </c>
      <c r="H5" s="167" t="s">
        <v>331</v>
      </c>
      <c r="I5" s="167" t="s">
        <v>329</v>
      </c>
      <c r="J5" s="218" t="s">
        <v>330</v>
      </c>
      <c r="K5" s="167" t="s">
        <v>331</v>
      </c>
    </row>
    <row r="6" spans="1:12" x14ac:dyDescent="0.3">
      <c r="A6" s="168">
        <v>1</v>
      </c>
      <c r="B6" s="169"/>
      <c r="C6" s="169"/>
      <c r="D6" s="169"/>
      <c r="E6" s="169"/>
      <c r="F6" s="169"/>
      <c r="G6" s="169"/>
      <c r="H6" s="169"/>
      <c r="I6" s="169"/>
      <c r="J6" s="219"/>
      <c r="K6" s="169"/>
    </row>
    <row r="7" spans="1:12" x14ac:dyDescent="0.3">
      <c r="A7" s="168">
        <v>2</v>
      </c>
      <c r="B7" s="169"/>
      <c r="C7" s="169"/>
      <c r="D7" s="169"/>
      <c r="E7" s="169"/>
      <c r="F7" s="169"/>
      <c r="G7" s="169"/>
      <c r="H7" s="169"/>
      <c r="I7" s="169"/>
      <c r="J7" s="219"/>
      <c r="K7" s="169"/>
    </row>
    <row r="8" spans="1:12" x14ac:dyDescent="0.3">
      <c r="A8" s="168">
        <v>3</v>
      </c>
      <c r="B8" s="169"/>
      <c r="C8" s="169"/>
      <c r="D8" s="169"/>
      <c r="E8" s="169"/>
      <c r="F8" s="169"/>
      <c r="G8" s="169"/>
      <c r="H8" s="169"/>
      <c r="I8" s="169"/>
      <c r="J8" s="219"/>
      <c r="K8" s="169"/>
    </row>
    <row r="9" spans="1:12" x14ac:dyDescent="0.3">
      <c r="A9" s="168">
        <v>4</v>
      </c>
      <c r="B9" s="169"/>
      <c r="C9" s="169"/>
      <c r="D9" s="169"/>
      <c r="E9" s="169"/>
      <c r="F9" s="169"/>
      <c r="G9" s="169"/>
      <c r="H9" s="169"/>
      <c r="I9" s="169"/>
      <c r="J9" s="219"/>
      <c r="K9" s="169"/>
    </row>
    <row r="10" spans="1:12" x14ac:dyDescent="0.3">
      <c r="A10" s="168">
        <v>5</v>
      </c>
      <c r="B10" s="169"/>
      <c r="C10" s="169"/>
      <c r="D10" s="169"/>
      <c r="E10" s="169"/>
      <c r="F10" s="169"/>
      <c r="G10" s="169"/>
      <c r="H10" s="169"/>
      <c r="I10" s="169"/>
      <c r="J10" s="219"/>
      <c r="K10" s="169"/>
    </row>
    <row r="11" spans="1:12" x14ac:dyDescent="0.3">
      <c r="A11" s="168">
        <v>6</v>
      </c>
      <c r="B11" s="169"/>
      <c r="C11" s="169"/>
      <c r="D11" s="169"/>
      <c r="E11" s="169"/>
      <c r="F11" s="169"/>
      <c r="G11" s="169"/>
      <c r="H11" s="169"/>
      <c r="I11" s="169"/>
      <c r="J11" s="219"/>
      <c r="K11" s="169"/>
    </row>
    <row r="12" spans="1:12" x14ac:dyDescent="0.3">
      <c r="A12" s="168">
        <v>7</v>
      </c>
      <c r="B12" s="169"/>
      <c r="C12" s="169"/>
      <c r="D12" s="169"/>
      <c r="E12" s="169"/>
      <c r="F12" s="169"/>
      <c r="G12" s="169"/>
      <c r="H12" s="169"/>
      <c r="I12" s="169"/>
      <c r="J12" s="219"/>
      <c r="K12" s="169"/>
    </row>
    <row r="13" spans="1:12" x14ac:dyDescent="0.3">
      <c r="A13" s="168" t="s">
        <v>332</v>
      </c>
      <c r="B13" s="169"/>
      <c r="C13" s="169"/>
      <c r="D13" s="169"/>
      <c r="E13" s="169"/>
      <c r="F13" s="169"/>
      <c r="G13" s="169"/>
      <c r="H13" s="169"/>
      <c r="I13" s="169"/>
      <c r="J13" s="219"/>
      <c r="K13" s="169"/>
    </row>
    <row r="14" spans="1:12" x14ac:dyDescent="0.3">
      <c r="A14" s="168">
        <v>17</v>
      </c>
      <c r="B14" s="169"/>
      <c r="C14" s="169"/>
      <c r="D14" s="169"/>
      <c r="E14" s="169"/>
      <c r="F14" s="169"/>
      <c r="G14" s="169"/>
      <c r="H14" s="169"/>
      <c r="I14" s="169"/>
      <c r="J14" s="219"/>
      <c r="K14" s="169"/>
    </row>
    <row r="15" spans="1:12" s="171" customFormat="1" x14ac:dyDescent="0.3">
      <c r="A15" s="510" t="s">
        <v>74</v>
      </c>
      <c r="B15" s="511"/>
      <c r="C15" s="170"/>
      <c r="D15" s="170"/>
      <c r="E15" s="170"/>
      <c r="F15" s="170"/>
      <c r="G15" s="170"/>
      <c r="H15" s="170"/>
      <c r="I15" s="170"/>
      <c r="J15" s="220"/>
      <c r="K15" s="170"/>
    </row>
    <row r="16" spans="1:12" x14ac:dyDescent="0.3">
      <c r="A16" s="166" t="s">
        <v>333</v>
      </c>
    </row>
    <row r="19" spans="1:22" ht="18.5" x14ac:dyDescent="0.45">
      <c r="A19" s="509" t="s">
        <v>801</v>
      </c>
      <c r="B19" s="509"/>
      <c r="C19" s="509"/>
      <c r="D19" s="509"/>
      <c r="E19" s="509"/>
      <c r="F19" s="509"/>
      <c r="G19" s="509"/>
      <c r="H19" s="509"/>
      <c r="I19" s="509"/>
      <c r="J19" s="446"/>
      <c r="K19" s="446"/>
      <c r="L19" s="446"/>
      <c r="M19" s="446"/>
      <c r="N19" s="446"/>
      <c r="O19" s="446"/>
      <c r="P19" s="446"/>
      <c r="Q19" s="446"/>
      <c r="R19" s="446"/>
      <c r="S19" s="446"/>
      <c r="T19" s="446"/>
      <c r="U19" s="446"/>
      <c r="V19" s="446"/>
    </row>
    <row r="20" spans="1:22" ht="18.5" x14ac:dyDescent="0.45">
      <c r="A20" s="394"/>
      <c r="B20" s="394"/>
      <c r="C20" s="394"/>
      <c r="D20" s="394"/>
      <c r="E20" s="394"/>
      <c r="F20" s="394"/>
      <c r="G20" s="394"/>
      <c r="H20" s="394"/>
      <c r="I20" s="394"/>
      <c r="J20" s="446"/>
      <c r="K20" s="446"/>
      <c r="L20" s="446"/>
      <c r="M20" s="446"/>
      <c r="N20" s="446"/>
      <c r="O20" s="446"/>
      <c r="P20" s="446"/>
      <c r="Q20" s="446"/>
      <c r="R20" s="446"/>
      <c r="S20" s="446"/>
      <c r="T20" s="446"/>
      <c r="U20" s="446"/>
      <c r="V20" s="446"/>
    </row>
    <row r="21" spans="1:22" ht="15.5" x14ac:dyDescent="0.35">
      <c r="B21" s="447" t="s">
        <v>173</v>
      </c>
      <c r="C21" s="447" t="s">
        <v>2</v>
      </c>
      <c r="E21" s="397"/>
      <c r="F21" s="397"/>
      <c r="G21" s="396"/>
    </row>
    <row r="22" spans="1:22" s="228" customFormat="1" ht="15.5" x14ac:dyDescent="0.35">
      <c r="B22" s="447" t="s">
        <v>174</v>
      </c>
      <c r="C22" s="447" t="s">
        <v>4</v>
      </c>
      <c r="E22" s="397"/>
      <c r="F22" s="397"/>
      <c r="G22" s="401"/>
      <c r="H22" s="230"/>
      <c r="I22" s="230"/>
      <c r="J22" s="229"/>
    </row>
    <row r="23" spans="1:22" s="228" customFormat="1" ht="15.5" x14ac:dyDescent="0.35">
      <c r="B23" s="447" t="s">
        <v>175</v>
      </c>
      <c r="C23" s="447" t="s">
        <v>6</v>
      </c>
      <c r="E23" s="397"/>
      <c r="F23" s="432"/>
      <c r="G23" s="402"/>
      <c r="H23" s="230"/>
      <c r="I23" s="230"/>
      <c r="J23" s="229"/>
    </row>
    <row r="24" spans="1:22" s="228" customFormat="1" ht="15.5" x14ac:dyDescent="0.35">
      <c r="B24" s="397"/>
      <c r="C24" s="397"/>
      <c r="E24" s="397"/>
      <c r="F24" s="432"/>
      <c r="G24" s="402"/>
      <c r="H24" s="230"/>
      <c r="I24" s="230"/>
      <c r="J24" s="229"/>
    </row>
    <row r="25" spans="1:22" ht="58" x14ac:dyDescent="0.3">
      <c r="A25" s="172" t="s">
        <v>327</v>
      </c>
      <c r="B25" s="172" t="s">
        <v>328</v>
      </c>
      <c r="C25" s="173" t="s">
        <v>334</v>
      </c>
      <c r="D25" s="173" t="s">
        <v>335</v>
      </c>
      <c r="E25" s="173" t="s">
        <v>336</v>
      </c>
      <c r="F25" s="173" t="s">
        <v>337</v>
      </c>
      <c r="G25" s="173" t="s">
        <v>338</v>
      </c>
      <c r="H25" s="173" t="s">
        <v>340</v>
      </c>
      <c r="I25" s="231" t="s">
        <v>339</v>
      </c>
      <c r="J25" s="166"/>
      <c r="M25" s="231" t="s">
        <v>334</v>
      </c>
      <c r="N25" s="231" t="s">
        <v>335</v>
      </c>
      <c r="O25" s="231" t="s">
        <v>336</v>
      </c>
      <c r="P25" s="231" t="s">
        <v>337</v>
      </c>
      <c r="Q25" s="231" t="s">
        <v>338</v>
      </c>
      <c r="R25" s="231" t="s">
        <v>340</v>
      </c>
      <c r="S25" s="231" t="s">
        <v>339</v>
      </c>
      <c r="T25" s="221" t="s">
        <v>48</v>
      </c>
    </row>
    <row r="26" spans="1:22" ht="15.5" x14ac:dyDescent="0.35">
      <c r="A26" s="174">
        <v>1</v>
      </c>
      <c r="B26" s="175" t="s">
        <v>285</v>
      </c>
      <c r="C26" s="176">
        <v>2082</v>
      </c>
      <c r="D26" s="176">
        <v>1548</v>
      </c>
      <c r="E26" s="176">
        <v>386</v>
      </c>
      <c r="F26" s="176">
        <f>D26+E26</f>
        <v>1934</v>
      </c>
      <c r="G26" s="176">
        <f>C26-F26</f>
        <v>148</v>
      </c>
      <c r="H26" s="176">
        <f>E26+G26</f>
        <v>534</v>
      </c>
      <c r="I26" s="232">
        <f>E26/F26*100</f>
        <v>19.958634953464323</v>
      </c>
      <c r="J26" s="166"/>
      <c r="M26" s="232"/>
      <c r="N26" s="232"/>
      <c r="O26" s="232"/>
      <c r="P26" s="232"/>
      <c r="Q26" s="232"/>
      <c r="R26" s="232"/>
      <c r="S26" s="232"/>
      <c r="T26" s="222" t="e">
        <f>D26-#REF!</f>
        <v>#REF!</v>
      </c>
    </row>
    <row r="27" spans="1:22" ht="15.5" x14ac:dyDescent="0.35">
      <c r="A27" s="174">
        <v>2</v>
      </c>
      <c r="B27" s="175" t="s">
        <v>341</v>
      </c>
      <c r="C27" s="176">
        <v>1473</v>
      </c>
      <c r="D27" s="176">
        <v>1089</v>
      </c>
      <c r="E27" s="176">
        <v>295</v>
      </c>
      <c r="F27" s="176">
        <f t="shared" ref="F27:F42" si="0">D27+E27</f>
        <v>1384</v>
      </c>
      <c r="G27" s="176">
        <f t="shared" ref="G27:G42" si="1">C27-F27</f>
        <v>89</v>
      </c>
      <c r="H27" s="176">
        <f t="shared" ref="H27:H42" si="2">E27+G27</f>
        <v>384</v>
      </c>
      <c r="I27" s="232">
        <f t="shared" ref="I27:I43" si="3">E27/F27*100</f>
        <v>21.315028901734102</v>
      </c>
      <c r="J27" s="166"/>
      <c r="M27" s="232"/>
      <c r="N27" s="232"/>
      <c r="O27" s="232"/>
      <c r="P27" s="232"/>
      <c r="Q27" s="232"/>
      <c r="R27" s="232"/>
      <c r="S27" s="232"/>
      <c r="T27" s="222" t="e">
        <f>D27-#REF!</f>
        <v>#REF!</v>
      </c>
    </row>
    <row r="28" spans="1:22" ht="15.5" x14ac:dyDescent="0.35">
      <c r="A28" s="174">
        <v>3</v>
      </c>
      <c r="B28" s="175" t="s">
        <v>289</v>
      </c>
      <c r="C28" s="176">
        <v>2352</v>
      </c>
      <c r="D28" s="176">
        <v>1666</v>
      </c>
      <c r="E28" s="176">
        <v>443</v>
      </c>
      <c r="F28" s="176">
        <f t="shared" si="0"/>
        <v>2109</v>
      </c>
      <c r="G28" s="176">
        <f t="shared" si="1"/>
        <v>243</v>
      </c>
      <c r="H28" s="176">
        <f t="shared" si="2"/>
        <v>686</v>
      </c>
      <c r="I28" s="232">
        <f t="shared" si="3"/>
        <v>21.00521574205785</v>
      </c>
      <c r="J28" s="166"/>
      <c r="M28" s="232"/>
      <c r="N28" s="232"/>
      <c r="O28" s="232"/>
      <c r="P28" s="232"/>
      <c r="Q28" s="232"/>
      <c r="R28" s="232"/>
      <c r="S28" s="232"/>
      <c r="T28" s="222" t="e">
        <f>D28-#REF!</f>
        <v>#REF!</v>
      </c>
    </row>
    <row r="29" spans="1:22" ht="15.5" x14ac:dyDescent="0.35">
      <c r="A29" s="174">
        <v>4</v>
      </c>
      <c r="B29" s="175" t="s">
        <v>301</v>
      </c>
      <c r="C29" s="176">
        <v>922</v>
      </c>
      <c r="D29" s="176">
        <v>517</v>
      </c>
      <c r="E29" s="176">
        <v>341</v>
      </c>
      <c r="F29" s="176">
        <f t="shared" si="0"/>
        <v>858</v>
      </c>
      <c r="G29" s="176">
        <f t="shared" si="1"/>
        <v>64</v>
      </c>
      <c r="H29" s="176">
        <f t="shared" si="2"/>
        <v>405</v>
      </c>
      <c r="I29" s="232">
        <f t="shared" si="3"/>
        <v>39.743589743589745</v>
      </c>
      <c r="J29" s="166"/>
      <c r="M29" s="232"/>
      <c r="N29" s="232"/>
      <c r="O29" s="232"/>
      <c r="P29" s="232"/>
      <c r="Q29" s="232"/>
      <c r="R29" s="232"/>
      <c r="S29" s="232"/>
      <c r="T29" s="222" t="e">
        <f>D29-#REF!</f>
        <v>#REF!</v>
      </c>
    </row>
    <row r="30" spans="1:22" ht="15.5" x14ac:dyDescent="0.35">
      <c r="A30" s="174">
        <v>5</v>
      </c>
      <c r="B30" s="175" t="s">
        <v>295</v>
      </c>
      <c r="C30" s="176">
        <v>2195</v>
      </c>
      <c r="D30" s="176">
        <v>1212</v>
      </c>
      <c r="E30" s="176">
        <v>850</v>
      </c>
      <c r="F30" s="176">
        <f t="shared" si="0"/>
        <v>2062</v>
      </c>
      <c r="G30" s="176">
        <f t="shared" si="1"/>
        <v>133</v>
      </c>
      <c r="H30" s="176">
        <f t="shared" si="2"/>
        <v>983</v>
      </c>
      <c r="I30" s="232">
        <f t="shared" si="3"/>
        <v>41.222114451988361</v>
      </c>
      <c r="J30" s="166"/>
      <c r="M30" s="232"/>
      <c r="N30" s="232"/>
      <c r="O30" s="232"/>
      <c r="P30" s="232"/>
      <c r="Q30" s="232"/>
      <c r="R30" s="232"/>
      <c r="S30" s="232"/>
      <c r="T30" s="222" t="e">
        <f>D30-#REF!</f>
        <v>#REF!</v>
      </c>
    </row>
    <row r="31" spans="1:22" ht="15.5" x14ac:dyDescent="0.35">
      <c r="A31" s="174">
        <v>6</v>
      </c>
      <c r="B31" s="175" t="s">
        <v>246</v>
      </c>
      <c r="C31" s="176">
        <v>4908</v>
      </c>
      <c r="D31" s="176">
        <v>2792</v>
      </c>
      <c r="E31" s="176">
        <v>1828</v>
      </c>
      <c r="F31" s="176">
        <f t="shared" si="0"/>
        <v>4620</v>
      </c>
      <c r="G31" s="176">
        <f t="shared" si="1"/>
        <v>288</v>
      </c>
      <c r="H31" s="176">
        <f t="shared" si="2"/>
        <v>2116</v>
      </c>
      <c r="I31" s="232">
        <f t="shared" si="3"/>
        <v>39.567099567099568</v>
      </c>
      <c r="J31" s="166"/>
      <c r="M31" s="232"/>
      <c r="N31" s="232"/>
      <c r="O31" s="232"/>
      <c r="P31" s="232"/>
      <c r="Q31" s="232"/>
      <c r="R31" s="232"/>
      <c r="S31" s="232"/>
      <c r="T31" s="222" t="e">
        <f>D31-#REF!</f>
        <v>#REF!</v>
      </c>
    </row>
    <row r="32" spans="1:22" ht="15.5" x14ac:dyDescent="0.35">
      <c r="A32" s="174">
        <v>7</v>
      </c>
      <c r="B32" s="175" t="s">
        <v>240</v>
      </c>
      <c r="C32" s="176">
        <v>1354</v>
      </c>
      <c r="D32" s="176">
        <v>748</v>
      </c>
      <c r="E32" s="176">
        <v>500</v>
      </c>
      <c r="F32" s="176">
        <f t="shared" si="0"/>
        <v>1248</v>
      </c>
      <c r="G32" s="176">
        <f t="shared" si="1"/>
        <v>106</v>
      </c>
      <c r="H32" s="176">
        <f t="shared" si="2"/>
        <v>606</v>
      </c>
      <c r="I32" s="232">
        <f t="shared" si="3"/>
        <v>40.064102564102569</v>
      </c>
      <c r="J32" s="166"/>
      <c r="M32" s="232"/>
      <c r="N32" s="232"/>
      <c r="O32" s="232"/>
      <c r="P32" s="232"/>
      <c r="Q32" s="232"/>
      <c r="R32" s="232"/>
      <c r="S32" s="232"/>
      <c r="T32" s="222" t="e">
        <f>D32-#REF!</f>
        <v>#REF!</v>
      </c>
    </row>
    <row r="33" spans="1:24" ht="15.5" x14ac:dyDescent="0.35">
      <c r="A33" s="174">
        <v>8</v>
      </c>
      <c r="B33" s="175" t="s">
        <v>218</v>
      </c>
      <c r="C33" s="176">
        <v>2453</v>
      </c>
      <c r="D33" s="176">
        <v>1815</v>
      </c>
      <c r="E33" s="176">
        <v>513</v>
      </c>
      <c r="F33" s="176">
        <f t="shared" si="0"/>
        <v>2328</v>
      </c>
      <c r="G33" s="176">
        <f t="shared" si="1"/>
        <v>125</v>
      </c>
      <c r="H33" s="176">
        <f t="shared" si="2"/>
        <v>638</v>
      </c>
      <c r="I33" s="232">
        <f t="shared" si="3"/>
        <v>22.036082474226802</v>
      </c>
      <c r="J33" s="166"/>
      <c r="M33" s="232"/>
      <c r="N33" s="232"/>
      <c r="O33" s="232"/>
      <c r="P33" s="232"/>
      <c r="Q33" s="232"/>
      <c r="R33" s="232"/>
      <c r="S33" s="232"/>
      <c r="T33" s="222" t="e">
        <f>D33-#REF!</f>
        <v>#REF!</v>
      </c>
    </row>
    <row r="34" spans="1:24" ht="15.5" x14ac:dyDescent="0.35">
      <c r="A34" s="174">
        <v>9</v>
      </c>
      <c r="B34" s="175" t="s">
        <v>203</v>
      </c>
      <c r="C34" s="176">
        <v>2057</v>
      </c>
      <c r="D34" s="176">
        <v>1342</v>
      </c>
      <c r="E34" s="176">
        <v>570</v>
      </c>
      <c r="F34" s="176">
        <f t="shared" si="0"/>
        <v>1912</v>
      </c>
      <c r="G34" s="176">
        <f t="shared" si="1"/>
        <v>145</v>
      </c>
      <c r="H34" s="176">
        <f t="shared" si="2"/>
        <v>715</v>
      </c>
      <c r="I34" s="232">
        <f t="shared" si="3"/>
        <v>29.811715481171547</v>
      </c>
      <c r="J34" s="166"/>
      <c r="M34" s="232"/>
      <c r="N34" s="232"/>
      <c r="O34" s="232"/>
      <c r="P34" s="232"/>
      <c r="Q34" s="232"/>
      <c r="R34" s="232"/>
      <c r="S34" s="232"/>
      <c r="T34" s="222" t="e">
        <f>D34-#REF!</f>
        <v>#REF!</v>
      </c>
    </row>
    <row r="35" spans="1:24" ht="15.5" x14ac:dyDescent="0.35">
      <c r="A35" s="174">
        <v>10</v>
      </c>
      <c r="B35" s="175" t="s">
        <v>224</v>
      </c>
      <c r="C35" s="176">
        <v>2301</v>
      </c>
      <c r="D35" s="176">
        <v>1365</v>
      </c>
      <c r="E35" s="176">
        <v>814</v>
      </c>
      <c r="F35" s="176">
        <f t="shared" si="0"/>
        <v>2179</v>
      </c>
      <c r="G35" s="176">
        <f t="shared" si="1"/>
        <v>122</v>
      </c>
      <c r="H35" s="176">
        <f t="shared" si="2"/>
        <v>936</v>
      </c>
      <c r="I35" s="232">
        <f t="shared" si="3"/>
        <v>37.356585589720055</v>
      </c>
      <c r="J35" s="166"/>
      <c r="M35" s="232"/>
      <c r="N35" s="232"/>
      <c r="O35" s="232"/>
      <c r="P35" s="232"/>
      <c r="Q35" s="232"/>
      <c r="R35" s="232"/>
      <c r="S35" s="232"/>
      <c r="T35" s="222" t="e">
        <f>D35-#REF!</f>
        <v>#REF!</v>
      </c>
    </row>
    <row r="36" spans="1:24" ht="15.5" x14ac:dyDescent="0.35">
      <c r="A36" s="174">
        <v>11</v>
      </c>
      <c r="B36" s="175" t="s">
        <v>212</v>
      </c>
      <c r="C36" s="176">
        <v>954</v>
      </c>
      <c r="D36" s="176">
        <v>695</v>
      </c>
      <c r="E36" s="176">
        <v>200</v>
      </c>
      <c r="F36" s="176">
        <f t="shared" si="0"/>
        <v>895</v>
      </c>
      <c r="G36" s="176">
        <f t="shared" si="1"/>
        <v>59</v>
      </c>
      <c r="H36" s="176">
        <f t="shared" si="2"/>
        <v>259</v>
      </c>
      <c r="I36" s="232">
        <f t="shared" si="3"/>
        <v>22.346368715083798</v>
      </c>
      <c r="J36" s="166"/>
      <c r="M36" s="232"/>
      <c r="N36" s="232"/>
      <c r="O36" s="232"/>
      <c r="P36" s="232"/>
      <c r="Q36" s="232"/>
      <c r="R36" s="232"/>
      <c r="S36" s="232"/>
      <c r="T36" s="222" t="e">
        <f>D36-#REF!</f>
        <v>#REF!</v>
      </c>
    </row>
    <row r="37" spans="1:24" ht="15.5" x14ac:dyDescent="0.35">
      <c r="A37" s="177">
        <v>12</v>
      </c>
      <c r="B37" s="178" t="s">
        <v>264</v>
      </c>
      <c r="C37" s="179">
        <v>11015</v>
      </c>
      <c r="D37" s="179">
        <v>10354</v>
      </c>
      <c r="E37" s="179">
        <v>470</v>
      </c>
      <c r="F37" s="176">
        <f t="shared" si="0"/>
        <v>10824</v>
      </c>
      <c r="G37" s="176">
        <f t="shared" si="1"/>
        <v>191</v>
      </c>
      <c r="H37" s="176">
        <f t="shared" si="2"/>
        <v>661</v>
      </c>
      <c r="I37" s="232">
        <f t="shared" si="3"/>
        <v>4.3422025129342199</v>
      </c>
      <c r="J37" s="166"/>
      <c r="M37" s="232"/>
      <c r="N37" s="232"/>
      <c r="O37" s="232"/>
      <c r="P37" s="232"/>
      <c r="Q37" s="232"/>
      <c r="R37" s="232"/>
      <c r="S37" s="232"/>
      <c r="T37" s="222" t="e">
        <f>D37-#REF!</f>
        <v>#REF!</v>
      </c>
    </row>
    <row r="38" spans="1:24" ht="15.5" x14ac:dyDescent="0.35">
      <c r="A38" s="174">
        <v>13</v>
      </c>
      <c r="B38" s="175" t="s">
        <v>276</v>
      </c>
      <c r="C38" s="176">
        <v>1882</v>
      </c>
      <c r="D38" s="176">
        <v>1225</v>
      </c>
      <c r="E38" s="176">
        <v>595</v>
      </c>
      <c r="F38" s="176">
        <f t="shared" si="0"/>
        <v>1820</v>
      </c>
      <c r="G38" s="176">
        <f t="shared" si="1"/>
        <v>62</v>
      </c>
      <c r="H38" s="176">
        <f t="shared" si="2"/>
        <v>657</v>
      </c>
      <c r="I38" s="232">
        <f t="shared" si="3"/>
        <v>32.692307692307693</v>
      </c>
      <c r="J38" s="166"/>
      <c r="M38" s="232"/>
      <c r="N38" s="232"/>
      <c r="O38" s="232"/>
      <c r="P38" s="232"/>
      <c r="Q38" s="232"/>
      <c r="R38" s="232"/>
      <c r="S38" s="232"/>
      <c r="T38" s="222" t="e">
        <f>D38-#REF!</f>
        <v>#REF!</v>
      </c>
    </row>
    <row r="39" spans="1:24" ht="15.5" x14ac:dyDescent="0.35">
      <c r="A39" s="174">
        <v>14</v>
      </c>
      <c r="B39" s="175" t="s">
        <v>281</v>
      </c>
      <c r="C39" s="176">
        <v>4791</v>
      </c>
      <c r="D39" s="176">
        <v>3658</v>
      </c>
      <c r="E39" s="176">
        <v>877</v>
      </c>
      <c r="F39" s="176">
        <f t="shared" si="0"/>
        <v>4535</v>
      </c>
      <c r="G39" s="176">
        <f t="shared" si="1"/>
        <v>256</v>
      </c>
      <c r="H39" s="176">
        <f t="shared" si="2"/>
        <v>1133</v>
      </c>
      <c r="I39" s="232">
        <f t="shared" si="3"/>
        <v>19.338478500551268</v>
      </c>
      <c r="J39" s="166"/>
      <c r="M39" s="232"/>
      <c r="N39" s="232"/>
      <c r="O39" s="232"/>
      <c r="P39" s="232"/>
      <c r="Q39" s="232"/>
      <c r="R39" s="232"/>
      <c r="S39" s="232"/>
      <c r="T39" s="222" t="e">
        <f>D39-#REF!</f>
        <v>#REF!</v>
      </c>
    </row>
    <row r="40" spans="1:24" ht="15.5" x14ac:dyDescent="0.35">
      <c r="A40" s="174">
        <v>15</v>
      </c>
      <c r="B40" s="175" t="s">
        <v>257</v>
      </c>
      <c r="C40" s="176">
        <v>2928</v>
      </c>
      <c r="D40" s="176">
        <v>1629</v>
      </c>
      <c r="E40" s="176">
        <v>1081</v>
      </c>
      <c r="F40" s="176">
        <f t="shared" si="0"/>
        <v>2710</v>
      </c>
      <c r="G40" s="176">
        <f t="shared" si="1"/>
        <v>218</v>
      </c>
      <c r="H40" s="176">
        <f t="shared" si="2"/>
        <v>1299</v>
      </c>
      <c r="I40" s="232">
        <f t="shared" si="3"/>
        <v>39.889298892988926</v>
      </c>
      <c r="J40" s="166"/>
      <c r="M40" s="232"/>
      <c r="N40" s="232"/>
      <c r="O40" s="232"/>
      <c r="P40" s="232"/>
      <c r="Q40" s="232"/>
      <c r="R40" s="232"/>
      <c r="S40" s="232"/>
      <c r="T40" s="222" t="e">
        <f>D40-#REF!</f>
        <v>#REF!</v>
      </c>
    </row>
    <row r="41" spans="1:24" ht="15.5" x14ac:dyDescent="0.35">
      <c r="A41" s="174">
        <v>16</v>
      </c>
      <c r="B41" s="175" t="s">
        <v>342</v>
      </c>
      <c r="C41" s="176">
        <v>1191</v>
      </c>
      <c r="D41" s="176">
        <v>781</v>
      </c>
      <c r="E41" s="176">
        <v>319</v>
      </c>
      <c r="F41" s="176">
        <f t="shared" si="0"/>
        <v>1100</v>
      </c>
      <c r="G41" s="176">
        <f t="shared" si="1"/>
        <v>91</v>
      </c>
      <c r="H41" s="176">
        <f t="shared" si="2"/>
        <v>410</v>
      </c>
      <c r="I41" s="232">
        <f t="shared" si="3"/>
        <v>28.999999999999996</v>
      </c>
      <c r="J41" s="166"/>
      <c r="M41" s="232"/>
      <c r="N41" s="232"/>
      <c r="O41" s="232"/>
      <c r="P41" s="232"/>
      <c r="Q41" s="232"/>
      <c r="R41" s="232"/>
      <c r="S41" s="232"/>
      <c r="T41" s="222" t="e">
        <f>D41-#REF!</f>
        <v>#REF!</v>
      </c>
    </row>
    <row r="42" spans="1:24" ht="15.5" x14ac:dyDescent="0.35">
      <c r="A42" s="174">
        <v>17</v>
      </c>
      <c r="B42" s="175" t="s">
        <v>308</v>
      </c>
      <c r="C42" s="176">
        <v>1198</v>
      </c>
      <c r="D42" s="176">
        <v>854</v>
      </c>
      <c r="E42" s="176">
        <v>289</v>
      </c>
      <c r="F42" s="176">
        <f t="shared" si="0"/>
        <v>1143</v>
      </c>
      <c r="G42" s="176">
        <f t="shared" si="1"/>
        <v>55</v>
      </c>
      <c r="H42" s="176">
        <f t="shared" si="2"/>
        <v>344</v>
      </c>
      <c r="I42" s="232">
        <f t="shared" si="3"/>
        <v>25.284339457567807</v>
      </c>
      <c r="J42" s="166"/>
      <c r="M42" s="232"/>
      <c r="N42" s="232"/>
      <c r="O42" s="232"/>
      <c r="P42" s="232"/>
      <c r="Q42" s="232"/>
      <c r="R42" s="232"/>
      <c r="S42" s="232"/>
      <c r="T42" s="222" t="e">
        <f>D42-#REF!</f>
        <v>#REF!</v>
      </c>
    </row>
    <row r="43" spans="1:24" ht="15.5" x14ac:dyDescent="0.35">
      <c r="A43" s="174"/>
      <c r="B43" s="175" t="s">
        <v>343</v>
      </c>
      <c r="C43" s="176">
        <f t="shared" ref="C43:H43" si="4">SUM(C26:C42)</f>
        <v>46056</v>
      </c>
      <c r="D43" s="176">
        <f t="shared" si="4"/>
        <v>33290</v>
      </c>
      <c r="E43" s="176">
        <f t="shared" si="4"/>
        <v>10371</v>
      </c>
      <c r="F43" s="176">
        <f t="shared" si="4"/>
        <v>43661</v>
      </c>
      <c r="G43" s="176">
        <f t="shared" si="4"/>
        <v>2395</v>
      </c>
      <c r="H43" s="176">
        <f t="shared" si="4"/>
        <v>12766</v>
      </c>
      <c r="I43" s="232">
        <f t="shared" si="3"/>
        <v>23.753464190009392</v>
      </c>
      <c r="J43" s="166"/>
      <c r="M43" s="232"/>
      <c r="N43" s="232"/>
      <c r="O43" s="232"/>
      <c r="P43" s="232"/>
      <c r="Q43" s="232"/>
      <c r="R43" s="232"/>
      <c r="S43" s="232"/>
      <c r="T43" s="222" t="e">
        <f>SUM(T37:T42)</f>
        <v>#REF!</v>
      </c>
    </row>
    <row r="45" spans="1:24" x14ac:dyDescent="0.3">
      <c r="T45" s="166" t="s">
        <v>33</v>
      </c>
      <c r="X45" s="166" t="s">
        <v>344</v>
      </c>
    </row>
    <row r="46" spans="1:24" x14ac:dyDescent="0.3">
      <c r="W46" s="166">
        <v>15</v>
      </c>
      <c r="X46" s="166">
        <v>2.5</v>
      </c>
    </row>
    <row r="47" spans="1:24" x14ac:dyDescent="0.3">
      <c r="W47" s="166">
        <v>9</v>
      </c>
      <c r="X47" s="166">
        <v>10</v>
      </c>
    </row>
    <row r="67" spans="2:6" x14ac:dyDescent="0.3">
      <c r="B67" s="180" t="s">
        <v>345</v>
      </c>
    </row>
    <row r="68" spans="2:6" x14ac:dyDescent="0.3">
      <c r="B68" s="166" t="s">
        <v>346</v>
      </c>
      <c r="C68" s="166">
        <v>32621</v>
      </c>
      <c r="D68" s="181">
        <f>C68/C70*100</f>
        <v>70.281159108046964</v>
      </c>
    </row>
    <row r="69" spans="2:6" x14ac:dyDescent="0.3">
      <c r="B69" s="166" t="s">
        <v>347</v>
      </c>
      <c r="C69" s="166">
        <v>11188</v>
      </c>
      <c r="D69" s="181">
        <f>C69/C70*100</f>
        <v>24.104276634708608</v>
      </c>
    </row>
    <row r="70" spans="2:6" x14ac:dyDescent="0.3">
      <c r="B70" s="166" t="s">
        <v>348</v>
      </c>
      <c r="C70" s="166">
        <v>46415</v>
      </c>
    </row>
    <row r="72" spans="2:6" x14ac:dyDescent="0.3">
      <c r="B72" s="166" t="s">
        <v>349</v>
      </c>
      <c r="C72" s="166">
        <v>2545</v>
      </c>
    </row>
    <row r="74" spans="2:6" x14ac:dyDescent="0.3">
      <c r="B74" s="166" t="s">
        <v>350</v>
      </c>
      <c r="C74" s="166">
        <f>C72+C69</f>
        <v>13733</v>
      </c>
    </row>
    <row r="77" spans="2:6" x14ac:dyDescent="0.3">
      <c r="B77" s="166" t="s">
        <v>351</v>
      </c>
    </row>
    <row r="78" spans="2:6" x14ac:dyDescent="0.3">
      <c r="B78" s="166" t="s">
        <v>352</v>
      </c>
    </row>
    <row r="79" spans="2:6" x14ac:dyDescent="0.3">
      <c r="C79" s="515" t="s">
        <v>353</v>
      </c>
      <c r="D79" s="515"/>
      <c r="E79" s="516" t="s">
        <v>354</v>
      </c>
      <c r="F79" s="516"/>
    </row>
    <row r="80" spans="2:6" x14ac:dyDescent="0.3">
      <c r="C80" s="182" t="s">
        <v>355</v>
      </c>
      <c r="D80" s="183" t="s">
        <v>356</v>
      </c>
      <c r="E80" s="182" t="s">
        <v>355</v>
      </c>
      <c r="F80" s="183" t="s">
        <v>356</v>
      </c>
    </row>
    <row r="81" spans="2:12" x14ac:dyDescent="0.3">
      <c r="B81" s="166" t="s">
        <v>357</v>
      </c>
      <c r="C81" s="184">
        <v>33290</v>
      </c>
      <c r="D81" s="183">
        <f>C81/$C$83*100</f>
        <v>76.246535809990618</v>
      </c>
      <c r="E81" s="183">
        <f>C81+F107</f>
        <v>34600</v>
      </c>
      <c r="F81" s="183"/>
    </row>
    <row r="82" spans="2:12" x14ac:dyDescent="0.3">
      <c r="B82" s="166" t="s">
        <v>358</v>
      </c>
      <c r="C82" s="184">
        <v>10371</v>
      </c>
      <c r="D82" s="183">
        <f>C82/$C$83*100</f>
        <v>23.753464190009392</v>
      </c>
      <c r="E82" s="183">
        <f>C82-F107</f>
        <v>9061</v>
      </c>
      <c r="F82" s="183"/>
    </row>
    <row r="83" spans="2:12" x14ac:dyDescent="0.3">
      <c r="C83" s="184">
        <f>C81+C82</f>
        <v>43661</v>
      </c>
      <c r="D83" s="183"/>
      <c r="E83" s="184">
        <f>E81+E82</f>
        <v>43661</v>
      </c>
      <c r="F83" s="183"/>
    </row>
    <row r="84" spans="2:12" x14ac:dyDescent="0.3">
      <c r="B84" s="166" t="s">
        <v>359</v>
      </c>
      <c r="C84" s="184">
        <f>C85-C83</f>
        <v>2395</v>
      </c>
      <c r="D84" s="183"/>
      <c r="E84" s="184">
        <f>E85-E83</f>
        <v>2395</v>
      </c>
      <c r="F84" s="183"/>
    </row>
    <row r="85" spans="2:12" x14ac:dyDescent="0.3">
      <c r="B85" s="166" t="s">
        <v>360</v>
      </c>
      <c r="C85" s="184">
        <v>46056</v>
      </c>
      <c r="D85" s="183"/>
      <c r="E85" s="184">
        <v>46056</v>
      </c>
      <c r="F85" s="183"/>
    </row>
    <row r="86" spans="2:12" x14ac:dyDescent="0.3">
      <c r="C86" s="184"/>
      <c r="D86" s="183"/>
      <c r="E86" s="183"/>
      <c r="F86" s="183"/>
    </row>
    <row r="87" spans="2:12" x14ac:dyDescent="0.3">
      <c r="B87" s="166" t="s">
        <v>361</v>
      </c>
      <c r="E87" s="166">
        <v>44230</v>
      </c>
    </row>
    <row r="88" spans="2:12" x14ac:dyDescent="0.3">
      <c r="B88" s="180" t="s">
        <v>362</v>
      </c>
      <c r="E88" s="185">
        <f>E84-1</f>
        <v>2394</v>
      </c>
    </row>
    <row r="89" spans="2:12" ht="15.5" x14ac:dyDescent="0.35">
      <c r="B89" s="514" t="s">
        <v>363</v>
      </c>
      <c r="C89" s="514"/>
      <c r="D89" s="514"/>
      <c r="E89" s="514"/>
      <c r="F89" s="514"/>
      <c r="G89" s="514"/>
      <c r="H89" s="514"/>
      <c r="I89" s="514"/>
      <c r="J89" s="514"/>
      <c r="K89" s="514"/>
      <c r="L89" s="514"/>
    </row>
    <row r="90" spans="2:12" ht="15.5" x14ac:dyDescent="0.35">
      <c r="B90" s="186"/>
      <c r="C90" s="517" t="s">
        <v>64</v>
      </c>
      <c r="D90" s="519"/>
      <c r="E90" s="520"/>
      <c r="F90" s="523" t="s">
        <v>364</v>
      </c>
      <c r="G90" s="524"/>
      <c r="H90" s="524"/>
      <c r="I90" s="525"/>
      <c r="J90" s="526" t="s">
        <v>365</v>
      </c>
      <c r="K90" s="527"/>
      <c r="L90" s="517" t="s">
        <v>366</v>
      </c>
    </row>
    <row r="91" spans="2:12" ht="15.5" x14ac:dyDescent="0.35">
      <c r="B91" s="186"/>
      <c r="C91" s="518"/>
      <c r="D91" s="521"/>
      <c r="E91" s="522"/>
      <c r="F91" s="528" t="s">
        <v>367</v>
      </c>
      <c r="G91" s="527"/>
      <c r="H91" s="528" t="s">
        <v>251</v>
      </c>
      <c r="I91" s="527"/>
      <c r="J91" s="223" t="s">
        <v>368</v>
      </c>
      <c r="K91" s="187" t="s">
        <v>369</v>
      </c>
      <c r="L91" s="518"/>
    </row>
    <row r="92" spans="2:12" ht="15.5" x14ac:dyDescent="0.35">
      <c r="B92" s="186"/>
      <c r="C92" s="188">
        <v>1</v>
      </c>
      <c r="D92" s="188" t="s">
        <v>370</v>
      </c>
      <c r="E92" s="189"/>
      <c r="F92" s="190"/>
      <c r="G92" s="191"/>
      <c r="H92" s="192"/>
      <c r="I92" s="189"/>
      <c r="J92" s="224"/>
      <c r="K92" s="193"/>
      <c r="L92" s="194"/>
    </row>
    <row r="93" spans="2:12" ht="15.5" x14ac:dyDescent="0.35">
      <c r="B93" s="186"/>
      <c r="C93" s="195">
        <v>2</v>
      </c>
      <c r="D93" s="195" t="s">
        <v>371</v>
      </c>
      <c r="E93" s="196"/>
      <c r="F93" s="197">
        <v>50</v>
      </c>
      <c r="G93" s="198" t="s">
        <v>355</v>
      </c>
      <c r="H93" s="199">
        <v>228</v>
      </c>
      <c r="I93" s="196" t="s">
        <v>355</v>
      </c>
      <c r="J93" s="225">
        <v>30</v>
      </c>
      <c r="K93" s="200">
        <v>15</v>
      </c>
      <c r="L93" s="200">
        <v>4920000000</v>
      </c>
    </row>
    <row r="94" spans="2:12" ht="15.5" x14ac:dyDescent="0.35">
      <c r="B94" s="186"/>
      <c r="C94" s="195">
        <v>3</v>
      </c>
      <c r="D94" s="195" t="s">
        <v>372</v>
      </c>
      <c r="E94" s="196"/>
      <c r="F94" s="201"/>
      <c r="G94" s="196"/>
      <c r="H94" s="195"/>
      <c r="I94" s="202"/>
      <c r="J94" s="225"/>
      <c r="K94" s="200"/>
      <c r="L94" s="200"/>
    </row>
    <row r="95" spans="2:12" ht="15.5" x14ac:dyDescent="0.35">
      <c r="B95" s="186"/>
      <c r="C95" s="203">
        <v>4</v>
      </c>
      <c r="D95" s="203" t="s">
        <v>373</v>
      </c>
      <c r="E95" s="204"/>
      <c r="F95" s="205"/>
      <c r="G95" s="204"/>
      <c r="H95" s="203">
        <v>535</v>
      </c>
      <c r="I95" s="204" t="s">
        <v>355</v>
      </c>
      <c r="J95" s="224">
        <v>89</v>
      </c>
      <c r="K95" s="193">
        <v>13</v>
      </c>
      <c r="L95" s="206">
        <v>5017500000</v>
      </c>
    </row>
    <row r="96" spans="2:12" ht="15.5" x14ac:dyDescent="0.35">
      <c r="B96" s="186"/>
      <c r="C96" s="528" t="s">
        <v>74</v>
      </c>
      <c r="D96" s="526"/>
      <c r="E96" s="527"/>
      <c r="F96" s="207">
        <f>SUM(F93:F95)</f>
        <v>50</v>
      </c>
      <c r="G96" s="208" t="s">
        <v>355</v>
      </c>
      <c r="H96" s="207">
        <f>SUM(H93:H95)</f>
        <v>763</v>
      </c>
      <c r="I96" s="209" t="s">
        <v>355</v>
      </c>
      <c r="J96" s="529">
        <f>SUM(J92:J95)</f>
        <v>119</v>
      </c>
      <c r="K96" s="531">
        <f>SUM(K92:K95)</f>
        <v>28</v>
      </c>
      <c r="L96" s="533">
        <f>L93+L95</f>
        <v>9937500000</v>
      </c>
    </row>
    <row r="97" spans="2:12" ht="15.5" x14ac:dyDescent="0.35">
      <c r="B97" s="186"/>
      <c r="C97" s="210"/>
      <c r="D97" s="211" t="s">
        <v>374</v>
      </c>
      <c r="E97" s="211"/>
      <c r="F97" s="535">
        <f>F96+H96</f>
        <v>813</v>
      </c>
      <c r="G97" s="535"/>
      <c r="H97" s="535"/>
      <c r="I97" s="212" t="s">
        <v>355</v>
      </c>
      <c r="J97" s="530"/>
      <c r="K97" s="532"/>
      <c r="L97" s="534"/>
    </row>
    <row r="98" spans="2:12" ht="15.5" x14ac:dyDescent="0.35">
      <c r="B98" s="186"/>
      <c r="C98" s="186"/>
      <c r="D98" s="186"/>
      <c r="E98" s="186"/>
      <c r="F98" s="186"/>
      <c r="G98" s="186"/>
      <c r="H98" s="186"/>
      <c r="I98" s="186"/>
      <c r="J98" s="226"/>
      <c r="K98" s="186"/>
      <c r="L98" s="186"/>
    </row>
    <row r="99" spans="2:12" ht="15.5" x14ac:dyDescent="0.35">
      <c r="B99" s="514" t="s">
        <v>375</v>
      </c>
      <c r="C99" s="514"/>
      <c r="D99" s="514"/>
      <c r="E99" s="514"/>
      <c r="F99" s="514"/>
      <c r="G99" s="514"/>
      <c r="H99" s="514"/>
      <c r="I99" s="514"/>
      <c r="J99" s="514"/>
      <c r="K99" s="514"/>
      <c r="L99" s="514"/>
    </row>
    <row r="100" spans="2:12" ht="15.5" x14ac:dyDescent="0.35">
      <c r="B100" s="186"/>
      <c r="C100" s="517" t="s">
        <v>64</v>
      </c>
      <c r="D100" s="519"/>
      <c r="E100" s="520"/>
      <c r="F100" s="523" t="s">
        <v>364</v>
      </c>
      <c r="G100" s="524"/>
      <c r="H100" s="524"/>
      <c r="I100" s="525"/>
      <c r="J100" s="526" t="s">
        <v>365</v>
      </c>
      <c r="K100" s="527"/>
      <c r="L100" s="517" t="s">
        <v>366</v>
      </c>
    </row>
    <row r="101" spans="2:12" ht="15.5" x14ac:dyDescent="0.35">
      <c r="B101" s="186"/>
      <c r="C101" s="518"/>
      <c r="D101" s="521"/>
      <c r="E101" s="522"/>
      <c r="F101" s="528" t="s">
        <v>367</v>
      </c>
      <c r="G101" s="527"/>
      <c r="H101" s="528" t="s">
        <v>251</v>
      </c>
      <c r="I101" s="527"/>
      <c r="J101" s="223" t="s">
        <v>368</v>
      </c>
      <c r="K101" s="187" t="s">
        <v>369</v>
      </c>
      <c r="L101" s="518"/>
    </row>
    <row r="102" spans="2:12" ht="15.5" x14ac:dyDescent="0.35">
      <c r="B102" s="186"/>
      <c r="C102" s="188">
        <v>1</v>
      </c>
      <c r="D102" s="188" t="s">
        <v>370</v>
      </c>
      <c r="E102" s="189"/>
      <c r="F102" s="190"/>
      <c r="G102" s="191"/>
      <c r="H102" s="190">
        <v>509</v>
      </c>
      <c r="I102" s="189" t="s">
        <v>355</v>
      </c>
      <c r="J102" s="224">
        <v>12</v>
      </c>
      <c r="K102" s="193">
        <v>1</v>
      </c>
      <c r="L102" s="194">
        <v>7635000000</v>
      </c>
    </row>
    <row r="103" spans="2:12" ht="15.5" x14ac:dyDescent="0.35">
      <c r="B103" s="186"/>
      <c r="C103" s="195">
        <v>2</v>
      </c>
      <c r="D103" s="195" t="s">
        <v>371</v>
      </c>
      <c r="E103" s="196"/>
      <c r="F103" s="197"/>
      <c r="G103" s="198"/>
      <c r="H103" s="197">
        <v>135</v>
      </c>
      <c r="I103" s="196" t="s">
        <v>355</v>
      </c>
      <c r="J103" s="225">
        <v>8</v>
      </c>
      <c r="K103" s="200">
        <v>6</v>
      </c>
      <c r="L103" s="200">
        <v>2025000000</v>
      </c>
    </row>
    <row r="104" spans="2:12" ht="15.5" x14ac:dyDescent="0.35">
      <c r="B104" s="186"/>
      <c r="C104" s="195">
        <v>3</v>
      </c>
      <c r="D104" s="195" t="s">
        <v>372</v>
      </c>
      <c r="E104" s="196"/>
      <c r="F104" s="201"/>
      <c r="G104" s="196"/>
      <c r="H104" s="201">
        <v>40</v>
      </c>
      <c r="I104" s="196" t="s">
        <v>355</v>
      </c>
      <c r="J104" s="225">
        <v>5</v>
      </c>
      <c r="K104" s="200">
        <v>4</v>
      </c>
      <c r="L104" s="200">
        <v>600000000</v>
      </c>
    </row>
    <row r="105" spans="2:12" ht="15.5" x14ac:dyDescent="0.35">
      <c r="B105" s="186"/>
      <c r="C105" s="203">
        <v>4</v>
      </c>
      <c r="D105" s="203" t="s">
        <v>373</v>
      </c>
      <c r="E105" s="204"/>
      <c r="F105" s="205">
        <v>1</v>
      </c>
      <c r="G105" s="204" t="s">
        <v>355</v>
      </c>
      <c r="H105" s="205">
        <v>625</v>
      </c>
      <c r="I105" s="204" t="s">
        <v>355</v>
      </c>
      <c r="J105" s="224">
        <v>77</v>
      </c>
      <c r="K105" s="193">
        <v>14</v>
      </c>
      <c r="L105" s="206">
        <v>4526000000</v>
      </c>
    </row>
    <row r="106" spans="2:12" ht="15.5" x14ac:dyDescent="0.35">
      <c r="B106" s="186"/>
      <c r="C106" s="528" t="s">
        <v>74</v>
      </c>
      <c r="D106" s="526"/>
      <c r="E106" s="527"/>
      <c r="F106" s="207">
        <f>SUM(F103:F105)</f>
        <v>1</v>
      </c>
      <c r="G106" s="208" t="s">
        <v>355</v>
      </c>
      <c r="H106" s="207">
        <f>SUM(H102:H105)</f>
        <v>1309</v>
      </c>
      <c r="I106" s="209" t="s">
        <v>355</v>
      </c>
      <c r="J106" s="529">
        <f>SUM(J102:J105)</f>
        <v>102</v>
      </c>
      <c r="K106" s="531">
        <f>SUM(K102:K105)</f>
        <v>25</v>
      </c>
      <c r="L106" s="533">
        <f>SUM(L102:L105)</f>
        <v>14786000000</v>
      </c>
    </row>
    <row r="107" spans="2:12" ht="15.5" x14ac:dyDescent="0.35">
      <c r="B107" s="186"/>
      <c r="C107" s="210"/>
      <c r="D107" s="211" t="s">
        <v>374</v>
      </c>
      <c r="E107" s="211"/>
      <c r="F107" s="535">
        <f>F106+H106</f>
        <v>1310</v>
      </c>
      <c r="G107" s="535"/>
      <c r="H107" s="535"/>
      <c r="I107" s="212" t="s">
        <v>355</v>
      </c>
      <c r="J107" s="530"/>
      <c r="K107" s="532"/>
      <c r="L107" s="534"/>
    </row>
    <row r="108" spans="2:12" x14ac:dyDescent="0.3">
      <c r="B108" s="213"/>
      <c r="C108" s="213"/>
      <c r="D108" s="213"/>
      <c r="E108" s="213"/>
      <c r="F108" s="213"/>
      <c r="G108" s="213"/>
      <c r="H108" s="213"/>
      <c r="I108" s="213"/>
      <c r="J108" s="227"/>
      <c r="K108" s="213"/>
      <c r="L108" s="213"/>
    </row>
    <row r="109" spans="2:12" x14ac:dyDescent="0.3">
      <c r="B109" s="213"/>
      <c r="C109" s="213"/>
      <c r="D109" s="213"/>
      <c r="E109" s="213"/>
      <c r="F109" s="213"/>
      <c r="G109" s="213"/>
      <c r="H109" s="213"/>
      <c r="I109" s="213"/>
      <c r="J109" s="227"/>
      <c r="K109" s="213"/>
      <c r="L109" s="213"/>
    </row>
    <row r="110" spans="2:12" x14ac:dyDescent="0.3">
      <c r="B110" s="213"/>
      <c r="C110" s="213"/>
      <c r="D110" s="213"/>
      <c r="E110" s="213"/>
      <c r="F110" s="213"/>
      <c r="G110" s="213"/>
      <c r="H110" s="213"/>
      <c r="I110" s="213"/>
      <c r="J110" s="227"/>
      <c r="K110" s="213"/>
      <c r="L110" s="214"/>
    </row>
    <row r="111" spans="2:12" x14ac:dyDescent="0.3">
      <c r="B111" s="213"/>
      <c r="C111" s="213"/>
      <c r="D111" s="213"/>
      <c r="E111" s="213"/>
      <c r="F111" s="213"/>
      <c r="G111" s="213"/>
      <c r="H111" s="213"/>
      <c r="I111" s="213"/>
      <c r="J111" s="227"/>
      <c r="K111" s="213"/>
      <c r="L111" s="215"/>
    </row>
    <row r="112" spans="2:12" x14ac:dyDescent="0.3">
      <c r="B112" s="213"/>
      <c r="C112" s="213"/>
      <c r="D112" s="213"/>
      <c r="E112" s="213"/>
      <c r="F112" s="213"/>
      <c r="G112" s="213"/>
      <c r="H112" s="213"/>
      <c r="I112" s="213"/>
      <c r="J112" s="227"/>
      <c r="K112" s="213"/>
      <c r="L112" s="213"/>
    </row>
    <row r="113" spans="2:12" x14ac:dyDescent="0.3">
      <c r="B113" s="213"/>
      <c r="C113" s="213"/>
      <c r="D113" s="213"/>
      <c r="E113" s="213"/>
      <c r="F113" s="213"/>
      <c r="G113" s="213"/>
      <c r="H113" s="213"/>
      <c r="I113" s="213"/>
      <c r="J113" s="227"/>
      <c r="K113" s="213"/>
      <c r="L113" s="213"/>
    </row>
    <row r="114" spans="2:12" x14ac:dyDescent="0.3">
      <c r="B114" s="213"/>
      <c r="C114" s="213"/>
      <c r="D114" s="213"/>
      <c r="E114" s="213"/>
      <c r="F114" s="213"/>
      <c r="G114" s="213"/>
      <c r="H114" s="213"/>
      <c r="I114" s="213"/>
      <c r="J114" s="227"/>
      <c r="K114" s="213"/>
      <c r="L114" s="213"/>
    </row>
    <row r="115" spans="2:12" x14ac:dyDescent="0.3">
      <c r="B115" s="213"/>
      <c r="C115" s="213"/>
      <c r="D115" s="213"/>
      <c r="E115" s="213"/>
      <c r="F115" s="213"/>
      <c r="G115" s="213"/>
      <c r="H115" s="213"/>
      <c r="I115" s="213"/>
      <c r="J115" s="227"/>
      <c r="K115" s="213"/>
      <c r="L115" s="213"/>
    </row>
    <row r="151" spans="3:3" ht="17" x14ac:dyDescent="0.3">
      <c r="C151" s="216" t="s">
        <v>376</v>
      </c>
    </row>
  </sheetData>
  <mergeCells count="35">
    <mergeCell ref="C106:E106"/>
    <mergeCell ref="J106:J107"/>
    <mergeCell ref="K106:K107"/>
    <mergeCell ref="L106:L107"/>
    <mergeCell ref="F107:H107"/>
    <mergeCell ref="C100:C101"/>
    <mergeCell ref="D100:E101"/>
    <mergeCell ref="F100:I100"/>
    <mergeCell ref="J100:K100"/>
    <mergeCell ref="L100:L101"/>
    <mergeCell ref="F101:G101"/>
    <mergeCell ref="H101:I101"/>
    <mergeCell ref="B99:L99"/>
    <mergeCell ref="C79:D79"/>
    <mergeCell ref="E79:F79"/>
    <mergeCell ref="B89:L89"/>
    <mergeCell ref="C90:C91"/>
    <mergeCell ref="D90:E91"/>
    <mergeCell ref="F90:I90"/>
    <mergeCell ref="J90:K90"/>
    <mergeCell ref="L90:L91"/>
    <mergeCell ref="F91:G91"/>
    <mergeCell ref="H91:I91"/>
    <mergeCell ref="C96:E96"/>
    <mergeCell ref="J96:J97"/>
    <mergeCell ref="K96:K97"/>
    <mergeCell ref="L96:L97"/>
    <mergeCell ref="F97:H97"/>
    <mergeCell ref="A19:I19"/>
    <mergeCell ref="A15:B15"/>
    <mergeCell ref="A4:A5"/>
    <mergeCell ref="B4:B5"/>
    <mergeCell ref="C4:E4"/>
    <mergeCell ref="F4:H4"/>
    <mergeCell ref="I4:K4"/>
  </mergeCells>
  <pageMargins left="0.95" right="0.7" top="1" bottom="0.75" header="0.3" footer="0.3"/>
  <pageSetup paperSize="9" orientation="landscape" horizontalDpi="4294967293" verticalDpi="0" r:id="rId1"/>
  <rowBreaks count="1" manualBreakCount="1">
    <brk id="18"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zoomScale="115" zoomScaleNormal="115" zoomScaleSheetLayoutView="85" workbookViewId="0">
      <selection activeCell="D33" sqref="D33"/>
    </sheetView>
  </sheetViews>
  <sheetFormatPr defaultColWidth="8.7265625" defaultRowHeight="14.5" x14ac:dyDescent="0.35"/>
  <cols>
    <col min="1" max="1" width="3.453125" style="136" bestFit="1" customWidth="1"/>
    <col min="2" max="2" width="13" style="136" bestFit="1" customWidth="1"/>
    <col min="3" max="3" width="8.7265625" style="136"/>
    <col min="4" max="4" width="19.54296875" style="136" bestFit="1" customWidth="1"/>
    <col min="5" max="5" width="29.54296875" style="136" bestFit="1" customWidth="1"/>
    <col min="6" max="16384" width="8.7265625" style="136"/>
  </cols>
  <sheetData>
    <row r="1" spans="1:9" x14ac:dyDescent="0.35">
      <c r="A1" s="536" t="s">
        <v>775</v>
      </c>
      <c r="B1" s="536"/>
      <c r="C1" s="536"/>
      <c r="D1" s="536"/>
      <c r="E1" s="536"/>
      <c r="F1" s="536"/>
      <c r="G1" s="536"/>
      <c r="H1" s="536"/>
      <c r="I1" s="536"/>
    </row>
    <row r="3" spans="1:9" x14ac:dyDescent="0.35">
      <c r="A3" s="392" t="s">
        <v>774</v>
      </c>
    </row>
    <row r="4" spans="1:9" ht="26" x14ac:dyDescent="0.35">
      <c r="A4" s="539" t="s">
        <v>64</v>
      </c>
      <c r="B4" s="539" t="s">
        <v>95</v>
      </c>
      <c r="C4" s="539"/>
      <c r="D4" s="382" t="s">
        <v>96</v>
      </c>
      <c r="E4" s="539" t="s">
        <v>97</v>
      </c>
      <c r="F4" s="540" t="s">
        <v>98</v>
      </c>
      <c r="G4" s="540"/>
      <c r="H4" s="540"/>
      <c r="I4" s="540"/>
    </row>
    <row r="5" spans="1:9" ht="26" x14ac:dyDescent="0.35">
      <c r="A5" s="539"/>
      <c r="B5" s="383" t="s">
        <v>99</v>
      </c>
      <c r="C5" s="383" t="s">
        <v>100</v>
      </c>
      <c r="D5" s="383" t="s">
        <v>101</v>
      </c>
      <c r="E5" s="539"/>
      <c r="F5" s="384" t="s">
        <v>102</v>
      </c>
      <c r="G5" s="384" t="s">
        <v>103</v>
      </c>
      <c r="H5" s="385" t="s">
        <v>104</v>
      </c>
      <c r="I5" s="385" t="s">
        <v>105</v>
      </c>
    </row>
    <row r="6" spans="1:9" x14ac:dyDescent="0.35">
      <c r="A6" s="233">
        <v>1</v>
      </c>
      <c r="B6" s="142" t="s">
        <v>106</v>
      </c>
      <c r="C6" s="152">
        <v>431</v>
      </c>
      <c r="D6" s="234" t="s">
        <v>107</v>
      </c>
      <c r="E6" s="152" t="s">
        <v>108</v>
      </c>
      <c r="F6" s="235">
        <v>5</v>
      </c>
      <c r="G6" s="235">
        <v>3</v>
      </c>
      <c r="H6" s="235">
        <v>23</v>
      </c>
      <c r="I6" s="235">
        <v>69</v>
      </c>
    </row>
    <row r="7" spans="1:9" x14ac:dyDescent="0.35">
      <c r="A7" s="233">
        <v>2</v>
      </c>
      <c r="B7" s="142" t="s">
        <v>109</v>
      </c>
      <c r="C7" s="152">
        <v>199</v>
      </c>
      <c r="D7" s="236" t="s">
        <v>107</v>
      </c>
      <c r="E7" s="152" t="s">
        <v>110</v>
      </c>
      <c r="F7" s="235">
        <v>32</v>
      </c>
      <c r="G7" s="235">
        <v>31.840000000000003</v>
      </c>
      <c r="H7" s="235">
        <v>35</v>
      </c>
      <c r="I7" s="235">
        <v>1.1599999999999959</v>
      </c>
    </row>
    <row r="8" spans="1:9" x14ac:dyDescent="0.35">
      <c r="A8" s="233">
        <v>3</v>
      </c>
      <c r="B8" s="142" t="s">
        <v>111</v>
      </c>
      <c r="C8" s="152">
        <v>264</v>
      </c>
      <c r="D8" s="236" t="s">
        <v>107</v>
      </c>
      <c r="E8" s="152" t="s">
        <v>112</v>
      </c>
      <c r="F8" s="235">
        <v>25</v>
      </c>
      <c r="G8" s="235">
        <v>24</v>
      </c>
      <c r="H8" s="235">
        <v>26</v>
      </c>
      <c r="I8" s="235">
        <v>24.999999999999993</v>
      </c>
    </row>
    <row r="9" spans="1:9" x14ac:dyDescent="0.35">
      <c r="A9" s="233">
        <v>4</v>
      </c>
      <c r="B9" s="142" t="s">
        <v>113</v>
      </c>
      <c r="C9" s="152">
        <v>221</v>
      </c>
      <c r="D9" s="234" t="s">
        <v>107</v>
      </c>
      <c r="E9" s="152" t="s">
        <v>114</v>
      </c>
      <c r="F9" s="235">
        <v>0</v>
      </c>
      <c r="G9" s="235">
        <v>0</v>
      </c>
      <c r="H9" s="235">
        <v>0</v>
      </c>
      <c r="I9" s="235">
        <v>100</v>
      </c>
    </row>
    <row r="10" spans="1:9" x14ac:dyDescent="0.35">
      <c r="A10" s="233">
        <v>5</v>
      </c>
      <c r="B10" s="142" t="s">
        <v>115</v>
      </c>
      <c r="C10" s="152">
        <v>400</v>
      </c>
      <c r="D10" s="237" t="s">
        <v>116</v>
      </c>
      <c r="E10" s="237" t="s">
        <v>117</v>
      </c>
      <c r="F10" s="235">
        <v>14.000000000000002</v>
      </c>
      <c r="G10" s="235">
        <v>11</v>
      </c>
      <c r="H10" s="235">
        <v>17</v>
      </c>
      <c r="I10" s="235">
        <v>57.999999999999993</v>
      </c>
    </row>
    <row r="11" spans="1:9" x14ac:dyDescent="0.35">
      <c r="A11" s="233">
        <v>6</v>
      </c>
      <c r="B11" s="142" t="s">
        <v>118</v>
      </c>
      <c r="C11" s="152">
        <v>200</v>
      </c>
      <c r="D11" s="236" t="s">
        <v>107</v>
      </c>
      <c r="E11" s="152" t="s">
        <v>119</v>
      </c>
      <c r="F11" s="235">
        <v>27</v>
      </c>
      <c r="G11" s="235">
        <v>22</v>
      </c>
      <c r="H11" s="235">
        <v>28.000000000000004</v>
      </c>
      <c r="I11" s="235">
        <v>22.999999999999996</v>
      </c>
    </row>
    <row r="12" spans="1:9" x14ac:dyDescent="0.35">
      <c r="A12" s="233">
        <v>7</v>
      </c>
      <c r="B12" s="142" t="s">
        <v>120</v>
      </c>
      <c r="C12" s="152">
        <v>861</v>
      </c>
      <c r="D12" s="237" t="s">
        <v>121</v>
      </c>
      <c r="E12" s="237" t="s">
        <v>122</v>
      </c>
      <c r="F12" s="235">
        <v>17</v>
      </c>
      <c r="G12" s="235">
        <v>20</v>
      </c>
      <c r="H12" s="235">
        <v>30</v>
      </c>
      <c r="I12" s="235">
        <v>32.999999999999993</v>
      </c>
    </row>
    <row r="13" spans="1:9" x14ac:dyDescent="0.35">
      <c r="A13" s="233"/>
      <c r="B13" s="142"/>
      <c r="C13" s="152"/>
      <c r="D13" s="237"/>
      <c r="E13" s="152" t="s">
        <v>123</v>
      </c>
      <c r="F13" s="235"/>
      <c r="G13" s="235"/>
      <c r="H13" s="235"/>
      <c r="I13" s="235"/>
    </row>
    <row r="14" spans="1:9" x14ac:dyDescent="0.35">
      <c r="A14" s="233">
        <v>8</v>
      </c>
      <c r="B14" s="142" t="s">
        <v>124</v>
      </c>
      <c r="C14" s="152">
        <v>41</v>
      </c>
      <c r="D14" s="237" t="s">
        <v>125</v>
      </c>
      <c r="E14" s="237" t="s">
        <v>126</v>
      </c>
      <c r="F14" s="235">
        <v>80.000000000000014</v>
      </c>
      <c r="G14" s="235">
        <v>10.000000000000002</v>
      </c>
      <c r="H14" s="235">
        <v>7.0000000000000009</v>
      </c>
      <c r="I14" s="235">
        <v>2.999999999999988</v>
      </c>
    </row>
    <row r="15" spans="1:9" x14ac:dyDescent="0.35">
      <c r="A15" s="233"/>
      <c r="B15" s="142"/>
      <c r="C15" s="152"/>
      <c r="D15" s="237" t="s">
        <v>127</v>
      </c>
      <c r="E15" s="237" t="s">
        <v>128</v>
      </c>
      <c r="F15" s="235"/>
      <c r="G15" s="235"/>
      <c r="H15" s="235"/>
      <c r="I15" s="235"/>
    </row>
    <row r="16" spans="1:9" x14ac:dyDescent="0.35">
      <c r="A16" s="233"/>
      <c r="B16" s="142"/>
      <c r="C16" s="152"/>
      <c r="D16" s="237" t="s">
        <v>129</v>
      </c>
      <c r="E16" s="237" t="s">
        <v>130</v>
      </c>
      <c r="F16" s="235"/>
      <c r="G16" s="235"/>
      <c r="H16" s="235"/>
      <c r="I16" s="235"/>
    </row>
    <row r="17" spans="1:9" x14ac:dyDescent="0.35">
      <c r="A17" s="233">
        <v>9</v>
      </c>
      <c r="B17" s="142" t="s">
        <v>131</v>
      </c>
      <c r="C17" s="152">
        <v>75</v>
      </c>
      <c r="D17" s="237" t="s">
        <v>132</v>
      </c>
      <c r="E17" s="237" t="s">
        <v>133</v>
      </c>
      <c r="F17" s="235">
        <v>13</v>
      </c>
      <c r="G17" s="235">
        <v>25</v>
      </c>
      <c r="H17" s="235">
        <v>9.1</v>
      </c>
      <c r="I17" s="235">
        <v>52.899999999999991</v>
      </c>
    </row>
    <row r="18" spans="1:9" x14ac:dyDescent="0.35">
      <c r="A18" s="233"/>
      <c r="B18" s="142"/>
      <c r="C18" s="152"/>
      <c r="D18" s="237" t="s">
        <v>134</v>
      </c>
      <c r="E18" s="237" t="s">
        <v>135</v>
      </c>
      <c r="F18" s="235"/>
      <c r="G18" s="235"/>
      <c r="H18" s="235"/>
      <c r="I18" s="235"/>
    </row>
    <row r="19" spans="1:9" x14ac:dyDescent="0.35">
      <c r="A19" s="233">
        <v>10</v>
      </c>
      <c r="B19" s="142" t="s">
        <v>136</v>
      </c>
      <c r="C19" s="152">
        <v>157</v>
      </c>
      <c r="D19" s="234" t="s">
        <v>107</v>
      </c>
      <c r="E19" s="237" t="s">
        <v>137</v>
      </c>
      <c r="F19" s="235">
        <v>73</v>
      </c>
      <c r="G19" s="235">
        <v>15</v>
      </c>
      <c r="H19" s="235">
        <v>10</v>
      </c>
      <c r="I19" s="235">
        <v>1.9999999999999993</v>
      </c>
    </row>
    <row r="20" spans="1:9" x14ac:dyDescent="0.35">
      <c r="A20" s="233"/>
      <c r="B20" s="142"/>
      <c r="C20" s="152"/>
      <c r="D20" s="234"/>
      <c r="E20" s="152" t="s">
        <v>138</v>
      </c>
      <c r="F20" s="235"/>
      <c r="G20" s="235"/>
      <c r="H20" s="235"/>
      <c r="I20" s="235"/>
    </row>
    <row r="21" spans="1:9" x14ac:dyDescent="0.35">
      <c r="A21" s="233">
        <v>11</v>
      </c>
      <c r="B21" s="142" t="s">
        <v>139</v>
      </c>
      <c r="C21" s="152">
        <v>360</v>
      </c>
      <c r="D21" s="234" t="s">
        <v>107</v>
      </c>
      <c r="E21" s="152" t="s">
        <v>140</v>
      </c>
      <c r="F21" s="235">
        <v>40</v>
      </c>
      <c r="G21" s="235">
        <v>11.999999999999998</v>
      </c>
      <c r="H21" s="235">
        <v>25</v>
      </c>
      <c r="I21" s="235">
        <v>23.000000000000004</v>
      </c>
    </row>
    <row r="22" spans="1:9" x14ac:dyDescent="0.35">
      <c r="A22" s="233"/>
      <c r="B22" s="142"/>
      <c r="C22" s="152"/>
      <c r="D22" s="234"/>
      <c r="E22" s="152" t="s">
        <v>141</v>
      </c>
      <c r="F22" s="235"/>
      <c r="G22" s="235"/>
      <c r="H22" s="235"/>
      <c r="I22" s="235"/>
    </row>
    <row r="23" spans="1:9" x14ac:dyDescent="0.35">
      <c r="A23" s="233">
        <v>12</v>
      </c>
      <c r="B23" s="142" t="s">
        <v>142</v>
      </c>
      <c r="C23" s="152">
        <v>100</v>
      </c>
      <c r="D23" s="234" t="s">
        <v>107</v>
      </c>
      <c r="E23" s="152" t="s">
        <v>143</v>
      </c>
      <c r="F23" s="235">
        <v>35</v>
      </c>
      <c r="G23" s="235">
        <v>25.5</v>
      </c>
      <c r="H23" s="235">
        <v>22</v>
      </c>
      <c r="I23" s="235">
        <v>17.5</v>
      </c>
    </row>
    <row r="24" spans="1:9" x14ac:dyDescent="0.35">
      <c r="A24" s="233">
        <v>13</v>
      </c>
      <c r="B24" s="142" t="s">
        <v>144</v>
      </c>
      <c r="C24" s="152">
        <v>350</v>
      </c>
      <c r="D24" s="234" t="s">
        <v>107</v>
      </c>
      <c r="E24" s="152" t="s">
        <v>145</v>
      </c>
      <c r="F24" s="235">
        <v>15</v>
      </c>
      <c r="G24" s="235">
        <v>18</v>
      </c>
      <c r="H24" s="235">
        <v>34</v>
      </c>
      <c r="I24" s="235">
        <v>32.999999999999993</v>
      </c>
    </row>
    <row r="25" spans="1:9" x14ac:dyDescent="0.35">
      <c r="A25" s="233">
        <v>14</v>
      </c>
      <c r="B25" s="142" t="s">
        <v>146</v>
      </c>
      <c r="C25" s="152">
        <v>300</v>
      </c>
      <c r="D25" s="234" t="s">
        <v>107</v>
      </c>
      <c r="E25" s="152" t="s">
        <v>145</v>
      </c>
      <c r="F25" s="235">
        <v>16</v>
      </c>
      <c r="G25" s="235">
        <v>15</v>
      </c>
      <c r="H25" s="235">
        <v>24</v>
      </c>
      <c r="I25" s="235">
        <v>45</v>
      </c>
    </row>
    <row r="26" spans="1:9" x14ac:dyDescent="0.35">
      <c r="A26" s="233">
        <v>15</v>
      </c>
      <c r="B26" s="142" t="s">
        <v>147</v>
      </c>
      <c r="C26" s="152">
        <v>400</v>
      </c>
      <c r="D26" s="234" t="s">
        <v>107</v>
      </c>
      <c r="E26" s="152" t="s">
        <v>145</v>
      </c>
      <c r="F26" s="235">
        <v>13</v>
      </c>
      <c r="G26" s="235">
        <v>15</v>
      </c>
      <c r="H26" s="235">
        <v>28.000000000000004</v>
      </c>
      <c r="I26" s="235">
        <v>44</v>
      </c>
    </row>
    <row r="27" spans="1:9" x14ac:dyDescent="0.35">
      <c r="A27" s="233">
        <v>16</v>
      </c>
      <c r="B27" s="142" t="s">
        <v>148</v>
      </c>
      <c r="C27" s="152">
        <v>300</v>
      </c>
      <c r="D27" s="234" t="s">
        <v>107</v>
      </c>
      <c r="E27" s="152" t="s">
        <v>149</v>
      </c>
      <c r="F27" s="235">
        <v>11</v>
      </c>
      <c r="G27" s="235">
        <v>19</v>
      </c>
      <c r="H27" s="235">
        <v>27</v>
      </c>
      <c r="I27" s="235">
        <v>43</v>
      </c>
    </row>
    <row r="28" spans="1:9" x14ac:dyDescent="0.35">
      <c r="A28" s="233">
        <v>17</v>
      </c>
      <c r="B28" s="142" t="s">
        <v>150</v>
      </c>
      <c r="C28" s="152">
        <v>150</v>
      </c>
      <c r="D28" s="234" t="s">
        <v>107</v>
      </c>
      <c r="E28" s="152" t="s">
        <v>151</v>
      </c>
      <c r="F28" s="235">
        <v>3</v>
      </c>
      <c r="G28" s="235">
        <v>2</v>
      </c>
      <c r="H28" s="235">
        <v>45</v>
      </c>
      <c r="I28" s="235">
        <v>50</v>
      </c>
    </row>
    <row r="29" spans="1:9" x14ac:dyDescent="0.35">
      <c r="A29" s="233">
        <v>18</v>
      </c>
      <c r="B29" s="142" t="s">
        <v>152</v>
      </c>
      <c r="C29" s="152">
        <v>30</v>
      </c>
      <c r="D29" s="237" t="s">
        <v>153</v>
      </c>
      <c r="E29" s="237" t="s">
        <v>154</v>
      </c>
      <c r="F29" s="235">
        <v>20</v>
      </c>
      <c r="G29" s="235">
        <v>10</v>
      </c>
      <c r="H29" s="235">
        <v>20</v>
      </c>
      <c r="I29" s="235">
        <v>50</v>
      </c>
    </row>
    <row r="30" spans="1:9" x14ac:dyDescent="0.35">
      <c r="A30" s="233"/>
      <c r="B30" s="142"/>
      <c r="C30" s="152"/>
      <c r="D30" s="237" t="s">
        <v>155</v>
      </c>
      <c r="E30" s="237" t="s">
        <v>156</v>
      </c>
      <c r="F30" s="235"/>
      <c r="G30" s="235"/>
      <c r="H30" s="235"/>
      <c r="I30" s="235"/>
    </row>
    <row r="31" spans="1:9" x14ac:dyDescent="0.35">
      <c r="A31" s="233">
        <v>19</v>
      </c>
      <c r="B31" s="142" t="s">
        <v>157</v>
      </c>
      <c r="C31" s="152">
        <v>60</v>
      </c>
      <c r="D31" s="237" t="s">
        <v>158</v>
      </c>
      <c r="E31" s="237" t="s">
        <v>159</v>
      </c>
      <c r="F31" s="235" t="s">
        <v>160</v>
      </c>
      <c r="G31" s="235" t="s">
        <v>160</v>
      </c>
      <c r="H31" s="235" t="s">
        <v>160</v>
      </c>
      <c r="I31" s="235" t="s">
        <v>160</v>
      </c>
    </row>
    <row r="32" spans="1:9" x14ac:dyDescent="0.35">
      <c r="A32" s="233"/>
      <c r="B32" s="142"/>
      <c r="C32" s="152"/>
      <c r="D32" s="237" t="s">
        <v>161</v>
      </c>
      <c r="E32" s="237" t="s">
        <v>162</v>
      </c>
      <c r="F32" s="235"/>
      <c r="G32" s="235"/>
      <c r="H32" s="235"/>
      <c r="I32" s="235"/>
    </row>
    <row r="33" spans="1:10" x14ac:dyDescent="0.35">
      <c r="A33" s="233">
        <v>20</v>
      </c>
      <c r="B33" s="142" t="s">
        <v>163</v>
      </c>
      <c r="C33" s="152">
        <v>105</v>
      </c>
      <c r="D33" s="237" t="s">
        <v>164</v>
      </c>
      <c r="E33" s="237" t="s">
        <v>165</v>
      </c>
      <c r="F33" s="235" t="s">
        <v>160</v>
      </c>
      <c r="G33" s="235" t="s">
        <v>166</v>
      </c>
      <c r="H33" s="235" t="s">
        <v>160</v>
      </c>
      <c r="I33" s="235" t="s">
        <v>160</v>
      </c>
    </row>
    <row r="34" spans="1:10" x14ac:dyDescent="0.35">
      <c r="A34" s="233"/>
      <c r="B34" s="142"/>
      <c r="C34" s="152"/>
      <c r="D34" s="237" t="s">
        <v>167</v>
      </c>
      <c r="E34" s="237" t="s">
        <v>168</v>
      </c>
      <c r="F34" s="235"/>
      <c r="G34" s="235"/>
      <c r="H34" s="235"/>
      <c r="I34" s="235"/>
    </row>
    <row r="35" spans="1:10" x14ac:dyDescent="0.35">
      <c r="A35" s="541" t="s">
        <v>169</v>
      </c>
      <c r="B35" s="542"/>
      <c r="C35" s="141">
        <v>5004</v>
      </c>
      <c r="D35" s="141"/>
      <c r="E35" s="142"/>
      <c r="F35" s="143"/>
      <c r="G35" s="143"/>
      <c r="H35" s="143"/>
      <c r="I35" s="143"/>
      <c r="J35" s="144"/>
    </row>
    <row r="36" spans="1:10" x14ac:dyDescent="0.35">
      <c r="A36" s="145"/>
      <c r="B36" s="146"/>
      <c r="C36" s="147"/>
      <c r="D36" s="147"/>
      <c r="E36" s="148"/>
      <c r="F36" s="149"/>
      <c r="G36" s="149"/>
      <c r="H36" s="149"/>
      <c r="I36" s="149"/>
      <c r="J36" s="144"/>
    </row>
    <row r="37" spans="1:10" x14ac:dyDescent="0.35">
      <c r="A37" s="145"/>
      <c r="B37" s="136" t="s">
        <v>170</v>
      </c>
      <c r="C37" s="147"/>
      <c r="D37" s="147"/>
      <c r="E37" s="148"/>
      <c r="F37" s="149"/>
      <c r="G37" s="149"/>
      <c r="H37" s="149"/>
      <c r="I37" s="149"/>
      <c r="J37" s="144"/>
    </row>
    <row r="38" spans="1:10" ht="26" x14ac:dyDescent="0.35">
      <c r="A38" s="537" t="s">
        <v>64</v>
      </c>
      <c r="B38" s="537" t="s">
        <v>95</v>
      </c>
      <c r="C38" s="537"/>
      <c r="D38" s="137" t="s">
        <v>96</v>
      </c>
      <c r="E38" s="537" t="s">
        <v>97</v>
      </c>
      <c r="F38" s="538" t="s">
        <v>98</v>
      </c>
      <c r="G38" s="538"/>
      <c r="H38" s="538"/>
      <c r="I38" s="538"/>
    </row>
    <row r="39" spans="1:10" ht="26" x14ac:dyDescent="0.35">
      <c r="A39" s="537"/>
      <c r="B39" s="138" t="s">
        <v>99</v>
      </c>
      <c r="C39" s="138" t="s">
        <v>100</v>
      </c>
      <c r="D39" s="138" t="s">
        <v>101</v>
      </c>
      <c r="E39" s="537"/>
      <c r="F39" s="139" t="s">
        <v>102</v>
      </c>
      <c r="G39" s="139" t="s">
        <v>103</v>
      </c>
      <c r="H39" s="140" t="s">
        <v>104</v>
      </c>
      <c r="I39" s="140" t="s">
        <v>105</v>
      </c>
    </row>
    <row r="40" spans="1:10" x14ac:dyDescent="0.35">
      <c r="A40" s="150"/>
      <c r="B40" s="151" t="s">
        <v>171</v>
      </c>
      <c r="C40" s="152">
        <v>3459</v>
      </c>
      <c r="D40" s="141"/>
      <c r="E40" s="142"/>
      <c r="F40" s="386">
        <v>24.388888888888889</v>
      </c>
      <c r="G40" s="386">
        <v>15.463333333333335</v>
      </c>
      <c r="H40" s="386">
        <v>22.783333333333331</v>
      </c>
      <c r="I40" s="386">
        <v>37.364444444444437</v>
      </c>
      <c r="J40" s="144"/>
    </row>
    <row r="41" spans="1:10" x14ac:dyDescent="0.35">
      <c r="A41" s="145"/>
      <c r="B41" s="387"/>
      <c r="C41" s="388"/>
      <c r="D41" s="147"/>
      <c r="E41" s="148"/>
      <c r="F41" s="389"/>
      <c r="G41" s="389"/>
      <c r="H41" s="389"/>
      <c r="I41" s="389"/>
      <c r="J41" s="144"/>
    </row>
    <row r="42" spans="1:10" x14ac:dyDescent="0.35">
      <c r="A42" s="145"/>
      <c r="B42" s="387"/>
      <c r="C42" s="388"/>
      <c r="D42" s="147"/>
      <c r="E42" s="148"/>
      <c r="F42" s="389"/>
      <c r="G42" s="389"/>
      <c r="H42" s="389"/>
      <c r="I42" s="389"/>
      <c r="J42" s="144"/>
    </row>
    <row r="43" spans="1:10" x14ac:dyDescent="0.35">
      <c r="A43" s="145"/>
      <c r="B43" s="387"/>
      <c r="C43" s="388"/>
      <c r="D43" s="147"/>
      <c r="E43" s="148"/>
      <c r="F43" s="389"/>
      <c r="G43" s="389"/>
      <c r="H43" s="389"/>
      <c r="I43" s="389"/>
      <c r="J43" s="144"/>
    </row>
    <row r="44" spans="1:10" x14ac:dyDescent="0.35">
      <c r="C44" s="144">
        <f>C35+C40</f>
        <v>8463</v>
      </c>
      <c r="F44" s="153">
        <v>24.388888888888889</v>
      </c>
      <c r="G44" s="153">
        <v>15.463333333333335</v>
      </c>
      <c r="H44" s="153">
        <v>22.783333333333331</v>
      </c>
      <c r="I44" s="153">
        <v>37.364444444444437</v>
      </c>
    </row>
  </sheetData>
  <mergeCells count="10">
    <mergeCell ref="A1:I1"/>
    <mergeCell ref="A38:A39"/>
    <mergeCell ref="B38:C38"/>
    <mergeCell ref="E38:E39"/>
    <mergeCell ref="F38:I38"/>
    <mergeCell ref="A4:A5"/>
    <mergeCell ref="B4:C4"/>
    <mergeCell ref="E4:E5"/>
    <mergeCell ref="F4:I4"/>
    <mergeCell ref="A35:B35"/>
  </mergeCells>
  <printOptions horizontalCentered="1"/>
  <pageMargins left="0.7" right="0.5" top="0.5" bottom="0.5" header="0.3" footer="0.3"/>
  <pageSetup paperSize="9" scale="82"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9"/>
  <sheetViews>
    <sheetView topLeftCell="A25" zoomScale="70" zoomScaleNormal="70" workbookViewId="0">
      <selection activeCell="J30" sqref="J30"/>
    </sheetView>
  </sheetViews>
  <sheetFormatPr defaultColWidth="8.7265625" defaultRowHeight="14.5" x14ac:dyDescent="0.35"/>
  <cols>
    <col min="1" max="1" width="5.1796875" style="393" customWidth="1"/>
    <col min="2" max="2" width="9.54296875" style="136" hidden="1" customWidth="1"/>
    <col min="3" max="3" width="4.54296875" style="136" hidden="1" customWidth="1"/>
    <col min="4" max="4" width="0" style="136" hidden="1" customWidth="1"/>
    <col min="5" max="5" width="15.81640625" style="136" customWidth="1"/>
    <col min="6" max="6" width="20.1796875" style="406" customWidth="1"/>
    <col min="7" max="7" width="21.453125" style="406" customWidth="1"/>
    <col min="8" max="10" width="10.453125" style="136" customWidth="1"/>
    <col min="11" max="11" width="11.54296875" style="136" customWidth="1"/>
    <col min="12" max="12" width="12.81640625" style="136" customWidth="1"/>
    <col min="13" max="15" width="10.81640625" style="136" bestFit="1" customWidth="1"/>
    <col min="16" max="16" width="7" style="136" bestFit="1" customWidth="1"/>
    <col min="17" max="17" width="7.81640625" style="136" bestFit="1" customWidth="1"/>
    <col min="18" max="18" width="7.453125" style="136" bestFit="1" customWidth="1"/>
    <col min="19" max="19" width="8.1796875" style="136" bestFit="1" customWidth="1"/>
    <col min="20" max="20" width="9.26953125" style="136" customWidth="1"/>
    <col min="21" max="21" width="9.54296875" style="136" customWidth="1"/>
    <col min="22" max="22" width="4.54296875" style="136" bestFit="1" customWidth="1"/>
    <col min="23" max="16384" width="8.7265625" style="136"/>
  </cols>
  <sheetData>
    <row r="1" spans="1:22" ht="15.5" x14ac:dyDescent="0.35">
      <c r="A1" s="427"/>
      <c r="B1" s="395"/>
      <c r="C1" s="395"/>
      <c r="D1" s="395"/>
      <c r="E1" s="395"/>
      <c r="F1" s="399"/>
      <c r="G1" s="399"/>
      <c r="H1" s="395"/>
      <c r="I1" s="395"/>
      <c r="J1" s="395"/>
      <c r="K1" s="395"/>
      <c r="L1" s="395"/>
      <c r="M1" s="395"/>
      <c r="N1" s="395"/>
      <c r="O1" s="395"/>
      <c r="P1" s="395"/>
      <c r="Q1" s="395"/>
      <c r="R1" s="395"/>
      <c r="S1" s="395"/>
      <c r="T1" s="395"/>
      <c r="U1" s="395"/>
      <c r="V1" s="395"/>
    </row>
    <row r="2" spans="1:22" ht="18.5" x14ac:dyDescent="0.45">
      <c r="A2" s="509" t="s">
        <v>172</v>
      </c>
      <c r="B2" s="509"/>
      <c r="C2" s="509"/>
      <c r="D2" s="509"/>
      <c r="E2" s="509"/>
      <c r="F2" s="509"/>
      <c r="G2" s="509"/>
      <c r="H2" s="509"/>
      <c r="I2" s="509"/>
      <c r="J2" s="509"/>
      <c r="K2" s="509"/>
      <c r="L2" s="509"/>
      <c r="M2" s="509"/>
      <c r="N2" s="509"/>
      <c r="O2" s="509"/>
      <c r="P2" s="509"/>
      <c r="Q2" s="509"/>
      <c r="R2" s="509"/>
      <c r="S2" s="509"/>
      <c r="T2" s="509"/>
      <c r="U2" s="509"/>
      <c r="V2" s="509"/>
    </row>
    <row r="3" spans="1:22" ht="15.5" x14ac:dyDescent="0.35">
      <c r="A3" s="397" t="s">
        <v>173</v>
      </c>
      <c r="B3" s="397"/>
      <c r="C3" s="397" t="s">
        <v>2</v>
      </c>
      <c r="D3" s="397"/>
      <c r="E3" s="397"/>
      <c r="F3" s="396" t="s">
        <v>59</v>
      </c>
      <c r="G3" s="400"/>
      <c r="H3" s="396"/>
      <c r="I3" s="396"/>
      <c r="J3" s="396"/>
      <c r="K3" s="396"/>
      <c r="L3" s="396"/>
      <c r="M3" s="396"/>
      <c r="N3" s="396"/>
      <c r="O3" s="396"/>
      <c r="P3" s="396"/>
      <c r="Q3" s="396"/>
      <c r="R3" s="396"/>
      <c r="S3" s="396"/>
      <c r="T3" s="396"/>
      <c r="U3" s="396"/>
      <c r="V3" s="396"/>
    </row>
    <row r="4" spans="1:22" ht="15.5" x14ac:dyDescent="0.35">
      <c r="A4" s="397" t="s">
        <v>174</v>
      </c>
      <c r="B4" s="397"/>
      <c r="C4" s="397" t="s">
        <v>4</v>
      </c>
      <c r="D4" s="397"/>
      <c r="E4" s="397"/>
      <c r="F4" s="401" t="s">
        <v>61</v>
      </c>
      <c r="G4" s="401"/>
      <c r="H4" s="395"/>
      <c r="I4" s="395"/>
      <c r="J4" s="395"/>
      <c r="K4" s="395"/>
      <c r="L4" s="395"/>
      <c r="M4" s="395"/>
      <c r="N4" s="395"/>
      <c r="O4" s="395"/>
      <c r="P4" s="395"/>
      <c r="Q4" s="395"/>
      <c r="R4" s="395"/>
      <c r="S4" s="395"/>
      <c r="T4" s="395"/>
      <c r="U4" s="395"/>
      <c r="V4" s="397"/>
    </row>
    <row r="5" spans="1:22" ht="15.5" x14ac:dyDescent="0.35">
      <c r="A5" s="397" t="s">
        <v>175</v>
      </c>
      <c r="B5" s="397"/>
      <c r="C5" s="397" t="s">
        <v>176</v>
      </c>
      <c r="D5" s="397"/>
      <c r="E5" s="432"/>
      <c r="F5" s="402" t="s">
        <v>776</v>
      </c>
      <c r="G5" s="402"/>
      <c r="H5" s="395"/>
      <c r="I5" s="395"/>
      <c r="J5" s="395"/>
      <c r="K5" s="395"/>
      <c r="L5" s="395"/>
      <c r="M5" s="395"/>
      <c r="N5" s="395"/>
      <c r="O5" s="395"/>
      <c r="P5" s="395"/>
      <c r="Q5" s="395"/>
      <c r="R5" s="395"/>
      <c r="S5" s="395"/>
      <c r="T5" s="395"/>
      <c r="U5" s="395"/>
      <c r="V5" s="397"/>
    </row>
    <row r="6" spans="1:22" ht="16" thickBot="1" x14ac:dyDescent="0.4">
      <c r="A6" s="398"/>
      <c r="B6" s="398"/>
      <c r="C6" s="396"/>
      <c r="D6" s="396"/>
      <c r="E6" s="396"/>
      <c r="F6" s="400"/>
      <c r="G6" s="400"/>
      <c r="H6" s="396"/>
      <c r="I6" s="396"/>
      <c r="J6" s="396"/>
      <c r="K6" s="396"/>
      <c r="L6" s="396"/>
      <c r="M6" s="396"/>
      <c r="N6" s="396"/>
      <c r="O6" s="396"/>
      <c r="P6" s="396"/>
      <c r="Q6" s="396"/>
      <c r="R6" s="396"/>
      <c r="S6" s="396"/>
      <c r="T6" s="396"/>
      <c r="U6" s="396"/>
      <c r="V6" s="396"/>
    </row>
    <row r="7" spans="1:22" ht="19" customHeight="1" thickTop="1" x14ac:dyDescent="0.35">
      <c r="A7" s="543" t="s">
        <v>177</v>
      </c>
      <c r="B7" s="545" t="s">
        <v>178</v>
      </c>
      <c r="C7" s="546"/>
      <c r="D7" s="547"/>
      <c r="E7" s="554" t="s">
        <v>95</v>
      </c>
      <c r="F7" s="554" t="s">
        <v>777</v>
      </c>
      <c r="G7" s="554" t="s">
        <v>778</v>
      </c>
      <c r="H7" s="557" t="s">
        <v>179</v>
      </c>
      <c r="I7" s="558"/>
      <c r="J7" s="559"/>
      <c r="K7" s="557" t="s">
        <v>180</v>
      </c>
      <c r="L7" s="559"/>
      <c r="M7" s="557" t="s">
        <v>181</v>
      </c>
      <c r="N7" s="558"/>
      <c r="O7" s="559"/>
      <c r="P7" s="557" t="s">
        <v>98</v>
      </c>
      <c r="Q7" s="558"/>
      <c r="R7" s="558"/>
      <c r="S7" s="559"/>
      <c r="T7" s="557" t="s">
        <v>182</v>
      </c>
      <c r="U7" s="559"/>
      <c r="V7" s="560" t="s">
        <v>183</v>
      </c>
    </row>
    <row r="8" spans="1:22" ht="16.5" x14ac:dyDescent="0.35">
      <c r="A8" s="544"/>
      <c r="B8" s="548"/>
      <c r="C8" s="549"/>
      <c r="D8" s="550"/>
      <c r="E8" s="555"/>
      <c r="F8" s="555"/>
      <c r="G8" s="555"/>
      <c r="H8" s="555" t="s">
        <v>184</v>
      </c>
      <c r="I8" s="555" t="s">
        <v>185</v>
      </c>
      <c r="J8" s="555" t="s">
        <v>186</v>
      </c>
      <c r="K8" s="443" t="s">
        <v>187</v>
      </c>
      <c r="L8" s="443" t="s">
        <v>188</v>
      </c>
      <c r="M8" s="563" t="s">
        <v>189</v>
      </c>
      <c r="N8" s="563" t="s">
        <v>190</v>
      </c>
      <c r="O8" s="563" t="s">
        <v>191</v>
      </c>
      <c r="P8" s="563" t="s">
        <v>102</v>
      </c>
      <c r="Q8" s="563" t="s">
        <v>103</v>
      </c>
      <c r="R8" s="443" t="s">
        <v>192</v>
      </c>
      <c r="S8" s="443" t="s">
        <v>192</v>
      </c>
      <c r="T8" s="443" t="s">
        <v>800</v>
      </c>
      <c r="U8" s="563" t="s">
        <v>193</v>
      </c>
      <c r="V8" s="561"/>
    </row>
    <row r="9" spans="1:22" ht="33" x14ac:dyDescent="0.35">
      <c r="A9" s="544"/>
      <c r="B9" s="551"/>
      <c r="C9" s="552"/>
      <c r="D9" s="553"/>
      <c r="E9" s="556"/>
      <c r="F9" s="556"/>
      <c r="G9" s="556"/>
      <c r="H9" s="556"/>
      <c r="I9" s="556"/>
      <c r="J9" s="556"/>
      <c r="K9" s="444" t="s">
        <v>799</v>
      </c>
      <c r="L9" s="445" t="s">
        <v>194</v>
      </c>
      <c r="M9" s="564"/>
      <c r="N9" s="564"/>
      <c r="O9" s="564"/>
      <c r="P9" s="564"/>
      <c r="Q9" s="564"/>
      <c r="R9" s="444" t="s">
        <v>195</v>
      </c>
      <c r="S9" s="444" t="s">
        <v>196</v>
      </c>
      <c r="T9" s="444" t="s">
        <v>197</v>
      </c>
      <c r="U9" s="564"/>
      <c r="V9" s="562"/>
    </row>
    <row r="10" spans="1:22" ht="16.5" x14ac:dyDescent="0.35">
      <c r="A10" s="154">
        <v>1</v>
      </c>
      <c r="B10" s="565">
        <v>2</v>
      </c>
      <c r="C10" s="566"/>
      <c r="D10" s="566"/>
      <c r="E10" s="155">
        <v>2</v>
      </c>
      <c r="F10" s="403">
        <v>3</v>
      </c>
      <c r="G10" s="156">
        <v>4</v>
      </c>
      <c r="H10" s="155">
        <v>5</v>
      </c>
      <c r="I10" s="155">
        <v>6</v>
      </c>
      <c r="J10" s="155">
        <v>7</v>
      </c>
      <c r="K10" s="155">
        <v>8</v>
      </c>
      <c r="L10" s="155">
        <v>9</v>
      </c>
      <c r="M10" s="155">
        <v>10</v>
      </c>
      <c r="N10" s="155">
        <v>11</v>
      </c>
      <c r="O10" s="155">
        <v>12</v>
      </c>
      <c r="P10" s="155">
        <v>13</v>
      </c>
      <c r="Q10" s="155">
        <v>14</v>
      </c>
      <c r="R10" s="155">
        <v>15</v>
      </c>
      <c r="S10" s="155">
        <v>16</v>
      </c>
      <c r="T10" s="155">
        <v>17</v>
      </c>
      <c r="U10" s="268">
        <v>18</v>
      </c>
      <c r="V10" s="157">
        <v>19</v>
      </c>
    </row>
    <row r="11" spans="1:22" ht="33" x14ac:dyDescent="0.35">
      <c r="A11" s="428">
        <v>1</v>
      </c>
      <c r="B11" s="414">
        <v>0</v>
      </c>
      <c r="C11" s="407"/>
      <c r="D11" s="158"/>
      <c r="E11" s="415" t="s">
        <v>111</v>
      </c>
      <c r="F11" s="416"/>
      <c r="G11" s="416" t="s">
        <v>779</v>
      </c>
      <c r="H11" s="433">
        <v>264</v>
      </c>
      <c r="I11" s="434">
        <v>100</v>
      </c>
      <c r="J11" s="435">
        <v>100</v>
      </c>
      <c r="K11" s="435">
        <v>138</v>
      </c>
      <c r="L11" s="435">
        <v>2.5</v>
      </c>
      <c r="M11" s="435">
        <v>356.02</v>
      </c>
      <c r="N11" s="435">
        <v>8087.33</v>
      </c>
      <c r="O11" s="435">
        <v>3776.15</v>
      </c>
      <c r="P11" s="435">
        <v>25</v>
      </c>
      <c r="Q11" s="435">
        <v>24</v>
      </c>
      <c r="R11" s="435">
        <v>26</v>
      </c>
      <c r="S11" s="435">
        <v>24.999999999999993</v>
      </c>
      <c r="T11" s="435">
        <v>39</v>
      </c>
      <c r="U11" s="435">
        <v>14</v>
      </c>
      <c r="V11" s="159"/>
    </row>
    <row r="12" spans="1:22" ht="21.65" customHeight="1" x14ac:dyDescent="0.35">
      <c r="A12" s="429">
        <v>2</v>
      </c>
      <c r="B12" s="410">
        <v>53070019</v>
      </c>
      <c r="C12" s="408"/>
      <c r="D12" s="409"/>
      <c r="E12" s="418" t="s">
        <v>200</v>
      </c>
      <c r="F12" s="419"/>
      <c r="G12" s="419" t="s">
        <v>792</v>
      </c>
      <c r="H12" s="436">
        <v>431</v>
      </c>
      <c r="I12" s="437">
        <v>88.25</v>
      </c>
      <c r="J12" s="438">
        <v>88.25</v>
      </c>
      <c r="K12" s="438">
        <v>24.000000000000007</v>
      </c>
      <c r="L12" s="438">
        <v>2</v>
      </c>
      <c r="M12" s="438">
        <v>1200</v>
      </c>
      <c r="N12" s="438">
        <v>0</v>
      </c>
      <c r="O12" s="438">
        <v>0</v>
      </c>
      <c r="P12" s="438">
        <v>5</v>
      </c>
      <c r="Q12" s="438">
        <v>3</v>
      </c>
      <c r="R12" s="438">
        <v>23</v>
      </c>
      <c r="S12" s="438">
        <v>69</v>
      </c>
      <c r="T12" s="438">
        <v>4</v>
      </c>
      <c r="U12" s="438">
        <v>0</v>
      </c>
      <c r="V12" s="160"/>
    </row>
    <row r="13" spans="1:22" ht="21.65" customHeight="1" x14ac:dyDescent="0.35">
      <c r="A13" s="428">
        <v>3</v>
      </c>
      <c r="B13" s="410">
        <v>53070002</v>
      </c>
      <c r="C13" s="408"/>
      <c r="D13" s="409"/>
      <c r="E13" s="411" t="s">
        <v>113</v>
      </c>
      <c r="F13" s="412"/>
      <c r="G13" s="412" t="s">
        <v>780</v>
      </c>
      <c r="H13" s="436">
        <v>221</v>
      </c>
      <c r="I13" s="437">
        <v>25</v>
      </c>
      <c r="J13" s="438">
        <v>25</v>
      </c>
      <c r="K13" s="438">
        <v>0</v>
      </c>
      <c r="L13" s="438">
        <v>0</v>
      </c>
      <c r="M13" s="438">
        <v>0</v>
      </c>
      <c r="N13" s="438">
        <v>0</v>
      </c>
      <c r="O13" s="438">
        <v>0</v>
      </c>
      <c r="P13" s="438">
        <v>0</v>
      </c>
      <c r="Q13" s="438">
        <v>0</v>
      </c>
      <c r="R13" s="438">
        <v>0</v>
      </c>
      <c r="S13" s="438">
        <v>100</v>
      </c>
      <c r="T13" s="438">
        <v>0</v>
      </c>
      <c r="U13" s="438">
        <v>0</v>
      </c>
      <c r="V13" s="160"/>
    </row>
    <row r="14" spans="1:22" ht="36" customHeight="1" x14ac:dyDescent="0.35">
      <c r="A14" s="429">
        <v>4</v>
      </c>
      <c r="B14" s="410">
        <v>53070018</v>
      </c>
      <c r="C14" s="408"/>
      <c r="D14" s="409"/>
      <c r="E14" s="411" t="s">
        <v>115</v>
      </c>
      <c r="F14" s="412" t="s">
        <v>116</v>
      </c>
      <c r="G14" s="413" t="s">
        <v>789</v>
      </c>
      <c r="H14" s="436">
        <v>400</v>
      </c>
      <c r="I14" s="437">
        <v>220</v>
      </c>
      <c r="J14" s="438">
        <v>122.74</v>
      </c>
      <c r="K14" s="438">
        <v>54.6</v>
      </c>
      <c r="L14" s="438">
        <v>2</v>
      </c>
      <c r="M14" s="438">
        <v>304.36</v>
      </c>
      <c r="N14" s="438">
        <v>999.1400000000001</v>
      </c>
      <c r="O14" s="438">
        <v>1138.8600000000001</v>
      </c>
      <c r="P14" s="438">
        <v>14.000000000000002</v>
      </c>
      <c r="Q14" s="438">
        <v>11</v>
      </c>
      <c r="R14" s="438">
        <v>17</v>
      </c>
      <c r="S14" s="438">
        <v>57.999999999999993</v>
      </c>
      <c r="T14" s="438">
        <v>21</v>
      </c>
      <c r="U14" s="438">
        <v>2</v>
      </c>
      <c r="V14" s="160"/>
    </row>
    <row r="15" spans="1:22" ht="36" customHeight="1" x14ac:dyDescent="0.35">
      <c r="A15" s="428">
        <v>5</v>
      </c>
      <c r="B15" s="410">
        <v>53070001</v>
      </c>
      <c r="C15" s="408"/>
      <c r="D15" s="409"/>
      <c r="E15" s="411" t="s">
        <v>139</v>
      </c>
      <c r="F15" s="412"/>
      <c r="G15" s="412" t="s">
        <v>781</v>
      </c>
      <c r="H15" s="436">
        <v>360</v>
      </c>
      <c r="I15" s="437">
        <v>139.5</v>
      </c>
      <c r="J15" s="438">
        <v>139.5</v>
      </c>
      <c r="K15" s="438">
        <v>135.20259999999999</v>
      </c>
      <c r="L15" s="438">
        <v>2.5</v>
      </c>
      <c r="M15" s="438">
        <v>2439.6999999999998</v>
      </c>
      <c r="N15" s="438">
        <v>6132.3899999999994</v>
      </c>
      <c r="O15" s="438">
        <v>540.16999999999996</v>
      </c>
      <c r="P15" s="438">
        <v>40</v>
      </c>
      <c r="Q15" s="438">
        <v>11.999999999999998</v>
      </c>
      <c r="R15" s="438">
        <v>25</v>
      </c>
      <c r="S15" s="438">
        <v>23.000000000000004</v>
      </c>
      <c r="T15" s="438">
        <v>61</v>
      </c>
      <c r="U15" s="438">
        <v>25</v>
      </c>
      <c r="V15" s="160"/>
    </row>
    <row r="16" spans="1:22" ht="36" customHeight="1" x14ac:dyDescent="0.35">
      <c r="A16" s="429">
        <v>6</v>
      </c>
      <c r="B16" s="410">
        <v>53070006</v>
      </c>
      <c r="C16" s="408"/>
      <c r="D16" s="409"/>
      <c r="E16" s="411" t="s">
        <v>142</v>
      </c>
      <c r="F16" s="412"/>
      <c r="G16" s="412" t="s">
        <v>782</v>
      </c>
      <c r="H16" s="436">
        <v>100</v>
      </c>
      <c r="I16" s="437">
        <v>75.7</v>
      </c>
      <c r="J16" s="438">
        <v>122.74</v>
      </c>
      <c r="K16" s="438">
        <v>118.3</v>
      </c>
      <c r="L16" s="438">
        <v>2.5</v>
      </c>
      <c r="M16" s="438">
        <v>1143.71</v>
      </c>
      <c r="N16" s="438">
        <v>3581.5200000000004</v>
      </c>
      <c r="O16" s="438">
        <v>3375.33</v>
      </c>
      <c r="P16" s="438">
        <v>35</v>
      </c>
      <c r="Q16" s="438">
        <v>25.5</v>
      </c>
      <c r="R16" s="438">
        <v>22</v>
      </c>
      <c r="S16" s="438">
        <v>17.5</v>
      </c>
      <c r="T16" s="438">
        <v>29</v>
      </c>
      <c r="U16" s="438">
        <v>2</v>
      </c>
      <c r="V16" s="160"/>
    </row>
    <row r="17" spans="1:22" ht="36" customHeight="1" x14ac:dyDescent="0.35">
      <c r="A17" s="428">
        <v>7</v>
      </c>
      <c r="B17" s="417">
        <v>0</v>
      </c>
      <c r="C17" s="408"/>
      <c r="D17" s="409"/>
      <c r="E17" s="411" t="s">
        <v>136</v>
      </c>
      <c r="F17" s="412"/>
      <c r="G17" s="413" t="s">
        <v>793</v>
      </c>
      <c r="H17" s="436">
        <v>157</v>
      </c>
      <c r="I17" s="437">
        <v>140</v>
      </c>
      <c r="J17" s="438">
        <v>162.24</v>
      </c>
      <c r="K17" s="438">
        <v>119</v>
      </c>
      <c r="L17" s="438">
        <v>2.5</v>
      </c>
      <c r="M17" s="438">
        <v>1143.71</v>
      </c>
      <c r="N17" s="438">
        <v>3613.66</v>
      </c>
      <c r="O17" s="438">
        <v>2640.1299999999997</v>
      </c>
      <c r="P17" s="438">
        <v>73</v>
      </c>
      <c r="Q17" s="438">
        <v>15</v>
      </c>
      <c r="R17" s="438">
        <v>10</v>
      </c>
      <c r="S17" s="438">
        <v>1.9999999999999993</v>
      </c>
      <c r="T17" s="438">
        <v>58</v>
      </c>
      <c r="U17" s="438">
        <v>14</v>
      </c>
      <c r="V17" s="160"/>
    </row>
    <row r="18" spans="1:22" ht="31.5" customHeight="1" x14ac:dyDescent="0.35">
      <c r="A18" s="429">
        <v>8</v>
      </c>
      <c r="B18" s="410">
        <v>53070011</v>
      </c>
      <c r="C18" s="408"/>
      <c r="D18" s="409"/>
      <c r="E18" s="411" t="s">
        <v>120</v>
      </c>
      <c r="F18" s="412" t="s">
        <v>121</v>
      </c>
      <c r="G18" s="413" t="s">
        <v>788</v>
      </c>
      <c r="H18" s="436">
        <v>861</v>
      </c>
      <c r="I18" s="437">
        <v>540</v>
      </c>
      <c r="J18" s="438">
        <v>312.24</v>
      </c>
      <c r="K18" s="438">
        <v>89.824999999999989</v>
      </c>
      <c r="L18" s="438">
        <v>3</v>
      </c>
      <c r="M18" s="438">
        <v>5463.94</v>
      </c>
      <c r="N18" s="438">
        <v>5350.4299999999994</v>
      </c>
      <c r="O18" s="438">
        <v>931.97</v>
      </c>
      <c r="P18" s="438">
        <v>17</v>
      </c>
      <c r="Q18" s="438">
        <v>20</v>
      </c>
      <c r="R18" s="438">
        <v>30</v>
      </c>
      <c r="S18" s="438">
        <v>32.999999999999993</v>
      </c>
      <c r="T18" s="438">
        <v>53</v>
      </c>
      <c r="U18" s="438">
        <v>21</v>
      </c>
      <c r="V18" s="160"/>
    </row>
    <row r="19" spans="1:22" ht="33" x14ac:dyDescent="0.35">
      <c r="A19" s="429"/>
      <c r="B19" s="410"/>
      <c r="C19" s="408"/>
      <c r="D19" s="409"/>
      <c r="E19" s="411"/>
      <c r="F19" s="412"/>
      <c r="G19" s="412" t="s">
        <v>123</v>
      </c>
      <c r="H19" s="436"/>
      <c r="I19" s="437"/>
      <c r="J19" s="438"/>
      <c r="K19" s="438"/>
      <c r="L19" s="438"/>
      <c r="M19" s="438"/>
      <c r="N19" s="438"/>
      <c r="O19" s="438"/>
      <c r="P19" s="438"/>
      <c r="Q19" s="438"/>
      <c r="R19" s="438"/>
      <c r="S19" s="438"/>
      <c r="T19" s="438"/>
      <c r="U19" s="438"/>
      <c r="V19" s="160"/>
    </row>
    <row r="20" spans="1:22" ht="33" x14ac:dyDescent="0.35">
      <c r="A20" s="428">
        <v>9</v>
      </c>
      <c r="B20" s="410">
        <v>53070003</v>
      </c>
      <c r="C20" s="408"/>
      <c r="D20" s="409"/>
      <c r="E20" s="411" t="s">
        <v>198</v>
      </c>
      <c r="F20" s="412" t="s">
        <v>132</v>
      </c>
      <c r="G20" s="413" t="s">
        <v>784</v>
      </c>
      <c r="H20" s="436">
        <v>75</v>
      </c>
      <c r="I20" s="437">
        <v>50.6</v>
      </c>
      <c r="J20" s="438">
        <v>64.739999999999995</v>
      </c>
      <c r="K20" s="438">
        <v>117</v>
      </c>
      <c r="L20" s="438">
        <v>2</v>
      </c>
      <c r="M20" s="438">
        <v>327.85</v>
      </c>
      <c r="N20" s="438">
        <v>1555.1599999999999</v>
      </c>
      <c r="O20" s="438">
        <v>245.96</v>
      </c>
      <c r="P20" s="438">
        <v>13</v>
      </c>
      <c r="Q20" s="438">
        <v>25</v>
      </c>
      <c r="R20" s="438">
        <v>9.1</v>
      </c>
      <c r="S20" s="438">
        <v>52.899999999999991</v>
      </c>
      <c r="T20" s="438">
        <v>15</v>
      </c>
      <c r="U20" s="438">
        <v>2</v>
      </c>
      <c r="V20" s="160"/>
    </row>
    <row r="21" spans="1:22" ht="30.65" customHeight="1" x14ac:dyDescent="0.35">
      <c r="A21" s="429"/>
      <c r="B21" s="410"/>
      <c r="C21" s="408"/>
      <c r="D21" s="409"/>
      <c r="E21" s="411"/>
      <c r="F21" s="413" t="s">
        <v>783</v>
      </c>
      <c r="G21" s="413" t="s">
        <v>794</v>
      </c>
      <c r="H21" s="436"/>
      <c r="I21" s="437"/>
      <c r="J21" s="438"/>
      <c r="K21" s="438"/>
      <c r="L21" s="438"/>
      <c r="M21" s="438"/>
      <c r="N21" s="438"/>
      <c r="O21" s="438"/>
      <c r="P21" s="438"/>
      <c r="Q21" s="438"/>
      <c r="R21" s="438"/>
      <c r="S21" s="438"/>
      <c r="T21" s="438"/>
      <c r="U21" s="438"/>
      <c r="V21" s="160"/>
    </row>
    <row r="22" spans="1:22" ht="22" customHeight="1" x14ac:dyDescent="0.35">
      <c r="A22" s="429">
        <v>10</v>
      </c>
      <c r="B22" s="410">
        <v>53070004</v>
      </c>
      <c r="C22" s="408"/>
      <c r="D22" s="409"/>
      <c r="E22" s="411" t="s">
        <v>118</v>
      </c>
      <c r="F22" s="412"/>
      <c r="G22" s="412" t="s">
        <v>119</v>
      </c>
      <c r="H22" s="436">
        <v>200</v>
      </c>
      <c r="I22" s="437">
        <v>140</v>
      </c>
      <c r="J22" s="438">
        <v>121.24</v>
      </c>
      <c r="K22" s="438">
        <v>82.8</v>
      </c>
      <c r="L22" s="438">
        <v>2.5</v>
      </c>
      <c r="M22" s="438">
        <v>818.18</v>
      </c>
      <c r="N22" s="438">
        <v>3377.74</v>
      </c>
      <c r="O22" s="438">
        <v>1400.52</v>
      </c>
      <c r="P22" s="438">
        <v>27</v>
      </c>
      <c r="Q22" s="438">
        <v>22</v>
      </c>
      <c r="R22" s="438">
        <v>28.000000000000004</v>
      </c>
      <c r="S22" s="438">
        <v>22.999999999999996</v>
      </c>
      <c r="T22" s="438">
        <v>15</v>
      </c>
      <c r="U22" s="438">
        <v>3</v>
      </c>
      <c r="V22" s="160"/>
    </row>
    <row r="23" spans="1:22" ht="33" x14ac:dyDescent="0.35">
      <c r="A23" s="429">
        <v>11</v>
      </c>
      <c r="B23" s="410">
        <v>53070007</v>
      </c>
      <c r="C23" s="408"/>
      <c r="D23" s="409"/>
      <c r="E23" s="411" t="s">
        <v>148</v>
      </c>
      <c r="F23" s="412"/>
      <c r="G23" s="412" t="s">
        <v>785</v>
      </c>
      <c r="H23" s="436">
        <v>300</v>
      </c>
      <c r="I23" s="437">
        <v>100</v>
      </c>
      <c r="J23" s="438">
        <v>57.739999999999995</v>
      </c>
      <c r="K23" s="438">
        <v>99.000000000000014</v>
      </c>
      <c r="L23" s="438">
        <v>2</v>
      </c>
      <c r="M23" s="438">
        <v>2135.87</v>
      </c>
      <c r="N23" s="438">
        <v>749.75</v>
      </c>
      <c r="O23" s="438">
        <v>1128.04</v>
      </c>
      <c r="P23" s="438">
        <v>11</v>
      </c>
      <c r="Q23" s="438">
        <v>19</v>
      </c>
      <c r="R23" s="438">
        <v>27</v>
      </c>
      <c r="S23" s="438">
        <v>43</v>
      </c>
      <c r="T23" s="438">
        <v>6</v>
      </c>
      <c r="U23" s="438">
        <v>3</v>
      </c>
      <c r="V23" s="160"/>
    </row>
    <row r="24" spans="1:22" ht="16.5" x14ac:dyDescent="0.35">
      <c r="A24" s="429">
        <v>12</v>
      </c>
      <c r="B24" s="410">
        <v>53070009</v>
      </c>
      <c r="C24" s="408"/>
      <c r="D24" s="409"/>
      <c r="E24" s="418" t="s">
        <v>199</v>
      </c>
      <c r="F24" s="419"/>
      <c r="G24" s="419" t="s">
        <v>786</v>
      </c>
      <c r="H24" s="436">
        <v>199</v>
      </c>
      <c r="I24" s="437">
        <v>110</v>
      </c>
      <c r="J24" s="438">
        <v>162.24</v>
      </c>
      <c r="K24" s="438">
        <v>158.65199999999999</v>
      </c>
      <c r="L24" s="438">
        <v>2.5</v>
      </c>
      <c r="M24" s="438">
        <v>239.62</v>
      </c>
      <c r="N24" s="438">
        <v>2221.9899999999998</v>
      </c>
      <c r="O24" s="438">
        <v>1528.73</v>
      </c>
      <c r="P24" s="438">
        <v>32</v>
      </c>
      <c r="Q24" s="438">
        <v>31.840000000000003</v>
      </c>
      <c r="R24" s="438">
        <v>35</v>
      </c>
      <c r="S24" s="438">
        <v>1.1599999999999959</v>
      </c>
      <c r="T24" s="438">
        <v>27</v>
      </c>
      <c r="U24" s="438">
        <v>7</v>
      </c>
      <c r="V24" s="160"/>
    </row>
    <row r="25" spans="1:22" ht="33" x14ac:dyDescent="0.35">
      <c r="A25" s="429">
        <v>13</v>
      </c>
      <c r="B25" s="410">
        <v>53070017</v>
      </c>
      <c r="C25" s="408"/>
      <c r="D25" s="409"/>
      <c r="E25" s="411" t="s">
        <v>144</v>
      </c>
      <c r="F25" s="412"/>
      <c r="G25" s="412" t="s">
        <v>787</v>
      </c>
      <c r="H25" s="436">
        <v>350</v>
      </c>
      <c r="I25" s="437">
        <v>105</v>
      </c>
      <c r="J25" s="438">
        <v>65</v>
      </c>
      <c r="K25" s="438">
        <v>99</v>
      </c>
      <c r="L25" s="438">
        <v>2</v>
      </c>
      <c r="M25" s="438">
        <v>2363.41</v>
      </c>
      <c r="N25" s="438">
        <v>2926.7400000000002</v>
      </c>
      <c r="O25" s="438">
        <v>48.95</v>
      </c>
      <c r="P25" s="438">
        <v>15</v>
      </c>
      <c r="Q25" s="438">
        <v>18</v>
      </c>
      <c r="R25" s="438">
        <v>34</v>
      </c>
      <c r="S25" s="438">
        <v>32.999999999999993</v>
      </c>
      <c r="T25" s="438">
        <v>9</v>
      </c>
      <c r="U25" s="438">
        <v>2</v>
      </c>
      <c r="V25" s="160"/>
    </row>
    <row r="26" spans="1:22" ht="33" x14ac:dyDescent="0.35">
      <c r="A26" s="429">
        <v>14</v>
      </c>
      <c r="B26" s="410">
        <v>53070010</v>
      </c>
      <c r="C26" s="408"/>
      <c r="D26" s="409"/>
      <c r="E26" s="411" t="s">
        <v>147</v>
      </c>
      <c r="F26" s="412"/>
      <c r="G26" s="412" t="s">
        <v>787</v>
      </c>
      <c r="H26" s="436">
        <v>400</v>
      </c>
      <c r="I26" s="437">
        <v>139.5</v>
      </c>
      <c r="J26" s="438">
        <v>75</v>
      </c>
      <c r="K26" s="438">
        <v>84.000000000000014</v>
      </c>
      <c r="L26" s="438">
        <v>2</v>
      </c>
      <c r="M26" s="438">
        <v>1513.4</v>
      </c>
      <c r="N26" s="438">
        <v>1162.7099999999998</v>
      </c>
      <c r="O26" s="438">
        <v>0</v>
      </c>
      <c r="P26" s="438">
        <v>13</v>
      </c>
      <c r="Q26" s="438">
        <v>15</v>
      </c>
      <c r="R26" s="438">
        <v>28.000000000000004</v>
      </c>
      <c r="S26" s="438">
        <v>44</v>
      </c>
      <c r="T26" s="438">
        <v>7</v>
      </c>
      <c r="U26" s="438">
        <v>8</v>
      </c>
      <c r="V26" s="160"/>
    </row>
    <row r="27" spans="1:22" ht="33" x14ac:dyDescent="0.35">
      <c r="A27" s="429">
        <v>15</v>
      </c>
      <c r="B27" s="410">
        <v>53070012</v>
      </c>
      <c r="C27" s="408"/>
      <c r="D27" s="409"/>
      <c r="E27" s="411" t="s">
        <v>146</v>
      </c>
      <c r="F27" s="412"/>
      <c r="G27" s="412" t="s">
        <v>787</v>
      </c>
      <c r="H27" s="436">
        <v>300</v>
      </c>
      <c r="I27" s="437">
        <v>95</v>
      </c>
      <c r="J27" s="438">
        <v>95</v>
      </c>
      <c r="K27" s="438">
        <v>83.7</v>
      </c>
      <c r="L27" s="438">
        <v>2</v>
      </c>
      <c r="M27" s="438">
        <v>593.94000000000005</v>
      </c>
      <c r="N27" s="438">
        <v>6873.47</v>
      </c>
      <c r="O27" s="438">
        <v>105.09</v>
      </c>
      <c r="P27" s="438">
        <v>16</v>
      </c>
      <c r="Q27" s="438">
        <v>15</v>
      </c>
      <c r="R27" s="438">
        <v>24</v>
      </c>
      <c r="S27" s="438">
        <v>45</v>
      </c>
      <c r="T27" s="438">
        <v>12</v>
      </c>
      <c r="U27" s="438">
        <v>39</v>
      </c>
      <c r="V27" s="160"/>
    </row>
    <row r="28" spans="1:22" ht="24.65" customHeight="1" x14ac:dyDescent="0.35">
      <c r="A28" s="429">
        <v>16</v>
      </c>
      <c r="B28" s="417">
        <v>0</v>
      </c>
      <c r="C28" s="408"/>
      <c r="D28" s="409"/>
      <c r="E28" s="411" t="s">
        <v>150</v>
      </c>
      <c r="F28" s="412"/>
      <c r="G28" s="412" t="s">
        <v>798</v>
      </c>
      <c r="H28" s="436">
        <v>150</v>
      </c>
      <c r="I28" s="437">
        <v>20</v>
      </c>
      <c r="J28" s="438">
        <v>20</v>
      </c>
      <c r="K28" s="438">
        <v>13.5</v>
      </c>
      <c r="L28" s="438">
        <v>2</v>
      </c>
      <c r="M28" s="438">
        <v>1618.68</v>
      </c>
      <c r="N28" s="438">
        <v>410.4</v>
      </c>
      <c r="O28" s="438">
        <v>0</v>
      </c>
      <c r="P28" s="438">
        <v>3</v>
      </c>
      <c r="Q28" s="438">
        <v>2</v>
      </c>
      <c r="R28" s="438">
        <v>45</v>
      </c>
      <c r="S28" s="438">
        <v>50</v>
      </c>
      <c r="T28" s="438">
        <v>6</v>
      </c>
      <c r="U28" s="438">
        <v>2</v>
      </c>
      <c r="V28" s="160"/>
    </row>
    <row r="29" spans="1:22" ht="33" x14ac:dyDescent="0.35">
      <c r="A29" s="429">
        <v>17</v>
      </c>
      <c r="B29" s="417">
        <v>0</v>
      </c>
      <c r="C29" s="408"/>
      <c r="D29" s="409"/>
      <c r="E29" s="411" t="s">
        <v>124</v>
      </c>
      <c r="F29" s="412" t="s">
        <v>125</v>
      </c>
      <c r="G29" s="413" t="s">
        <v>795</v>
      </c>
      <c r="H29" s="436">
        <v>41</v>
      </c>
      <c r="I29" s="437">
        <v>35</v>
      </c>
      <c r="J29" s="438">
        <v>63.739999999999995</v>
      </c>
      <c r="K29" s="438">
        <v>143.99999999999997</v>
      </c>
      <c r="L29" s="438">
        <v>2</v>
      </c>
      <c r="M29" s="438">
        <v>1501.8799999999999</v>
      </c>
      <c r="N29" s="438">
        <v>2825.12</v>
      </c>
      <c r="O29" s="438">
        <v>1142.1200000000001</v>
      </c>
      <c r="P29" s="438">
        <v>80.000000000000014</v>
      </c>
      <c r="Q29" s="438">
        <v>10.000000000000002</v>
      </c>
      <c r="R29" s="438">
        <v>7.0000000000000009</v>
      </c>
      <c r="S29" s="438">
        <v>2.999999999999988</v>
      </c>
      <c r="T29" s="438">
        <v>11</v>
      </c>
      <c r="U29" s="438">
        <v>14</v>
      </c>
      <c r="V29" s="160"/>
    </row>
    <row r="30" spans="1:22" ht="33" x14ac:dyDescent="0.35">
      <c r="A30" s="429"/>
      <c r="B30" s="417"/>
      <c r="C30" s="408"/>
      <c r="D30" s="409"/>
      <c r="E30" s="411"/>
      <c r="F30" s="412" t="s">
        <v>127</v>
      </c>
      <c r="G30" s="413" t="s">
        <v>796</v>
      </c>
      <c r="H30" s="436"/>
      <c r="I30" s="437"/>
      <c r="J30" s="438"/>
      <c r="K30" s="438"/>
      <c r="L30" s="438"/>
      <c r="M30" s="438"/>
      <c r="N30" s="438"/>
      <c r="O30" s="438"/>
      <c r="P30" s="438"/>
      <c r="Q30" s="438"/>
      <c r="R30" s="438"/>
      <c r="S30" s="438"/>
      <c r="T30" s="438"/>
      <c r="U30" s="438"/>
      <c r="V30" s="160"/>
    </row>
    <row r="31" spans="1:22" ht="23.15" customHeight="1" x14ac:dyDescent="0.35">
      <c r="A31" s="429"/>
      <c r="B31" s="417"/>
      <c r="C31" s="408"/>
      <c r="D31" s="409"/>
      <c r="E31" s="411"/>
      <c r="F31" s="412" t="s">
        <v>129</v>
      </c>
      <c r="G31" s="413" t="s">
        <v>797</v>
      </c>
      <c r="H31" s="436"/>
      <c r="I31" s="437"/>
      <c r="J31" s="438"/>
      <c r="K31" s="438"/>
      <c r="L31" s="438"/>
      <c r="M31" s="438"/>
      <c r="N31" s="438"/>
      <c r="O31" s="438"/>
      <c r="P31" s="438"/>
      <c r="Q31" s="438"/>
      <c r="R31" s="438"/>
      <c r="S31" s="438"/>
      <c r="T31" s="438"/>
      <c r="U31" s="438"/>
      <c r="V31" s="160"/>
    </row>
    <row r="32" spans="1:22" ht="23.15" customHeight="1" x14ac:dyDescent="0.35">
      <c r="A32" s="429">
        <v>18</v>
      </c>
      <c r="B32" s="410">
        <v>53070020</v>
      </c>
      <c r="C32" s="408"/>
      <c r="D32" s="409"/>
      <c r="E32" s="411" t="s">
        <v>152</v>
      </c>
      <c r="F32" s="412" t="s">
        <v>153</v>
      </c>
      <c r="G32" s="413" t="s">
        <v>790</v>
      </c>
      <c r="H32" s="436">
        <v>30</v>
      </c>
      <c r="I32" s="437">
        <v>30</v>
      </c>
      <c r="J32" s="438">
        <v>34.739999999999995</v>
      </c>
      <c r="K32" s="438">
        <v>81</v>
      </c>
      <c r="L32" s="438">
        <v>2</v>
      </c>
      <c r="M32" s="438">
        <v>245</v>
      </c>
      <c r="N32" s="438">
        <v>346</v>
      </c>
      <c r="O32" s="438">
        <v>0</v>
      </c>
      <c r="P32" s="438">
        <v>20</v>
      </c>
      <c r="Q32" s="438">
        <v>10</v>
      </c>
      <c r="R32" s="438">
        <v>20</v>
      </c>
      <c r="S32" s="438">
        <v>50</v>
      </c>
      <c r="T32" s="438">
        <v>2</v>
      </c>
      <c r="U32" s="438">
        <v>1</v>
      </c>
      <c r="V32" s="160"/>
    </row>
    <row r="33" spans="1:22" ht="23.15" customHeight="1" x14ac:dyDescent="0.35">
      <c r="A33" s="429"/>
      <c r="B33" s="410"/>
      <c r="C33" s="408"/>
      <c r="D33" s="409"/>
      <c r="E33" s="411"/>
      <c r="F33" s="412" t="s">
        <v>155</v>
      </c>
      <c r="G33" s="413" t="s">
        <v>791</v>
      </c>
      <c r="H33" s="436"/>
      <c r="I33" s="437"/>
      <c r="J33" s="438"/>
      <c r="K33" s="438"/>
      <c r="L33" s="438"/>
      <c r="M33" s="438"/>
      <c r="N33" s="438"/>
      <c r="O33" s="438"/>
      <c r="P33" s="438"/>
      <c r="Q33" s="438"/>
      <c r="R33" s="438"/>
      <c r="S33" s="438"/>
      <c r="T33" s="438"/>
      <c r="U33" s="438"/>
      <c r="V33" s="160"/>
    </row>
    <row r="34" spans="1:22" ht="28.5" customHeight="1" x14ac:dyDescent="0.35">
      <c r="A34" s="429">
        <v>19</v>
      </c>
      <c r="B34" s="410">
        <v>53070021</v>
      </c>
      <c r="C34" s="408"/>
      <c r="D34" s="409"/>
      <c r="E34" s="411" t="s">
        <v>163</v>
      </c>
      <c r="F34" s="412" t="s">
        <v>164</v>
      </c>
      <c r="G34" s="412" t="s">
        <v>165</v>
      </c>
      <c r="H34" s="436">
        <v>105</v>
      </c>
      <c r="I34" s="437">
        <v>15.25</v>
      </c>
      <c r="J34" s="438">
        <v>15.25</v>
      </c>
      <c r="K34" s="438">
        <v>16.2</v>
      </c>
      <c r="L34" s="438">
        <v>2</v>
      </c>
      <c r="M34" s="438">
        <v>0</v>
      </c>
      <c r="N34" s="438">
        <v>0</v>
      </c>
      <c r="O34" s="438">
        <v>0</v>
      </c>
      <c r="P34" s="438" t="s">
        <v>160</v>
      </c>
      <c r="Q34" s="438" t="s">
        <v>166</v>
      </c>
      <c r="R34" s="438" t="s">
        <v>160</v>
      </c>
      <c r="S34" s="438" t="s">
        <v>160</v>
      </c>
      <c r="T34" s="438">
        <v>0</v>
      </c>
      <c r="U34" s="438">
        <v>0</v>
      </c>
      <c r="V34" s="160"/>
    </row>
    <row r="35" spans="1:22" ht="28.5" customHeight="1" x14ac:dyDescent="0.35">
      <c r="A35" s="429"/>
      <c r="B35" s="410"/>
      <c r="C35" s="408"/>
      <c r="D35" s="409"/>
      <c r="E35" s="411"/>
      <c r="F35" s="412" t="s">
        <v>167</v>
      </c>
      <c r="G35" s="412" t="s">
        <v>168</v>
      </c>
      <c r="H35" s="436"/>
      <c r="I35" s="437"/>
      <c r="J35" s="438"/>
      <c r="K35" s="438"/>
      <c r="L35" s="438"/>
      <c r="M35" s="438"/>
      <c r="N35" s="438"/>
      <c r="O35" s="438"/>
      <c r="P35" s="438"/>
      <c r="Q35" s="438"/>
      <c r="R35" s="438"/>
      <c r="S35" s="438"/>
      <c r="T35" s="438"/>
      <c r="U35" s="438"/>
      <c r="V35" s="160"/>
    </row>
    <row r="36" spans="1:22" ht="28.5" customHeight="1" x14ac:dyDescent="0.35">
      <c r="A36" s="429">
        <v>20</v>
      </c>
      <c r="B36" s="421">
        <v>0</v>
      </c>
      <c r="C36" s="422"/>
      <c r="D36" s="422"/>
      <c r="E36" s="411" t="s">
        <v>157</v>
      </c>
      <c r="F36" s="423" t="s">
        <v>158</v>
      </c>
      <c r="G36" s="423" t="s">
        <v>159</v>
      </c>
      <c r="H36" s="439">
        <v>60</v>
      </c>
      <c r="I36" s="438">
        <v>12</v>
      </c>
      <c r="J36" s="438">
        <v>12</v>
      </c>
      <c r="K36" s="438">
        <v>24.3</v>
      </c>
      <c r="L36" s="438">
        <v>2</v>
      </c>
      <c r="M36" s="438">
        <v>0</v>
      </c>
      <c r="N36" s="438">
        <v>0</v>
      </c>
      <c r="O36" s="438">
        <v>0</v>
      </c>
      <c r="P36" s="438" t="s">
        <v>160</v>
      </c>
      <c r="Q36" s="438" t="s">
        <v>160</v>
      </c>
      <c r="R36" s="438" t="s">
        <v>160</v>
      </c>
      <c r="S36" s="438" t="s">
        <v>160</v>
      </c>
      <c r="T36" s="438">
        <v>0</v>
      </c>
      <c r="U36" s="438">
        <v>0</v>
      </c>
      <c r="V36" s="160"/>
    </row>
    <row r="37" spans="1:22" ht="28.5" customHeight="1" x14ac:dyDescent="0.35">
      <c r="A37" s="430"/>
      <c r="B37" s="424"/>
      <c r="C37" s="425"/>
      <c r="D37" s="425"/>
      <c r="E37" s="420"/>
      <c r="F37" s="426" t="s">
        <v>161</v>
      </c>
      <c r="G37" s="426" t="s">
        <v>162</v>
      </c>
      <c r="H37" s="440"/>
      <c r="I37" s="441"/>
      <c r="J37" s="441"/>
      <c r="K37" s="441"/>
      <c r="L37" s="441"/>
      <c r="M37" s="441"/>
      <c r="N37" s="441"/>
      <c r="O37" s="441"/>
      <c r="P37" s="441"/>
      <c r="Q37" s="441"/>
      <c r="R37" s="441"/>
      <c r="S37" s="441"/>
      <c r="T37" s="441"/>
      <c r="U37" s="441"/>
      <c r="V37" s="161"/>
    </row>
    <row r="38" spans="1:22" ht="24" customHeight="1" thickBot="1" x14ac:dyDescent="0.4">
      <c r="A38" s="567" t="s">
        <v>201</v>
      </c>
      <c r="B38" s="568"/>
      <c r="C38" s="568"/>
      <c r="D38" s="568"/>
      <c r="E38" s="569"/>
      <c r="F38" s="404"/>
      <c r="G38" s="404"/>
      <c r="H38" s="442">
        <f>SUM(H11:H36)</f>
        <v>5004</v>
      </c>
      <c r="I38" s="442">
        <f>SUM(I11:I36)</f>
        <v>2180.8000000000002</v>
      </c>
      <c r="J38" s="442">
        <f>SUM(J11:J36)</f>
        <v>1859.4</v>
      </c>
      <c r="K38" s="442">
        <v>163.89584099449127</v>
      </c>
      <c r="L38" s="442">
        <f>SUM(L11:L36)</f>
        <v>42</v>
      </c>
      <c r="M38" s="442">
        <f>SUM(M11:M36)</f>
        <v>23409.270000000004</v>
      </c>
      <c r="N38" s="442">
        <f>SUM(N11:N36)</f>
        <v>50213.549999999996</v>
      </c>
      <c r="O38" s="442">
        <f>SUM(O11:O36)</f>
        <v>18002.019999999997</v>
      </c>
      <c r="P38" s="442">
        <v>18.780175859312546</v>
      </c>
      <c r="Q38" s="442">
        <v>14.90710631494804</v>
      </c>
      <c r="R38" s="442">
        <v>24.272881694644287</v>
      </c>
      <c r="S38" s="442">
        <v>38.742474020783376</v>
      </c>
      <c r="T38" s="442">
        <f>SUM(T11:T36)</f>
        <v>375</v>
      </c>
      <c r="U38" s="442">
        <f>SUM(U11:U36)</f>
        <v>159</v>
      </c>
      <c r="V38" s="162">
        <v>0</v>
      </c>
    </row>
    <row r="39" spans="1:22" ht="15" thickTop="1" x14ac:dyDescent="0.35">
      <c r="A39" s="431"/>
      <c r="B39" s="163"/>
      <c r="C39" s="163"/>
      <c r="D39" s="163"/>
      <c r="E39" s="163"/>
      <c r="F39" s="405"/>
      <c r="G39" s="405"/>
      <c r="H39" s="163"/>
      <c r="I39" s="163"/>
      <c r="J39" s="163"/>
      <c r="K39" s="163"/>
      <c r="L39" s="163"/>
      <c r="M39" s="163"/>
      <c r="N39" s="163"/>
      <c r="O39" s="163"/>
      <c r="P39" s="163"/>
      <c r="Q39" s="163"/>
      <c r="R39" s="163"/>
      <c r="S39" s="163"/>
      <c r="T39" s="163"/>
      <c r="U39" s="163"/>
      <c r="V39" s="163"/>
    </row>
  </sheetData>
  <mergeCells count="23">
    <mergeCell ref="B10:D10"/>
    <mergeCell ref="A38:E38"/>
    <mergeCell ref="H8:H9"/>
    <mergeCell ref="I8:I9"/>
    <mergeCell ref="J8:J9"/>
    <mergeCell ref="F7:F9"/>
    <mergeCell ref="G7:G9"/>
    <mergeCell ref="A2:V2"/>
    <mergeCell ref="A7:A9"/>
    <mergeCell ref="B7:D9"/>
    <mergeCell ref="E7:E9"/>
    <mergeCell ref="H7:J7"/>
    <mergeCell ref="K7:L7"/>
    <mergeCell ref="M7:O7"/>
    <mergeCell ref="P7:S7"/>
    <mergeCell ref="T7:U7"/>
    <mergeCell ref="V7:V9"/>
    <mergeCell ref="P8:P9"/>
    <mergeCell ref="Q8:Q9"/>
    <mergeCell ref="U8:U9"/>
    <mergeCell ref="M8:M9"/>
    <mergeCell ref="N8:N9"/>
    <mergeCell ref="O8:O9"/>
  </mergeCells>
  <printOptions horizontalCentered="1"/>
  <pageMargins left="0.6" right="0.4" top="0.5" bottom="0.5" header="0.3" footer="0.3"/>
  <pageSetup paperSize="9" scale="65" orientation="landscape" horizontalDpi="4294967293" verticalDpi="0" r:id="rId1"/>
  <rowBreaks count="1" manualBreakCount="1">
    <brk id="2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B2:V298"/>
  <sheetViews>
    <sheetView view="pageBreakPreview" topLeftCell="A16" zoomScale="85" zoomScaleSheetLayoutView="85" workbookViewId="0">
      <selection activeCell="F30" sqref="F30"/>
    </sheetView>
  </sheetViews>
  <sheetFormatPr defaultRowHeight="16.149999999999999" customHeight="1" x14ac:dyDescent="0.35"/>
  <cols>
    <col min="1" max="1" width="5.1796875" customWidth="1"/>
    <col min="2" max="2" width="5.453125" customWidth="1"/>
    <col min="3" max="3" width="8.453125" customWidth="1"/>
    <col min="4" max="4" width="1" customWidth="1"/>
    <col min="5" max="5" width="7.54296875" customWidth="1"/>
    <col min="6" max="6" width="24.1796875" bestFit="1" customWidth="1"/>
    <col min="7" max="7" width="23.26953125" bestFit="1" customWidth="1"/>
    <col min="8" max="8" width="7.54296875" customWidth="1"/>
    <col min="9" max="13" width="8.7265625" customWidth="1"/>
    <col min="14" max="14" width="9.1796875" customWidth="1"/>
    <col min="15" max="15" width="8.7265625" customWidth="1"/>
    <col min="16" max="16" width="9.7265625" customWidth="1"/>
    <col min="17" max="17" width="8.7265625" customWidth="1"/>
    <col min="18" max="18" width="9.81640625" customWidth="1"/>
    <col min="19" max="19" width="7.1796875" customWidth="1"/>
    <col min="20" max="20" width="10.453125" customWidth="1"/>
  </cols>
  <sheetData>
    <row r="2" spans="2:21" ht="16.149999999999999" customHeight="1" x14ac:dyDescent="0.35">
      <c r="B2" s="575" t="s">
        <v>57</v>
      </c>
      <c r="C2" s="575"/>
      <c r="D2" s="575"/>
      <c r="E2" s="575"/>
      <c r="F2" s="575"/>
      <c r="G2" s="575"/>
      <c r="H2" s="575"/>
      <c r="I2" s="575"/>
      <c r="J2" s="575"/>
      <c r="K2" s="575"/>
      <c r="L2" s="575"/>
      <c r="M2" s="575"/>
      <c r="N2" s="575"/>
      <c r="O2" s="575"/>
      <c r="P2" s="575"/>
      <c r="Q2" s="575"/>
      <c r="R2" s="575"/>
      <c r="S2" s="575"/>
      <c r="T2" s="575"/>
      <c r="U2" s="277"/>
    </row>
    <row r="3" spans="2:21" ht="16.149999999999999" customHeight="1" x14ac:dyDescent="0.35">
      <c r="B3" s="575"/>
      <c r="C3" s="575"/>
      <c r="D3" s="575"/>
      <c r="E3" s="575"/>
      <c r="F3" s="575"/>
      <c r="G3" s="575"/>
      <c r="H3" s="575"/>
      <c r="I3" s="575"/>
      <c r="J3" s="575"/>
      <c r="K3" s="575"/>
      <c r="L3" s="575"/>
      <c r="M3" s="575"/>
      <c r="N3" s="575"/>
      <c r="O3" s="575"/>
      <c r="P3" s="575"/>
      <c r="Q3" s="575"/>
      <c r="R3" s="575"/>
      <c r="S3" s="575"/>
      <c r="T3" s="575"/>
      <c r="U3" s="277"/>
    </row>
    <row r="4" spans="2:21" ht="16.149999999999999" customHeight="1" x14ac:dyDescent="0.35">
      <c r="B4" s="277" t="s">
        <v>58</v>
      </c>
      <c r="C4" s="277"/>
      <c r="D4" s="278"/>
      <c r="E4" s="277" t="s">
        <v>59</v>
      </c>
      <c r="F4" s="277"/>
      <c r="G4" s="277"/>
      <c r="H4" s="279"/>
      <c r="I4" s="279"/>
      <c r="J4" s="279"/>
      <c r="K4" s="279"/>
      <c r="L4" s="279"/>
      <c r="M4" s="279"/>
      <c r="N4" s="279"/>
      <c r="O4" s="279"/>
      <c r="P4" s="279"/>
      <c r="Q4" s="279"/>
      <c r="R4" s="279"/>
      <c r="S4" s="279"/>
      <c r="T4" s="279"/>
      <c r="U4" s="277"/>
    </row>
    <row r="5" spans="2:21" ht="16.149999999999999" customHeight="1" x14ac:dyDescent="0.35">
      <c r="B5" s="277" t="s">
        <v>60</v>
      </c>
      <c r="C5" s="277"/>
      <c r="D5" s="278"/>
      <c r="E5" s="277" t="s">
        <v>61</v>
      </c>
      <c r="F5" s="277"/>
      <c r="G5" s="277"/>
      <c r="H5" s="279"/>
      <c r="I5" s="279"/>
      <c r="J5" s="279"/>
      <c r="K5" s="279"/>
      <c r="L5" s="279"/>
      <c r="M5" s="279"/>
      <c r="N5" s="279"/>
      <c r="O5" s="279"/>
      <c r="P5" s="279"/>
      <c r="Q5" s="279"/>
      <c r="R5" s="279"/>
      <c r="S5" s="279"/>
      <c r="T5" s="279"/>
      <c r="U5" s="277"/>
    </row>
    <row r="6" spans="2:21" ht="16.149999999999999" customHeight="1" x14ac:dyDescent="0.35">
      <c r="B6" s="277" t="s">
        <v>62</v>
      </c>
      <c r="C6" s="277"/>
      <c r="D6" s="278"/>
      <c r="E6" s="280" t="s">
        <v>63</v>
      </c>
      <c r="F6" s="277"/>
      <c r="G6" s="277"/>
      <c r="H6" s="279"/>
      <c r="I6" s="279"/>
      <c r="J6" s="279"/>
      <c r="K6" s="279"/>
      <c r="L6" s="279"/>
      <c r="M6" s="279"/>
      <c r="N6" s="279"/>
      <c r="O6" s="279"/>
      <c r="P6" s="279"/>
      <c r="Q6" s="279"/>
      <c r="R6" s="279"/>
      <c r="S6" s="279"/>
      <c r="T6" s="279"/>
      <c r="U6" s="277"/>
    </row>
    <row r="7" spans="2:21" ht="16.149999999999999" customHeight="1" thickBot="1" x14ac:dyDescent="0.4">
      <c r="B7" s="277"/>
      <c r="C7" s="277"/>
      <c r="D7" s="278"/>
      <c r="E7" s="277"/>
      <c r="F7" s="277"/>
      <c r="G7" s="277"/>
      <c r="H7" s="279"/>
      <c r="I7" s="279"/>
      <c r="J7" s="279"/>
      <c r="K7" s="279"/>
      <c r="L7" s="279"/>
      <c r="M7" s="279"/>
      <c r="N7" s="279"/>
      <c r="O7" s="279"/>
      <c r="P7" s="279"/>
      <c r="Q7" s="279"/>
      <c r="R7" s="279"/>
      <c r="S7" s="279"/>
      <c r="T7" s="279"/>
      <c r="U7" s="277"/>
    </row>
    <row r="8" spans="2:21" ht="16.149999999999999" customHeight="1" thickTop="1" x14ac:dyDescent="0.35">
      <c r="B8" s="281"/>
      <c r="C8" s="282" t="s">
        <v>64</v>
      </c>
      <c r="D8" s="283"/>
      <c r="E8" s="283" t="s">
        <v>65</v>
      </c>
      <c r="F8" s="284"/>
      <c r="G8" s="285"/>
      <c r="H8" s="286"/>
      <c r="I8" s="576" t="s">
        <v>66</v>
      </c>
      <c r="J8" s="577"/>
      <c r="K8" s="578"/>
      <c r="L8" s="576" t="s">
        <v>67</v>
      </c>
      <c r="M8" s="577"/>
      <c r="N8" s="577"/>
      <c r="O8" s="577"/>
      <c r="P8" s="577"/>
      <c r="Q8" s="577"/>
      <c r="R8" s="577"/>
      <c r="S8" s="577"/>
      <c r="T8" s="287"/>
      <c r="U8" s="277"/>
    </row>
    <row r="9" spans="2:21" ht="16.149999999999999" customHeight="1" x14ac:dyDescent="0.35">
      <c r="B9" s="288" t="s">
        <v>64</v>
      </c>
      <c r="C9" s="289" t="s">
        <v>68</v>
      </c>
      <c r="D9" s="290"/>
      <c r="E9" s="290" t="s">
        <v>22</v>
      </c>
      <c r="F9" s="291" t="s">
        <v>69</v>
      </c>
      <c r="G9" s="291" t="s">
        <v>70</v>
      </c>
      <c r="H9" s="292" t="s">
        <v>71</v>
      </c>
      <c r="I9" s="292" t="s">
        <v>72</v>
      </c>
      <c r="J9" s="292" t="s">
        <v>73</v>
      </c>
      <c r="K9" s="292" t="s">
        <v>74</v>
      </c>
      <c r="L9" s="579" t="s">
        <v>75</v>
      </c>
      <c r="M9" s="580"/>
      <c r="N9" s="579" t="s">
        <v>76</v>
      </c>
      <c r="O9" s="580"/>
      <c r="P9" s="579" t="s">
        <v>77</v>
      </c>
      <c r="Q9" s="580"/>
      <c r="R9" s="579" t="s">
        <v>78</v>
      </c>
      <c r="S9" s="581"/>
      <c r="T9" s="293" t="s">
        <v>79</v>
      </c>
      <c r="U9" s="277"/>
    </row>
    <row r="10" spans="2:21" ht="16.149999999999999" customHeight="1" x14ac:dyDescent="0.35">
      <c r="B10" s="294"/>
      <c r="C10" s="295"/>
      <c r="D10" s="296"/>
      <c r="E10" s="297"/>
      <c r="F10" s="298"/>
      <c r="G10" s="298"/>
      <c r="H10" s="299" t="s">
        <v>80</v>
      </c>
      <c r="I10" s="299" t="s">
        <v>81</v>
      </c>
      <c r="J10" s="299" t="s">
        <v>31</v>
      </c>
      <c r="K10" s="299" t="s">
        <v>82</v>
      </c>
      <c r="L10" s="299" t="s">
        <v>83</v>
      </c>
      <c r="M10" s="299" t="s">
        <v>84</v>
      </c>
      <c r="N10" s="299" t="s">
        <v>83</v>
      </c>
      <c r="O10" s="299" t="s">
        <v>84</v>
      </c>
      <c r="P10" s="299" t="s">
        <v>83</v>
      </c>
      <c r="Q10" s="299" t="s">
        <v>84</v>
      </c>
      <c r="R10" s="299" t="s">
        <v>83</v>
      </c>
      <c r="S10" s="299" t="s">
        <v>84</v>
      </c>
      <c r="T10" s="300"/>
      <c r="U10" s="277"/>
    </row>
    <row r="11" spans="2:21" s="279" customFormat="1" ht="16.149999999999999" customHeight="1" x14ac:dyDescent="0.35">
      <c r="B11" s="301">
        <v>1</v>
      </c>
      <c r="C11" s="302">
        <v>2</v>
      </c>
      <c r="D11" s="303"/>
      <c r="E11" s="303">
        <f>C11+1</f>
        <v>3</v>
      </c>
      <c r="F11" s="299">
        <f>E11+1</f>
        <v>4</v>
      </c>
      <c r="G11" s="299">
        <f t="shared" ref="G11:T11" si="0">F11+1</f>
        <v>5</v>
      </c>
      <c r="H11" s="299">
        <f t="shared" si="0"/>
        <v>6</v>
      </c>
      <c r="I11" s="299">
        <f t="shared" si="0"/>
        <v>7</v>
      </c>
      <c r="J11" s="299">
        <f t="shared" si="0"/>
        <v>8</v>
      </c>
      <c r="K11" s="299">
        <f t="shared" si="0"/>
        <v>9</v>
      </c>
      <c r="L11" s="299">
        <f t="shared" si="0"/>
        <v>10</v>
      </c>
      <c r="M11" s="299">
        <f t="shared" si="0"/>
        <v>11</v>
      </c>
      <c r="N11" s="299">
        <f t="shared" si="0"/>
        <v>12</v>
      </c>
      <c r="O11" s="299">
        <f t="shared" si="0"/>
        <v>13</v>
      </c>
      <c r="P11" s="299">
        <f t="shared" si="0"/>
        <v>14</v>
      </c>
      <c r="Q11" s="299">
        <f t="shared" si="0"/>
        <v>15</v>
      </c>
      <c r="R11" s="299">
        <f t="shared" si="0"/>
        <v>16</v>
      </c>
      <c r="S11" s="299">
        <f t="shared" si="0"/>
        <v>17</v>
      </c>
      <c r="T11" s="300">
        <f t="shared" si="0"/>
        <v>18</v>
      </c>
    </row>
    <row r="12" spans="2:21" s="312" customFormat="1" ht="16.149999999999999" customHeight="1" x14ac:dyDescent="0.35">
      <c r="B12" s="304">
        <v>1</v>
      </c>
      <c r="C12" s="302"/>
      <c r="D12" s="305"/>
      <c r="E12" s="306" t="s">
        <v>466</v>
      </c>
      <c r="F12" s="306" t="s">
        <v>202</v>
      </c>
      <c r="G12" s="307"/>
      <c r="H12" s="308"/>
      <c r="I12" s="308"/>
      <c r="J12" s="308"/>
      <c r="K12" s="308"/>
      <c r="L12" s="308"/>
      <c r="M12" s="308"/>
      <c r="N12" s="308"/>
      <c r="O12" s="308"/>
      <c r="P12" s="308"/>
      <c r="Q12" s="308"/>
      <c r="R12" s="308"/>
      <c r="S12" s="309"/>
      <c r="T12" s="310"/>
      <c r="U12" s="311">
        <f t="shared" ref="U12:U17" si="1">+L12+M12+R12+S12</f>
        <v>0</v>
      </c>
    </row>
    <row r="13" spans="2:21" s="312" customFormat="1" ht="16.149999999999999" customHeight="1" x14ac:dyDescent="0.35">
      <c r="B13" s="304">
        <v>2</v>
      </c>
      <c r="C13" s="302">
        <v>1</v>
      </c>
      <c r="D13" s="305"/>
      <c r="E13" s="306" t="s">
        <v>467</v>
      </c>
      <c r="F13" s="306" t="s">
        <v>206</v>
      </c>
      <c r="G13" s="307" t="s">
        <v>468</v>
      </c>
      <c r="H13" s="313" t="s">
        <v>469</v>
      </c>
      <c r="I13" s="313">
        <v>6</v>
      </c>
      <c r="J13" s="113">
        <v>5.2</v>
      </c>
      <c r="K13" s="314">
        <v>1</v>
      </c>
      <c r="L13" s="114" t="s">
        <v>470</v>
      </c>
      <c r="M13" s="115" t="s">
        <v>471</v>
      </c>
      <c r="N13" s="115" t="s">
        <v>472</v>
      </c>
      <c r="O13" s="115" t="s">
        <v>471</v>
      </c>
      <c r="P13" s="115" t="s">
        <v>472</v>
      </c>
      <c r="Q13" s="115" t="s">
        <v>471</v>
      </c>
      <c r="R13" s="115" t="s">
        <v>472</v>
      </c>
      <c r="S13" s="116" t="s">
        <v>471</v>
      </c>
      <c r="T13" s="310"/>
      <c r="U13" s="311" t="e">
        <f t="shared" si="1"/>
        <v>#VALUE!</v>
      </c>
    </row>
    <row r="14" spans="2:21" s="312" customFormat="1" ht="16.149999999999999" customHeight="1" x14ac:dyDescent="0.35">
      <c r="B14" s="304">
        <v>3</v>
      </c>
      <c r="C14" s="302"/>
      <c r="D14" s="305"/>
      <c r="E14" s="306" t="s">
        <v>473</v>
      </c>
      <c r="F14" s="306" t="s">
        <v>208</v>
      </c>
      <c r="G14" s="307"/>
      <c r="H14" s="308"/>
      <c r="I14" s="308"/>
      <c r="J14" s="308"/>
      <c r="K14" s="315"/>
      <c r="L14" s="308"/>
      <c r="M14" s="308"/>
      <c r="N14" s="308"/>
      <c r="O14" s="308"/>
      <c r="P14" s="308"/>
      <c r="Q14" s="308"/>
      <c r="R14" s="308"/>
      <c r="S14" s="309"/>
      <c r="T14" s="310"/>
      <c r="U14" s="311">
        <f t="shared" si="1"/>
        <v>0</v>
      </c>
    </row>
    <row r="15" spans="2:21" s="312" customFormat="1" ht="16.149999999999999" customHeight="1" x14ac:dyDescent="0.35">
      <c r="B15" s="304">
        <v>4</v>
      </c>
      <c r="C15" s="302"/>
      <c r="D15" s="305"/>
      <c r="E15" s="306" t="s">
        <v>474</v>
      </c>
      <c r="F15" s="306" t="s">
        <v>209</v>
      </c>
      <c r="G15" s="307"/>
      <c r="H15" s="308"/>
      <c r="I15" s="308"/>
      <c r="J15" s="308"/>
      <c r="K15" s="315"/>
      <c r="L15" s="308"/>
      <c r="M15" s="308"/>
      <c r="N15" s="308"/>
      <c r="O15" s="308"/>
      <c r="P15" s="308"/>
      <c r="Q15" s="308"/>
      <c r="R15" s="308"/>
      <c r="S15" s="309"/>
      <c r="T15" s="310"/>
      <c r="U15" s="311">
        <f t="shared" si="1"/>
        <v>0</v>
      </c>
    </row>
    <row r="16" spans="2:21" s="312" customFormat="1" ht="16.149999999999999" customHeight="1" x14ac:dyDescent="0.35">
      <c r="B16" s="304">
        <v>5</v>
      </c>
      <c r="C16" s="302"/>
      <c r="D16" s="305"/>
      <c r="E16" s="306" t="s">
        <v>475</v>
      </c>
      <c r="F16" s="306" t="s">
        <v>211</v>
      </c>
      <c r="G16" s="307"/>
      <c r="H16" s="308"/>
      <c r="I16" s="308"/>
      <c r="J16" s="308"/>
      <c r="K16" s="315"/>
      <c r="L16" s="308"/>
      <c r="M16" s="308"/>
      <c r="N16" s="308"/>
      <c r="O16" s="308"/>
      <c r="P16" s="308"/>
      <c r="Q16" s="308"/>
      <c r="R16" s="308"/>
      <c r="S16" s="309"/>
      <c r="T16" s="310"/>
      <c r="U16" s="311">
        <f t="shared" si="1"/>
        <v>0</v>
      </c>
    </row>
    <row r="17" spans="2:21" s="312" customFormat="1" ht="16.149999999999999" customHeight="1" x14ac:dyDescent="0.35">
      <c r="B17" s="304">
        <v>6</v>
      </c>
      <c r="C17" s="302"/>
      <c r="D17" s="305"/>
      <c r="E17" s="306" t="s">
        <v>476</v>
      </c>
      <c r="F17" s="306" t="s">
        <v>213</v>
      </c>
      <c r="G17" s="307"/>
      <c r="H17" s="308"/>
      <c r="I17" s="308"/>
      <c r="J17" s="308"/>
      <c r="K17" s="315"/>
      <c r="L17" s="308"/>
      <c r="M17" s="308"/>
      <c r="N17" s="308"/>
      <c r="O17" s="308"/>
      <c r="P17" s="308"/>
      <c r="Q17" s="308"/>
      <c r="R17" s="308"/>
      <c r="S17" s="309"/>
      <c r="T17" s="310"/>
      <c r="U17" s="311">
        <f t="shared" si="1"/>
        <v>0</v>
      </c>
    </row>
    <row r="18" spans="2:21" s="312" customFormat="1" ht="16.149999999999999" customHeight="1" x14ac:dyDescent="0.35">
      <c r="B18" s="304">
        <v>7</v>
      </c>
      <c r="C18" s="302">
        <v>2</v>
      </c>
      <c r="D18" s="305"/>
      <c r="E18" s="306" t="s">
        <v>477</v>
      </c>
      <c r="F18" s="306" t="s">
        <v>214</v>
      </c>
      <c r="G18" s="316" t="s">
        <v>478</v>
      </c>
      <c r="H18" s="308" t="s">
        <v>479</v>
      </c>
      <c r="I18" s="313">
        <v>6</v>
      </c>
      <c r="J18" s="113">
        <v>5.2</v>
      </c>
      <c r="K18" s="317">
        <v>1</v>
      </c>
      <c r="L18" s="114" t="s">
        <v>470</v>
      </c>
      <c r="M18" s="115" t="s">
        <v>471</v>
      </c>
      <c r="N18" s="115" t="s">
        <v>472</v>
      </c>
      <c r="O18" s="115" t="s">
        <v>471</v>
      </c>
      <c r="P18" s="115" t="s">
        <v>472</v>
      </c>
      <c r="Q18" s="115" t="s">
        <v>471</v>
      </c>
      <c r="R18" s="115" t="s">
        <v>472</v>
      </c>
      <c r="S18" s="116" t="s">
        <v>471</v>
      </c>
      <c r="T18" s="310"/>
      <c r="U18" s="311"/>
    </row>
    <row r="19" spans="2:21" s="312" customFormat="1" ht="16.149999999999999" customHeight="1" x14ac:dyDescent="0.35">
      <c r="B19" s="304">
        <v>8</v>
      </c>
      <c r="C19" s="302">
        <v>3</v>
      </c>
      <c r="D19" s="305"/>
      <c r="E19" s="306"/>
      <c r="F19" s="306"/>
      <c r="G19" s="316" t="s">
        <v>480</v>
      </c>
      <c r="H19" s="308" t="s">
        <v>481</v>
      </c>
      <c r="I19" s="313">
        <v>6</v>
      </c>
      <c r="J19" s="113">
        <v>5.2</v>
      </c>
      <c r="K19" s="317">
        <v>1</v>
      </c>
      <c r="L19" s="114" t="s">
        <v>470</v>
      </c>
      <c r="M19" s="115" t="s">
        <v>471</v>
      </c>
      <c r="N19" s="115" t="s">
        <v>472</v>
      </c>
      <c r="O19" s="115" t="s">
        <v>471</v>
      </c>
      <c r="P19" s="115" t="s">
        <v>472</v>
      </c>
      <c r="Q19" s="115" t="s">
        <v>471</v>
      </c>
      <c r="R19" s="115" t="s">
        <v>472</v>
      </c>
      <c r="S19" s="116" t="s">
        <v>471</v>
      </c>
      <c r="T19" s="310"/>
      <c r="U19" s="311"/>
    </row>
    <row r="20" spans="2:21" s="312" customFormat="1" ht="16.149999999999999" customHeight="1" x14ac:dyDescent="0.35">
      <c r="B20" s="304">
        <v>9</v>
      </c>
      <c r="C20" s="302"/>
      <c r="D20" s="305"/>
      <c r="E20" s="306" t="s">
        <v>482</v>
      </c>
      <c r="F20" s="306" t="s">
        <v>217</v>
      </c>
      <c r="G20" s="307"/>
      <c r="H20" s="308"/>
      <c r="I20" s="308"/>
      <c r="J20" s="308"/>
      <c r="K20" s="315"/>
      <c r="L20" s="308"/>
      <c r="M20" s="308"/>
      <c r="N20" s="308"/>
      <c r="O20" s="308"/>
      <c r="P20" s="308"/>
      <c r="Q20" s="308"/>
      <c r="R20" s="308"/>
      <c r="S20" s="309"/>
      <c r="T20" s="310"/>
      <c r="U20" s="311"/>
    </row>
    <row r="21" spans="2:21" s="312" customFormat="1" ht="16.149999999999999" customHeight="1" x14ac:dyDescent="0.35">
      <c r="B21" s="304">
        <v>10</v>
      </c>
      <c r="C21" s="302"/>
      <c r="D21" s="305"/>
      <c r="E21" s="306" t="s">
        <v>483</v>
      </c>
      <c r="F21" s="306" t="s">
        <v>220</v>
      </c>
      <c r="G21" s="307"/>
      <c r="H21" s="308"/>
      <c r="I21" s="308"/>
      <c r="J21" s="308"/>
      <c r="K21" s="315"/>
      <c r="L21" s="308"/>
      <c r="M21" s="308"/>
      <c r="N21" s="308"/>
      <c r="O21" s="308"/>
      <c r="P21" s="308"/>
      <c r="Q21" s="308"/>
      <c r="R21" s="308"/>
      <c r="S21" s="309"/>
      <c r="T21" s="310"/>
      <c r="U21" s="311"/>
    </row>
    <row r="22" spans="2:21" s="312" customFormat="1" ht="16.149999999999999" customHeight="1" x14ac:dyDescent="0.35">
      <c r="B22" s="304">
        <v>11</v>
      </c>
      <c r="C22" s="302"/>
      <c r="D22" s="305"/>
      <c r="E22" s="306" t="s">
        <v>484</v>
      </c>
      <c r="F22" s="306" t="s">
        <v>222</v>
      </c>
      <c r="G22" s="307"/>
      <c r="H22" s="308"/>
      <c r="I22" s="308"/>
      <c r="J22" s="308"/>
      <c r="K22" s="315"/>
      <c r="L22" s="308"/>
      <c r="M22" s="308"/>
      <c r="N22" s="308"/>
      <c r="O22" s="308"/>
      <c r="P22" s="308"/>
      <c r="Q22" s="308"/>
      <c r="R22" s="308"/>
      <c r="S22" s="309"/>
      <c r="T22" s="310"/>
      <c r="U22" s="311"/>
    </row>
    <row r="23" spans="2:21" s="312" customFormat="1" ht="16.149999999999999" customHeight="1" x14ac:dyDescent="0.35">
      <c r="B23" s="304">
        <v>12</v>
      </c>
      <c r="C23" s="302">
        <v>4</v>
      </c>
      <c r="D23" s="305"/>
      <c r="E23" s="306" t="s">
        <v>485</v>
      </c>
      <c r="F23" s="306" t="s">
        <v>223</v>
      </c>
      <c r="G23" s="316" t="s">
        <v>486</v>
      </c>
      <c r="H23" s="313" t="s">
        <v>487</v>
      </c>
      <c r="I23" s="313">
        <v>6</v>
      </c>
      <c r="J23" s="113">
        <v>5.2</v>
      </c>
      <c r="K23" s="317">
        <v>1</v>
      </c>
      <c r="L23" s="114" t="s">
        <v>470</v>
      </c>
      <c r="M23" s="115" t="s">
        <v>471</v>
      </c>
      <c r="N23" s="115" t="s">
        <v>472</v>
      </c>
      <c r="O23" s="115" t="s">
        <v>471</v>
      </c>
      <c r="P23" s="115" t="s">
        <v>472</v>
      </c>
      <c r="Q23" s="115" t="s">
        <v>471</v>
      </c>
      <c r="R23" s="115" t="s">
        <v>472</v>
      </c>
      <c r="S23" s="116" t="s">
        <v>471</v>
      </c>
      <c r="T23" s="310"/>
      <c r="U23" s="311"/>
    </row>
    <row r="24" spans="2:21" s="312" customFormat="1" ht="16.149999999999999" customHeight="1" x14ac:dyDescent="0.35">
      <c r="B24" s="304">
        <v>13</v>
      </c>
      <c r="C24" s="302">
        <v>5</v>
      </c>
      <c r="D24" s="305"/>
      <c r="E24" s="306" t="s">
        <v>488</v>
      </c>
      <c r="F24" s="306" t="s">
        <v>226</v>
      </c>
      <c r="G24" s="307" t="s">
        <v>489</v>
      </c>
      <c r="H24" s="308" t="s">
        <v>490</v>
      </c>
      <c r="I24" s="313">
        <v>6</v>
      </c>
      <c r="J24" s="113">
        <v>5.2</v>
      </c>
      <c r="K24" s="317">
        <v>1</v>
      </c>
      <c r="L24" s="114" t="s">
        <v>470</v>
      </c>
      <c r="M24" s="115" t="s">
        <v>471</v>
      </c>
      <c r="N24" s="115" t="s">
        <v>472</v>
      </c>
      <c r="O24" s="115" t="s">
        <v>471</v>
      </c>
      <c r="P24" s="115" t="s">
        <v>472</v>
      </c>
      <c r="Q24" s="115" t="s">
        <v>471</v>
      </c>
      <c r="R24" s="115" t="s">
        <v>472</v>
      </c>
      <c r="S24" s="116" t="s">
        <v>471</v>
      </c>
      <c r="T24" s="310"/>
      <c r="U24" s="311"/>
    </row>
    <row r="25" spans="2:21" s="312" customFormat="1" ht="16.149999999999999" customHeight="1" x14ac:dyDescent="0.35">
      <c r="B25" s="304">
        <v>14</v>
      </c>
      <c r="C25" s="302"/>
      <c r="D25" s="305"/>
      <c r="E25" s="306" t="s">
        <v>491</v>
      </c>
      <c r="F25" s="306" t="s">
        <v>228</v>
      </c>
      <c r="G25" s="307"/>
      <c r="H25" s="308"/>
      <c r="I25" s="308"/>
      <c r="J25" s="308"/>
      <c r="K25" s="315"/>
      <c r="L25" s="308"/>
      <c r="M25" s="308"/>
      <c r="N25" s="308"/>
      <c r="O25" s="308"/>
      <c r="P25" s="308"/>
      <c r="Q25" s="308"/>
      <c r="R25" s="308"/>
      <c r="S25" s="309"/>
      <c r="T25" s="310"/>
      <c r="U25" s="311"/>
    </row>
    <row r="26" spans="2:21" s="312" customFormat="1" ht="16.149999999999999" customHeight="1" x14ac:dyDescent="0.35">
      <c r="B26" s="304">
        <v>15</v>
      </c>
      <c r="C26" s="302">
        <v>6</v>
      </c>
      <c r="D26" s="305"/>
      <c r="E26" s="306" t="s">
        <v>492</v>
      </c>
      <c r="F26" s="306" t="s">
        <v>493</v>
      </c>
      <c r="G26" s="316" t="s">
        <v>494</v>
      </c>
      <c r="H26" s="313" t="s">
        <v>495</v>
      </c>
      <c r="I26" s="313">
        <v>10</v>
      </c>
      <c r="J26" s="113">
        <v>5.2</v>
      </c>
      <c r="K26" s="317">
        <v>1</v>
      </c>
      <c r="L26" s="114" t="s">
        <v>470</v>
      </c>
      <c r="M26" s="115" t="s">
        <v>471</v>
      </c>
      <c r="N26" s="115" t="s">
        <v>472</v>
      </c>
      <c r="O26" s="115" t="s">
        <v>471</v>
      </c>
      <c r="P26" s="115" t="s">
        <v>472</v>
      </c>
      <c r="Q26" s="115" t="s">
        <v>471</v>
      </c>
      <c r="R26" s="115" t="s">
        <v>472</v>
      </c>
      <c r="S26" s="116" t="s">
        <v>471</v>
      </c>
      <c r="T26" s="310"/>
      <c r="U26" s="311"/>
    </row>
    <row r="27" spans="2:21" s="312" customFormat="1" ht="16.149999999999999" customHeight="1" x14ac:dyDescent="0.35">
      <c r="B27" s="304">
        <v>16</v>
      </c>
      <c r="C27" s="302">
        <f>C26+1</f>
        <v>7</v>
      </c>
      <c r="D27" s="305"/>
      <c r="E27" s="306"/>
      <c r="F27" s="306"/>
      <c r="G27" s="316" t="s">
        <v>496</v>
      </c>
      <c r="H27" s="313" t="s">
        <v>497</v>
      </c>
      <c r="I27" s="313">
        <v>8</v>
      </c>
      <c r="J27" s="318">
        <v>5.2</v>
      </c>
      <c r="K27" s="317">
        <v>1</v>
      </c>
      <c r="L27" s="114" t="s">
        <v>470</v>
      </c>
      <c r="M27" s="115" t="s">
        <v>471</v>
      </c>
      <c r="N27" s="115" t="s">
        <v>472</v>
      </c>
      <c r="O27" s="115" t="s">
        <v>34</v>
      </c>
      <c r="P27" s="115" t="s">
        <v>472</v>
      </c>
      <c r="Q27" s="115" t="s">
        <v>33</v>
      </c>
      <c r="R27" s="115" t="s">
        <v>472</v>
      </c>
      <c r="S27" s="116" t="s">
        <v>33</v>
      </c>
      <c r="T27" s="310"/>
      <c r="U27" s="311"/>
    </row>
    <row r="28" spans="2:21" s="312" customFormat="1" ht="16.149999999999999" customHeight="1" x14ac:dyDescent="0.35">
      <c r="B28" s="304">
        <v>17</v>
      </c>
      <c r="C28" s="302">
        <f t="shared" ref="C28:C37" si="2">C27+1</f>
        <v>8</v>
      </c>
      <c r="D28" s="305"/>
      <c r="E28" s="306" t="s">
        <v>498</v>
      </c>
      <c r="F28" s="306" t="s">
        <v>232</v>
      </c>
      <c r="G28" s="319" t="s">
        <v>499</v>
      </c>
      <c r="H28" s="313" t="s">
        <v>500</v>
      </c>
      <c r="I28" s="313">
        <v>6</v>
      </c>
      <c r="J28" s="113">
        <v>5.2</v>
      </c>
      <c r="K28" s="317">
        <v>1</v>
      </c>
      <c r="L28" s="114" t="s">
        <v>470</v>
      </c>
      <c r="M28" s="115" t="s">
        <v>471</v>
      </c>
      <c r="N28" s="115" t="s">
        <v>472</v>
      </c>
      <c r="O28" s="115" t="s">
        <v>471</v>
      </c>
      <c r="P28" s="115" t="s">
        <v>472</v>
      </c>
      <c r="Q28" s="115" t="s">
        <v>471</v>
      </c>
      <c r="R28" s="115" t="s">
        <v>472</v>
      </c>
      <c r="S28" s="116" t="s">
        <v>471</v>
      </c>
      <c r="T28" s="310"/>
      <c r="U28" s="311"/>
    </row>
    <row r="29" spans="2:21" s="312" customFormat="1" ht="16.149999999999999" customHeight="1" x14ac:dyDescent="0.35">
      <c r="B29" s="304">
        <v>18</v>
      </c>
      <c r="C29" s="302">
        <f t="shared" si="2"/>
        <v>9</v>
      </c>
      <c r="D29" s="305"/>
      <c r="E29" s="306"/>
      <c r="F29" s="306"/>
      <c r="G29" s="319" t="s">
        <v>501</v>
      </c>
      <c r="H29" s="313" t="s">
        <v>502</v>
      </c>
      <c r="I29" s="313">
        <v>16</v>
      </c>
      <c r="J29" s="113">
        <v>5.2</v>
      </c>
      <c r="K29" s="317">
        <v>1</v>
      </c>
      <c r="L29" s="114" t="s">
        <v>470</v>
      </c>
      <c r="M29" s="115" t="s">
        <v>503</v>
      </c>
      <c r="N29" s="115" t="s">
        <v>472</v>
      </c>
      <c r="O29" s="115" t="s">
        <v>471</v>
      </c>
      <c r="P29" s="115" t="s">
        <v>472</v>
      </c>
      <c r="Q29" s="115" t="s">
        <v>471</v>
      </c>
      <c r="R29" s="115" t="s">
        <v>472</v>
      </c>
      <c r="S29" s="116" t="s">
        <v>471</v>
      </c>
      <c r="T29" s="310"/>
      <c r="U29" s="311"/>
    </row>
    <row r="30" spans="2:21" s="312" customFormat="1" ht="16.149999999999999" customHeight="1" x14ac:dyDescent="0.35">
      <c r="B30" s="304">
        <v>19</v>
      </c>
      <c r="C30" s="302">
        <f t="shared" si="2"/>
        <v>10</v>
      </c>
      <c r="D30" s="305"/>
      <c r="E30" s="306" t="s">
        <v>504</v>
      </c>
      <c r="F30" s="306" t="s">
        <v>234</v>
      </c>
      <c r="G30" s="316" t="s">
        <v>505</v>
      </c>
      <c r="H30" s="313" t="s">
        <v>506</v>
      </c>
      <c r="I30" s="313">
        <v>6</v>
      </c>
      <c r="J30" s="113">
        <v>5.2</v>
      </c>
      <c r="K30" s="317">
        <v>1</v>
      </c>
      <c r="L30" s="114" t="s">
        <v>470</v>
      </c>
      <c r="M30" s="115" t="s">
        <v>503</v>
      </c>
      <c r="N30" s="115" t="s">
        <v>472</v>
      </c>
      <c r="O30" s="115" t="s">
        <v>471</v>
      </c>
      <c r="P30" s="115" t="s">
        <v>472</v>
      </c>
      <c r="Q30" s="115" t="s">
        <v>471</v>
      </c>
      <c r="R30" s="115" t="s">
        <v>472</v>
      </c>
      <c r="S30" s="116" t="s">
        <v>471</v>
      </c>
      <c r="T30" s="310"/>
      <c r="U30" s="311"/>
    </row>
    <row r="31" spans="2:21" s="312" customFormat="1" ht="16.149999999999999" customHeight="1" x14ac:dyDescent="0.35">
      <c r="B31" s="304">
        <v>20</v>
      </c>
      <c r="C31" s="302">
        <f t="shared" si="2"/>
        <v>11</v>
      </c>
      <c r="D31" s="305"/>
      <c r="E31" s="306"/>
      <c r="F31" s="306"/>
      <c r="G31" s="320" t="s">
        <v>507</v>
      </c>
      <c r="H31" s="321" t="s">
        <v>508</v>
      </c>
      <c r="I31" s="321">
        <v>6</v>
      </c>
      <c r="J31" s="117">
        <v>5.2</v>
      </c>
      <c r="K31" s="317">
        <v>1</v>
      </c>
      <c r="L31" s="118" t="s">
        <v>470</v>
      </c>
      <c r="M31" s="119" t="s">
        <v>503</v>
      </c>
      <c r="N31" s="119" t="s">
        <v>472</v>
      </c>
      <c r="O31" s="119" t="s">
        <v>471</v>
      </c>
      <c r="P31" s="119" t="s">
        <v>472</v>
      </c>
      <c r="Q31" s="119" t="s">
        <v>34</v>
      </c>
      <c r="R31" s="119" t="s">
        <v>472</v>
      </c>
      <c r="S31" s="120" t="s">
        <v>34</v>
      </c>
      <c r="T31" s="310"/>
      <c r="U31" s="311"/>
    </row>
    <row r="32" spans="2:21" s="312" customFormat="1" ht="16.149999999999999" customHeight="1" x14ac:dyDescent="0.35">
      <c r="B32" s="304">
        <v>21</v>
      </c>
      <c r="C32" s="302">
        <f t="shared" si="2"/>
        <v>12</v>
      </c>
      <c r="D32" s="305"/>
      <c r="E32" s="306"/>
      <c r="F32" s="306"/>
      <c r="G32" s="320" t="s">
        <v>509</v>
      </c>
      <c r="H32" s="321" t="s">
        <v>510</v>
      </c>
      <c r="I32" s="321">
        <v>6</v>
      </c>
      <c r="J32" s="117">
        <v>5.2</v>
      </c>
      <c r="K32" s="317">
        <v>1</v>
      </c>
      <c r="L32" s="118" t="s">
        <v>470</v>
      </c>
      <c r="M32" s="119" t="s">
        <v>471</v>
      </c>
      <c r="N32" s="119" t="s">
        <v>472</v>
      </c>
      <c r="O32" s="119" t="s">
        <v>33</v>
      </c>
      <c r="P32" s="119" t="s">
        <v>472</v>
      </c>
      <c r="Q32" s="119" t="s">
        <v>33</v>
      </c>
      <c r="R32" s="119" t="s">
        <v>472</v>
      </c>
      <c r="S32" s="120" t="s">
        <v>33</v>
      </c>
      <c r="T32" s="310"/>
      <c r="U32" s="311"/>
    </row>
    <row r="33" spans="2:21" s="312" customFormat="1" ht="16.149999999999999" customHeight="1" x14ac:dyDescent="0.35">
      <c r="B33" s="304">
        <v>22</v>
      </c>
      <c r="C33" s="302">
        <f t="shared" si="2"/>
        <v>13</v>
      </c>
      <c r="D33" s="305"/>
      <c r="E33" s="306"/>
      <c r="F33" s="306"/>
      <c r="G33" s="320" t="s">
        <v>511</v>
      </c>
      <c r="H33" s="321" t="s">
        <v>512</v>
      </c>
      <c r="I33" s="321">
        <v>6</v>
      </c>
      <c r="J33" s="117">
        <v>5.2</v>
      </c>
      <c r="K33" s="317">
        <v>1</v>
      </c>
      <c r="L33" s="118" t="s">
        <v>470</v>
      </c>
      <c r="M33" s="119" t="s">
        <v>471</v>
      </c>
      <c r="N33" s="119" t="s">
        <v>472</v>
      </c>
      <c r="O33" s="119" t="s">
        <v>33</v>
      </c>
      <c r="P33" s="119" t="s">
        <v>472</v>
      </c>
      <c r="Q33" s="119" t="s">
        <v>33</v>
      </c>
      <c r="R33" s="119" t="s">
        <v>472</v>
      </c>
      <c r="S33" s="120" t="s">
        <v>33</v>
      </c>
      <c r="T33" s="310"/>
      <c r="U33" s="311"/>
    </row>
    <row r="34" spans="2:21" s="312" customFormat="1" ht="16.149999999999999" customHeight="1" x14ac:dyDescent="0.35">
      <c r="B34" s="304">
        <v>23</v>
      </c>
      <c r="C34" s="302">
        <f t="shared" si="2"/>
        <v>14</v>
      </c>
      <c r="D34" s="305"/>
      <c r="E34" s="306"/>
      <c r="F34" s="306"/>
      <c r="G34" s="320" t="s">
        <v>513</v>
      </c>
      <c r="H34" s="321" t="s">
        <v>514</v>
      </c>
      <c r="I34" s="321">
        <v>12</v>
      </c>
      <c r="J34" s="117">
        <v>5.2</v>
      </c>
      <c r="K34" s="317">
        <v>1</v>
      </c>
      <c r="L34" s="118" t="s">
        <v>470</v>
      </c>
      <c r="M34" s="119" t="s">
        <v>471</v>
      </c>
      <c r="N34" s="119" t="s">
        <v>472</v>
      </c>
      <c r="O34" s="119" t="s">
        <v>471</v>
      </c>
      <c r="P34" s="119" t="s">
        <v>472</v>
      </c>
      <c r="Q34" s="119" t="s">
        <v>34</v>
      </c>
      <c r="R34" s="119" t="s">
        <v>472</v>
      </c>
      <c r="S34" s="120" t="s">
        <v>34</v>
      </c>
      <c r="T34" s="310"/>
      <c r="U34" s="311"/>
    </row>
    <row r="35" spans="2:21" s="312" customFormat="1" ht="16.149999999999999" customHeight="1" x14ac:dyDescent="0.35">
      <c r="B35" s="304">
        <v>24</v>
      </c>
      <c r="C35" s="302">
        <f t="shared" si="2"/>
        <v>15</v>
      </c>
      <c r="D35" s="305"/>
      <c r="E35" s="306"/>
      <c r="F35" s="306"/>
      <c r="G35" s="320" t="s">
        <v>515</v>
      </c>
      <c r="H35" s="321" t="s">
        <v>516</v>
      </c>
      <c r="I35" s="321">
        <v>12</v>
      </c>
      <c r="J35" s="117">
        <v>5.2</v>
      </c>
      <c r="K35" s="317">
        <v>1</v>
      </c>
      <c r="L35" s="118" t="s">
        <v>470</v>
      </c>
      <c r="M35" s="119" t="s">
        <v>503</v>
      </c>
      <c r="N35" s="119" t="s">
        <v>472</v>
      </c>
      <c r="O35" s="119" t="s">
        <v>471</v>
      </c>
      <c r="P35" s="119" t="s">
        <v>472</v>
      </c>
      <c r="Q35" s="119" t="s">
        <v>471</v>
      </c>
      <c r="R35" s="119" t="s">
        <v>472</v>
      </c>
      <c r="S35" s="120" t="s">
        <v>471</v>
      </c>
      <c r="T35" s="310"/>
      <c r="U35" s="311"/>
    </row>
    <row r="36" spans="2:21" s="312" customFormat="1" ht="16.149999999999999" customHeight="1" x14ac:dyDescent="0.35">
      <c r="B36" s="304">
        <f>B35+1</f>
        <v>25</v>
      </c>
      <c r="C36" s="302">
        <f t="shared" si="2"/>
        <v>16</v>
      </c>
      <c r="D36" s="305"/>
      <c r="E36" s="306"/>
      <c r="F36" s="306"/>
      <c r="G36" s="320" t="s">
        <v>517</v>
      </c>
      <c r="H36" s="321" t="s">
        <v>518</v>
      </c>
      <c r="I36" s="321">
        <v>6</v>
      </c>
      <c r="J36" s="117">
        <v>5.2</v>
      </c>
      <c r="K36" s="317">
        <v>1</v>
      </c>
      <c r="L36" s="118" t="s">
        <v>470</v>
      </c>
      <c r="M36" s="119" t="s">
        <v>503</v>
      </c>
      <c r="N36" s="119" t="s">
        <v>472</v>
      </c>
      <c r="O36" s="119" t="s">
        <v>471</v>
      </c>
      <c r="P36" s="119" t="s">
        <v>472</v>
      </c>
      <c r="Q36" s="119" t="s">
        <v>471</v>
      </c>
      <c r="R36" s="119" t="s">
        <v>472</v>
      </c>
      <c r="S36" s="120" t="s">
        <v>471</v>
      </c>
      <c r="T36" s="310"/>
      <c r="U36" s="311"/>
    </row>
    <row r="37" spans="2:21" s="312" customFormat="1" ht="16.149999999999999" customHeight="1" x14ac:dyDescent="0.35">
      <c r="B37" s="304">
        <f t="shared" ref="B37:C47" si="3">B36+1</f>
        <v>26</v>
      </c>
      <c r="C37" s="302">
        <f t="shared" si="2"/>
        <v>17</v>
      </c>
      <c r="D37" s="305"/>
      <c r="E37" s="306"/>
      <c r="F37" s="306"/>
      <c r="G37" s="320" t="s">
        <v>519</v>
      </c>
      <c r="H37" s="321" t="s">
        <v>520</v>
      </c>
      <c r="I37" s="321">
        <v>8</v>
      </c>
      <c r="J37" s="117">
        <v>5.2</v>
      </c>
      <c r="K37" s="317">
        <v>1</v>
      </c>
      <c r="L37" s="118" t="s">
        <v>470</v>
      </c>
      <c r="M37" s="119" t="s">
        <v>471</v>
      </c>
      <c r="N37" s="119" t="s">
        <v>472</v>
      </c>
      <c r="O37" s="119" t="s">
        <v>471</v>
      </c>
      <c r="P37" s="119" t="s">
        <v>472</v>
      </c>
      <c r="Q37" s="119" t="s">
        <v>471</v>
      </c>
      <c r="R37" s="119" t="s">
        <v>472</v>
      </c>
      <c r="S37" s="120" t="s">
        <v>471</v>
      </c>
      <c r="T37" s="310"/>
      <c r="U37" s="311"/>
    </row>
    <row r="38" spans="2:21" s="312" customFormat="1" ht="16.149999999999999" customHeight="1" x14ac:dyDescent="0.35">
      <c r="B38" s="304">
        <f>B37+1</f>
        <v>27</v>
      </c>
      <c r="C38" s="302"/>
      <c r="D38" s="305"/>
      <c r="E38" s="306" t="s">
        <v>521</v>
      </c>
      <c r="F38" s="306" t="s">
        <v>235</v>
      </c>
      <c r="G38" s="307"/>
      <c r="H38" s="308"/>
      <c r="I38" s="308"/>
      <c r="J38" s="308"/>
      <c r="K38" s="308"/>
      <c r="L38" s="308"/>
      <c r="M38" s="308"/>
      <c r="N38" s="308"/>
      <c r="O38" s="308"/>
      <c r="P38" s="308"/>
      <c r="Q38" s="308"/>
      <c r="R38" s="308"/>
      <c r="S38" s="309"/>
      <c r="T38" s="310"/>
      <c r="U38" s="311"/>
    </row>
    <row r="39" spans="2:21" s="312" customFormat="1" ht="16.149999999999999" customHeight="1" x14ac:dyDescent="0.35">
      <c r="B39" s="304">
        <f t="shared" si="3"/>
        <v>28</v>
      </c>
      <c r="C39" s="302"/>
      <c r="D39" s="305"/>
      <c r="E39" s="306" t="s">
        <v>522</v>
      </c>
      <c r="F39" s="306" t="s">
        <v>523</v>
      </c>
      <c r="G39" s="307"/>
      <c r="H39" s="308"/>
      <c r="I39" s="308"/>
      <c r="J39" s="308"/>
      <c r="K39" s="308"/>
      <c r="L39" s="308"/>
      <c r="M39" s="308"/>
      <c r="N39" s="308"/>
      <c r="O39" s="308"/>
      <c r="P39" s="308"/>
      <c r="Q39" s="308"/>
      <c r="R39" s="308"/>
      <c r="S39" s="309"/>
      <c r="T39" s="310"/>
      <c r="U39" s="311"/>
    </row>
    <row r="40" spans="2:21" s="312" customFormat="1" ht="16.149999999999999" customHeight="1" x14ac:dyDescent="0.35">
      <c r="B40" s="304">
        <f t="shared" si="3"/>
        <v>29</v>
      </c>
      <c r="C40" s="302">
        <f>C37+1</f>
        <v>18</v>
      </c>
      <c r="D40" s="305"/>
      <c r="E40" s="306" t="s">
        <v>524</v>
      </c>
      <c r="F40" s="306" t="s">
        <v>239</v>
      </c>
      <c r="G40" s="316" t="s">
        <v>525</v>
      </c>
      <c r="H40" s="322" t="s">
        <v>526</v>
      </c>
      <c r="I40" s="313">
        <v>12</v>
      </c>
      <c r="J40" s="113">
        <v>5.2</v>
      </c>
      <c r="K40" s="317">
        <v>1</v>
      </c>
      <c r="L40" s="114" t="s">
        <v>470</v>
      </c>
      <c r="M40" s="115" t="s">
        <v>471</v>
      </c>
      <c r="N40" s="115" t="s">
        <v>472</v>
      </c>
      <c r="O40" s="115" t="s">
        <v>471</v>
      </c>
      <c r="P40" s="115" t="s">
        <v>472</v>
      </c>
      <c r="Q40" s="115" t="s">
        <v>471</v>
      </c>
      <c r="R40" s="115" t="s">
        <v>472</v>
      </c>
      <c r="S40" s="116" t="s">
        <v>471</v>
      </c>
      <c r="T40" s="310"/>
      <c r="U40" s="311"/>
    </row>
    <row r="41" spans="2:21" s="312" customFormat="1" ht="16.149999999999999" customHeight="1" x14ac:dyDescent="0.35">
      <c r="B41" s="304">
        <f t="shared" si="3"/>
        <v>30</v>
      </c>
      <c r="C41" s="302">
        <f>C40+1</f>
        <v>19</v>
      </c>
      <c r="D41" s="305"/>
      <c r="E41" s="306"/>
      <c r="F41" s="306"/>
      <c r="G41" s="316" t="s">
        <v>527</v>
      </c>
      <c r="H41" s="322" t="s">
        <v>528</v>
      </c>
      <c r="I41" s="313">
        <v>8</v>
      </c>
      <c r="J41" s="113">
        <v>5.2</v>
      </c>
      <c r="K41" s="317">
        <v>1</v>
      </c>
      <c r="L41" s="114" t="s">
        <v>470</v>
      </c>
      <c r="M41" s="115" t="s">
        <v>471</v>
      </c>
      <c r="N41" s="115" t="s">
        <v>472</v>
      </c>
      <c r="O41" s="115" t="s">
        <v>471</v>
      </c>
      <c r="P41" s="115" t="s">
        <v>472</v>
      </c>
      <c r="Q41" s="115" t="s">
        <v>471</v>
      </c>
      <c r="R41" s="115" t="s">
        <v>472</v>
      </c>
      <c r="S41" s="116" t="s">
        <v>471</v>
      </c>
      <c r="T41" s="310"/>
      <c r="U41" s="311"/>
    </row>
    <row r="42" spans="2:21" s="312" customFormat="1" ht="16.149999999999999" customHeight="1" x14ac:dyDescent="0.35">
      <c r="B42" s="304">
        <f t="shared" si="3"/>
        <v>31</v>
      </c>
      <c r="C42" s="302">
        <f t="shared" si="3"/>
        <v>20</v>
      </c>
      <c r="D42" s="305"/>
      <c r="E42" s="306"/>
      <c r="F42" s="306"/>
      <c r="G42" s="316" t="s">
        <v>529</v>
      </c>
      <c r="H42" s="322" t="s">
        <v>530</v>
      </c>
      <c r="I42" s="313">
        <v>8</v>
      </c>
      <c r="J42" s="113">
        <v>5.2</v>
      </c>
      <c r="K42" s="317">
        <v>1</v>
      </c>
      <c r="L42" s="114" t="s">
        <v>470</v>
      </c>
      <c r="M42" s="115" t="s">
        <v>471</v>
      </c>
      <c r="N42" s="115" t="s">
        <v>472</v>
      </c>
      <c r="O42" s="115" t="s">
        <v>471</v>
      </c>
      <c r="P42" s="115" t="s">
        <v>472</v>
      </c>
      <c r="Q42" s="115" t="s">
        <v>471</v>
      </c>
      <c r="R42" s="115" t="s">
        <v>472</v>
      </c>
      <c r="S42" s="116" t="s">
        <v>471</v>
      </c>
      <c r="T42" s="310"/>
      <c r="U42" s="311"/>
    </row>
    <row r="43" spans="2:21" s="312" customFormat="1" ht="16.149999999999999" customHeight="1" x14ac:dyDescent="0.35">
      <c r="B43" s="304">
        <f t="shared" si="3"/>
        <v>32</v>
      </c>
      <c r="C43" s="302">
        <f t="shared" si="3"/>
        <v>21</v>
      </c>
      <c r="D43" s="305"/>
      <c r="E43" s="306"/>
      <c r="F43" s="306"/>
      <c r="G43" s="316" t="s">
        <v>531</v>
      </c>
      <c r="H43" s="323" t="s">
        <v>532</v>
      </c>
      <c r="I43" s="313">
        <v>10</v>
      </c>
      <c r="J43" s="113">
        <v>5.2</v>
      </c>
      <c r="K43" s="317">
        <v>1</v>
      </c>
      <c r="L43" s="114" t="s">
        <v>470</v>
      </c>
      <c r="M43" s="115" t="s">
        <v>471</v>
      </c>
      <c r="N43" s="115" t="s">
        <v>472</v>
      </c>
      <c r="O43" s="115" t="s">
        <v>471</v>
      </c>
      <c r="P43" s="115" t="s">
        <v>472</v>
      </c>
      <c r="Q43" s="115" t="s">
        <v>471</v>
      </c>
      <c r="R43" s="115" t="s">
        <v>472</v>
      </c>
      <c r="S43" s="116" t="s">
        <v>471</v>
      </c>
      <c r="T43" s="310"/>
      <c r="U43" s="311"/>
    </row>
    <row r="44" spans="2:21" s="312" customFormat="1" ht="16.149999999999999" customHeight="1" x14ac:dyDescent="0.35">
      <c r="B44" s="304">
        <f t="shared" si="3"/>
        <v>33</v>
      </c>
      <c r="C44" s="302">
        <f t="shared" si="3"/>
        <v>22</v>
      </c>
      <c r="D44" s="305"/>
      <c r="E44" s="306"/>
      <c r="F44" s="306"/>
      <c r="G44" s="316" t="s">
        <v>533</v>
      </c>
      <c r="H44" s="313" t="s">
        <v>534</v>
      </c>
      <c r="I44" s="313">
        <v>10</v>
      </c>
      <c r="J44" s="113">
        <v>5.2</v>
      </c>
      <c r="K44" s="317">
        <v>1</v>
      </c>
      <c r="L44" s="114" t="s">
        <v>470</v>
      </c>
      <c r="M44" s="115" t="s">
        <v>471</v>
      </c>
      <c r="N44" s="115" t="s">
        <v>472</v>
      </c>
      <c r="O44" s="115" t="s">
        <v>471</v>
      </c>
      <c r="P44" s="115" t="s">
        <v>472</v>
      </c>
      <c r="Q44" s="115" t="s">
        <v>471</v>
      </c>
      <c r="R44" s="115" t="s">
        <v>472</v>
      </c>
      <c r="S44" s="116" t="s">
        <v>471</v>
      </c>
      <c r="T44" s="310"/>
      <c r="U44" s="311"/>
    </row>
    <row r="45" spans="2:21" s="312" customFormat="1" ht="16.149999999999999" customHeight="1" x14ac:dyDescent="0.35">
      <c r="B45" s="304">
        <f t="shared" si="3"/>
        <v>34</v>
      </c>
      <c r="C45" s="302">
        <f t="shared" si="3"/>
        <v>23</v>
      </c>
      <c r="D45" s="305"/>
      <c r="E45" s="306" t="s">
        <v>535</v>
      </c>
      <c r="F45" s="306" t="s">
        <v>241</v>
      </c>
      <c r="G45" s="121" t="s">
        <v>536</v>
      </c>
      <c r="H45" s="313" t="s">
        <v>537</v>
      </c>
      <c r="I45" s="313">
        <v>8</v>
      </c>
      <c r="J45" s="113">
        <v>5.2</v>
      </c>
      <c r="K45" s="317">
        <v>1</v>
      </c>
      <c r="L45" s="114" t="s">
        <v>470</v>
      </c>
      <c r="M45" s="115" t="s">
        <v>471</v>
      </c>
      <c r="N45" s="115" t="s">
        <v>472</v>
      </c>
      <c r="O45" s="115" t="s">
        <v>471</v>
      </c>
      <c r="P45" s="115" t="s">
        <v>472</v>
      </c>
      <c r="Q45" s="115" t="s">
        <v>471</v>
      </c>
      <c r="R45" s="115" t="s">
        <v>472</v>
      </c>
      <c r="S45" s="116" t="s">
        <v>471</v>
      </c>
      <c r="T45" s="310"/>
      <c r="U45" s="311"/>
    </row>
    <row r="46" spans="2:21" s="312" customFormat="1" ht="16.149999999999999" customHeight="1" x14ac:dyDescent="0.35">
      <c r="B46" s="304">
        <f t="shared" si="3"/>
        <v>35</v>
      </c>
      <c r="C46" s="302">
        <f t="shared" si="3"/>
        <v>24</v>
      </c>
      <c r="D46" s="305"/>
      <c r="E46" s="306"/>
      <c r="F46" s="306"/>
      <c r="G46" s="121" t="s">
        <v>538</v>
      </c>
      <c r="H46" s="313" t="s">
        <v>539</v>
      </c>
      <c r="I46" s="313">
        <v>6</v>
      </c>
      <c r="J46" s="113">
        <v>5.2</v>
      </c>
      <c r="K46" s="317">
        <v>1</v>
      </c>
      <c r="L46" s="114" t="s">
        <v>470</v>
      </c>
      <c r="M46" s="115" t="s">
        <v>471</v>
      </c>
      <c r="N46" s="115" t="s">
        <v>472</v>
      </c>
      <c r="O46" s="115" t="s">
        <v>471</v>
      </c>
      <c r="P46" s="115" t="s">
        <v>472</v>
      </c>
      <c r="Q46" s="115" t="s">
        <v>471</v>
      </c>
      <c r="R46" s="115" t="s">
        <v>472</v>
      </c>
      <c r="S46" s="116" t="s">
        <v>471</v>
      </c>
      <c r="T46" s="310"/>
      <c r="U46" s="311"/>
    </row>
    <row r="47" spans="2:21" s="312" customFormat="1" ht="16.149999999999999" customHeight="1" x14ac:dyDescent="0.35">
      <c r="B47" s="304"/>
      <c r="C47" s="302">
        <f t="shared" si="3"/>
        <v>25</v>
      </c>
      <c r="D47" s="305"/>
      <c r="E47" s="306"/>
      <c r="F47" s="306"/>
      <c r="G47" s="121" t="s">
        <v>540</v>
      </c>
      <c r="H47" s="308" t="s">
        <v>541</v>
      </c>
      <c r="I47" s="313">
        <v>8</v>
      </c>
      <c r="J47" s="113">
        <v>5.2</v>
      </c>
      <c r="K47" s="317">
        <v>1</v>
      </c>
      <c r="L47" s="114" t="s">
        <v>470</v>
      </c>
      <c r="M47" s="115" t="s">
        <v>471</v>
      </c>
      <c r="N47" s="115" t="s">
        <v>472</v>
      </c>
      <c r="O47" s="115" t="s">
        <v>471</v>
      </c>
      <c r="P47" s="115" t="s">
        <v>472</v>
      </c>
      <c r="Q47" s="115" t="s">
        <v>471</v>
      </c>
      <c r="R47" s="115" t="s">
        <v>472</v>
      </c>
      <c r="S47" s="116" t="s">
        <v>471</v>
      </c>
      <c r="T47" s="310"/>
      <c r="U47" s="311"/>
    </row>
    <row r="48" spans="2:21" s="312" customFormat="1" ht="16.149999999999999" customHeight="1" x14ac:dyDescent="0.35">
      <c r="B48" s="304"/>
      <c r="C48" s="302"/>
      <c r="D48" s="305"/>
      <c r="E48" s="306" t="s">
        <v>542</v>
      </c>
      <c r="F48" s="306" t="s">
        <v>242</v>
      </c>
      <c r="G48" s="121"/>
      <c r="H48" s="313"/>
      <c r="I48" s="313"/>
      <c r="J48" s="113"/>
      <c r="K48" s="122"/>
      <c r="L48" s="114"/>
      <c r="M48" s="115"/>
      <c r="N48" s="115"/>
      <c r="O48" s="115"/>
      <c r="P48" s="115"/>
      <c r="Q48" s="115"/>
      <c r="R48" s="115"/>
      <c r="S48" s="116"/>
      <c r="T48" s="310"/>
      <c r="U48" s="311"/>
    </row>
    <row r="49" spans="2:21" s="312" customFormat="1" ht="16.149999999999999" customHeight="1" x14ac:dyDescent="0.35">
      <c r="B49" s="304"/>
      <c r="C49" s="302"/>
      <c r="D49" s="305"/>
      <c r="E49" s="306" t="s">
        <v>543</v>
      </c>
      <c r="F49" s="306" t="s">
        <v>245</v>
      </c>
      <c r="G49" s="307"/>
      <c r="H49" s="308"/>
      <c r="I49" s="308"/>
      <c r="J49" s="308"/>
      <c r="K49" s="324"/>
      <c r="L49" s="308"/>
      <c r="M49" s="308"/>
      <c r="N49" s="308"/>
      <c r="O49" s="308"/>
      <c r="P49" s="308"/>
      <c r="Q49" s="308"/>
      <c r="R49" s="308"/>
      <c r="S49" s="309"/>
      <c r="T49" s="310"/>
      <c r="U49" s="311"/>
    </row>
    <row r="50" spans="2:21" s="312" customFormat="1" ht="16.149999999999999" customHeight="1" x14ac:dyDescent="0.35">
      <c r="B50" s="325"/>
      <c r="C50" s="302">
        <f>C47+1</f>
        <v>26</v>
      </c>
      <c r="D50" s="305"/>
      <c r="E50" s="306" t="s">
        <v>544</v>
      </c>
      <c r="F50" s="306" t="s">
        <v>545</v>
      </c>
      <c r="G50" s="316" t="s">
        <v>546</v>
      </c>
      <c r="H50" s="313" t="s">
        <v>547</v>
      </c>
      <c r="I50" s="313">
        <v>10</v>
      </c>
      <c r="J50" s="113">
        <v>5.2</v>
      </c>
      <c r="K50" s="317">
        <v>1</v>
      </c>
      <c r="L50" s="114" t="s">
        <v>470</v>
      </c>
      <c r="M50" s="115" t="s">
        <v>471</v>
      </c>
      <c r="N50" s="115" t="s">
        <v>472</v>
      </c>
      <c r="O50" s="115" t="s">
        <v>471</v>
      </c>
      <c r="P50" s="115" t="s">
        <v>472</v>
      </c>
      <c r="Q50" s="115" t="s">
        <v>471</v>
      </c>
      <c r="R50" s="115" t="s">
        <v>472</v>
      </c>
      <c r="S50" s="116" t="s">
        <v>471</v>
      </c>
      <c r="T50" s="326"/>
    </row>
    <row r="51" spans="2:21" s="312" customFormat="1" ht="16.149999999999999" customHeight="1" x14ac:dyDescent="0.35">
      <c r="B51" s="327"/>
      <c r="C51" s="302">
        <f t="shared" ref="C51:C59" si="4">C50+1</f>
        <v>27</v>
      </c>
      <c r="D51" s="328"/>
      <c r="E51" s="306" t="s">
        <v>548</v>
      </c>
      <c r="F51" s="306" t="s">
        <v>249</v>
      </c>
      <c r="G51" s="320" t="s">
        <v>549</v>
      </c>
      <c r="H51" s="313" t="s">
        <v>550</v>
      </c>
      <c r="I51" s="313">
        <v>8</v>
      </c>
      <c r="J51" s="113">
        <v>5.2</v>
      </c>
      <c r="K51" s="317">
        <v>1</v>
      </c>
      <c r="L51" s="114" t="s">
        <v>470</v>
      </c>
      <c r="M51" s="115" t="s">
        <v>551</v>
      </c>
      <c r="N51" s="115" t="s">
        <v>472</v>
      </c>
      <c r="O51" s="115" t="s">
        <v>471</v>
      </c>
      <c r="P51" s="115" t="s">
        <v>472</v>
      </c>
      <c r="Q51" s="115" t="s">
        <v>471</v>
      </c>
      <c r="R51" s="115" t="s">
        <v>472</v>
      </c>
      <c r="S51" s="116" t="s">
        <v>471</v>
      </c>
      <c r="T51" s="326"/>
    </row>
    <row r="52" spans="2:21" s="312" customFormat="1" ht="16.149999999999999" customHeight="1" x14ac:dyDescent="0.35">
      <c r="B52" s="327"/>
      <c r="C52" s="302">
        <f t="shared" si="4"/>
        <v>28</v>
      </c>
      <c r="D52" s="328"/>
      <c r="E52" s="306" t="s">
        <v>552</v>
      </c>
      <c r="F52" s="306" t="s">
        <v>250</v>
      </c>
      <c r="G52" s="316" t="s">
        <v>553</v>
      </c>
      <c r="H52" s="313" t="s">
        <v>554</v>
      </c>
      <c r="I52" s="313">
        <v>12</v>
      </c>
      <c r="J52" s="113">
        <v>5.2</v>
      </c>
      <c r="K52" s="317">
        <v>1</v>
      </c>
      <c r="L52" s="114" t="s">
        <v>470</v>
      </c>
      <c r="M52" s="115" t="s">
        <v>551</v>
      </c>
      <c r="N52" s="115" t="s">
        <v>472</v>
      </c>
      <c r="O52" s="115" t="s">
        <v>551</v>
      </c>
      <c r="P52" s="115" t="s">
        <v>472</v>
      </c>
      <c r="Q52" s="115" t="s">
        <v>551</v>
      </c>
      <c r="R52" s="115" t="s">
        <v>472</v>
      </c>
      <c r="S52" s="116" t="s">
        <v>551</v>
      </c>
      <c r="T52" s="326"/>
    </row>
    <row r="53" spans="2:21" s="312" customFormat="1" ht="16.149999999999999" customHeight="1" x14ac:dyDescent="0.35">
      <c r="B53" s="327"/>
      <c r="C53" s="302">
        <f t="shared" si="4"/>
        <v>29</v>
      </c>
      <c r="D53" s="328"/>
      <c r="E53" s="306"/>
      <c r="F53" s="306"/>
      <c r="G53" s="316" t="s">
        <v>555</v>
      </c>
      <c r="H53" s="313" t="s">
        <v>556</v>
      </c>
      <c r="I53" s="313">
        <v>6</v>
      </c>
      <c r="J53" s="113">
        <v>5.2</v>
      </c>
      <c r="K53" s="317">
        <v>1</v>
      </c>
      <c r="L53" s="114" t="s">
        <v>470</v>
      </c>
      <c r="M53" s="115" t="s">
        <v>471</v>
      </c>
      <c r="N53" s="115" t="s">
        <v>472</v>
      </c>
      <c r="O53" s="115" t="s">
        <v>471</v>
      </c>
      <c r="P53" s="115" t="s">
        <v>472</v>
      </c>
      <c r="Q53" s="115" t="s">
        <v>471</v>
      </c>
      <c r="R53" s="115" t="s">
        <v>472</v>
      </c>
      <c r="S53" s="116" t="s">
        <v>471</v>
      </c>
      <c r="T53" s="326"/>
    </row>
    <row r="54" spans="2:21" s="312" customFormat="1" ht="16.149999999999999" customHeight="1" x14ac:dyDescent="0.35">
      <c r="B54" s="327"/>
      <c r="C54" s="302">
        <f t="shared" si="4"/>
        <v>30</v>
      </c>
      <c r="D54" s="328"/>
      <c r="E54" s="306"/>
      <c r="F54" s="306"/>
      <c r="G54" s="329" t="s">
        <v>557</v>
      </c>
      <c r="H54" s="313" t="s">
        <v>558</v>
      </c>
      <c r="I54" s="313">
        <v>6</v>
      </c>
      <c r="J54" s="113">
        <v>5.2</v>
      </c>
      <c r="K54" s="317">
        <v>1</v>
      </c>
      <c r="L54" s="114" t="s">
        <v>470</v>
      </c>
      <c r="M54" s="115" t="s">
        <v>503</v>
      </c>
      <c r="N54" s="115" t="s">
        <v>472</v>
      </c>
      <c r="O54" s="115" t="s">
        <v>471</v>
      </c>
      <c r="P54" s="115" t="s">
        <v>472</v>
      </c>
      <c r="Q54" s="115" t="s">
        <v>471</v>
      </c>
      <c r="R54" s="115" t="s">
        <v>472</v>
      </c>
      <c r="S54" s="116" t="s">
        <v>471</v>
      </c>
      <c r="T54" s="326"/>
    </row>
    <row r="55" spans="2:21" s="312" customFormat="1" ht="16.149999999999999" customHeight="1" x14ac:dyDescent="0.35">
      <c r="B55" s="327"/>
      <c r="C55" s="302">
        <f t="shared" si="4"/>
        <v>31</v>
      </c>
      <c r="D55" s="328"/>
      <c r="E55" s="306"/>
      <c r="F55" s="306"/>
      <c r="G55" s="329" t="s">
        <v>559</v>
      </c>
      <c r="H55" s="313" t="s">
        <v>560</v>
      </c>
      <c r="I55" s="313">
        <v>6</v>
      </c>
      <c r="J55" s="113">
        <v>5.2</v>
      </c>
      <c r="K55" s="317">
        <v>1</v>
      </c>
      <c r="L55" s="114" t="s">
        <v>470</v>
      </c>
      <c r="M55" s="115" t="s">
        <v>503</v>
      </c>
      <c r="N55" s="115" t="s">
        <v>472</v>
      </c>
      <c r="O55" s="115" t="s">
        <v>471</v>
      </c>
      <c r="P55" s="115" t="s">
        <v>472</v>
      </c>
      <c r="Q55" s="115" t="s">
        <v>471</v>
      </c>
      <c r="R55" s="115" t="s">
        <v>472</v>
      </c>
      <c r="S55" s="116" t="s">
        <v>471</v>
      </c>
      <c r="T55" s="326"/>
    </row>
    <row r="56" spans="2:21" s="312" customFormat="1" ht="16.149999999999999" customHeight="1" x14ac:dyDescent="0.35">
      <c r="B56" s="304"/>
      <c r="C56" s="302">
        <f t="shared" si="4"/>
        <v>32</v>
      </c>
      <c r="D56" s="305"/>
      <c r="E56" s="306" t="s">
        <v>561</v>
      </c>
      <c r="F56" s="306" t="s">
        <v>252</v>
      </c>
      <c r="G56" s="316" t="s">
        <v>562</v>
      </c>
      <c r="H56" s="313" t="s">
        <v>563</v>
      </c>
      <c r="I56" s="313">
        <v>6</v>
      </c>
      <c r="J56" s="113">
        <v>5.2</v>
      </c>
      <c r="K56" s="317">
        <v>1</v>
      </c>
      <c r="L56" s="114" t="s">
        <v>564</v>
      </c>
      <c r="M56" s="115" t="s">
        <v>551</v>
      </c>
      <c r="N56" s="115" t="s">
        <v>472</v>
      </c>
      <c r="O56" s="115" t="s">
        <v>471</v>
      </c>
      <c r="P56" s="115" t="s">
        <v>472</v>
      </c>
      <c r="Q56" s="115" t="s">
        <v>471</v>
      </c>
      <c r="R56" s="115" t="s">
        <v>565</v>
      </c>
      <c r="S56" s="116" t="s">
        <v>551</v>
      </c>
      <c r="T56" s="326"/>
    </row>
    <row r="57" spans="2:21" s="312" customFormat="1" ht="16.149999999999999" customHeight="1" x14ac:dyDescent="0.35">
      <c r="B57" s="304"/>
      <c r="C57" s="302">
        <f t="shared" si="4"/>
        <v>33</v>
      </c>
      <c r="D57" s="305"/>
      <c r="E57" s="306"/>
      <c r="F57" s="306"/>
      <c r="G57" s="316" t="s">
        <v>566</v>
      </c>
      <c r="H57" s="313" t="s">
        <v>567</v>
      </c>
      <c r="I57" s="313">
        <v>8</v>
      </c>
      <c r="J57" s="113">
        <v>5.2</v>
      </c>
      <c r="K57" s="317">
        <v>1</v>
      </c>
      <c r="L57" s="114" t="s">
        <v>568</v>
      </c>
      <c r="M57" s="115" t="s">
        <v>34</v>
      </c>
      <c r="N57" s="115" t="s">
        <v>472</v>
      </c>
      <c r="O57" s="115" t="s">
        <v>34</v>
      </c>
      <c r="P57" s="115" t="s">
        <v>472</v>
      </c>
      <c r="Q57" s="115" t="s">
        <v>34</v>
      </c>
      <c r="R57" s="115" t="s">
        <v>569</v>
      </c>
      <c r="S57" s="116" t="s">
        <v>34</v>
      </c>
      <c r="T57" s="326"/>
    </row>
    <row r="58" spans="2:21" s="312" customFormat="1" ht="16.149999999999999" customHeight="1" x14ac:dyDescent="0.35">
      <c r="B58" s="304"/>
      <c r="C58" s="302">
        <f t="shared" si="4"/>
        <v>34</v>
      </c>
      <c r="D58" s="305"/>
      <c r="E58" s="306"/>
      <c r="F58" s="306"/>
      <c r="G58" s="316" t="s">
        <v>570</v>
      </c>
      <c r="H58" s="313" t="s">
        <v>571</v>
      </c>
      <c r="I58" s="313">
        <v>6</v>
      </c>
      <c r="J58" s="113">
        <v>5.2</v>
      </c>
      <c r="K58" s="317">
        <v>1</v>
      </c>
      <c r="L58" s="114" t="s">
        <v>470</v>
      </c>
      <c r="M58" s="115" t="s">
        <v>471</v>
      </c>
      <c r="N58" s="115" t="s">
        <v>472</v>
      </c>
      <c r="O58" s="115" t="s">
        <v>551</v>
      </c>
      <c r="P58" s="115" t="s">
        <v>472</v>
      </c>
      <c r="Q58" s="115" t="s">
        <v>471</v>
      </c>
      <c r="R58" s="115" t="s">
        <v>472</v>
      </c>
      <c r="S58" s="116" t="s">
        <v>471</v>
      </c>
      <c r="T58" s="326"/>
    </row>
    <row r="59" spans="2:21" s="312" customFormat="1" ht="16.149999999999999" customHeight="1" x14ac:dyDescent="0.35">
      <c r="B59" s="304"/>
      <c r="C59" s="302">
        <f t="shared" si="4"/>
        <v>35</v>
      </c>
      <c r="D59" s="305"/>
      <c r="E59" s="306"/>
      <c r="F59" s="306"/>
      <c r="G59" s="316" t="s">
        <v>572</v>
      </c>
      <c r="H59" s="313" t="s">
        <v>573</v>
      </c>
      <c r="I59" s="313">
        <v>6</v>
      </c>
      <c r="J59" s="113">
        <v>5.2</v>
      </c>
      <c r="K59" s="317">
        <v>1</v>
      </c>
      <c r="L59" s="114" t="s">
        <v>470</v>
      </c>
      <c r="M59" s="115" t="s">
        <v>471</v>
      </c>
      <c r="N59" s="115" t="s">
        <v>472</v>
      </c>
      <c r="O59" s="115" t="s">
        <v>471</v>
      </c>
      <c r="P59" s="115" t="s">
        <v>472</v>
      </c>
      <c r="Q59" s="115" t="s">
        <v>471</v>
      </c>
      <c r="R59" s="115" t="s">
        <v>472</v>
      </c>
      <c r="S59" s="116" t="s">
        <v>471</v>
      </c>
      <c r="T59" s="326"/>
    </row>
    <row r="60" spans="2:21" s="312" customFormat="1" ht="16.149999999999999" customHeight="1" x14ac:dyDescent="0.35">
      <c r="B60" s="327"/>
      <c r="C60" s="319"/>
      <c r="D60" s="328"/>
      <c r="E60" s="306" t="s">
        <v>574</v>
      </c>
      <c r="F60" s="306" t="s">
        <v>253</v>
      </c>
      <c r="G60" s="307"/>
      <c r="H60" s="308"/>
      <c r="I60" s="308"/>
      <c r="J60" s="308"/>
      <c r="K60" s="324"/>
      <c r="L60" s="308"/>
      <c r="M60" s="308"/>
      <c r="N60" s="308"/>
      <c r="O60" s="308"/>
      <c r="P60" s="308"/>
      <c r="Q60" s="308"/>
      <c r="R60" s="308"/>
      <c r="S60" s="309"/>
      <c r="T60" s="326"/>
    </row>
    <row r="61" spans="2:21" s="312" customFormat="1" ht="16.149999999999999" customHeight="1" x14ac:dyDescent="0.35">
      <c r="B61" s="327"/>
      <c r="C61" s="319"/>
      <c r="D61" s="328"/>
      <c r="E61" s="306" t="s">
        <v>575</v>
      </c>
      <c r="F61" s="306" t="s">
        <v>254</v>
      </c>
      <c r="G61" s="307"/>
      <c r="H61" s="308"/>
      <c r="I61" s="308"/>
      <c r="J61" s="308"/>
      <c r="K61" s="324"/>
      <c r="L61" s="308"/>
      <c r="M61" s="308"/>
      <c r="N61" s="308"/>
      <c r="O61" s="308"/>
      <c r="P61" s="308"/>
      <c r="Q61" s="308"/>
      <c r="R61" s="308"/>
      <c r="S61" s="309"/>
      <c r="T61" s="326"/>
    </row>
    <row r="62" spans="2:21" s="312" customFormat="1" ht="16.149999999999999" customHeight="1" x14ac:dyDescent="0.35">
      <c r="B62" s="304"/>
      <c r="C62" s="302">
        <f>C59+1</f>
        <v>36</v>
      </c>
      <c r="D62" s="305"/>
      <c r="E62" s="306" t="s">
        <v>576</v>
      </c>
      <c r="F62" s="306" t="s">
        <v>256</v>
      </c>
      <c r="G62" s="316" t="s">
        <v>577</v>
      </c>
      <c r="H62" s="313" t="s">
        <v>578</v>
      </c>
      <c r="I62" s="313">
        <v>6</v>
      </c>
      <c r="J62" s="113">
        <v>5.2</v>
      </c>
      <c r="K62" s="317">
        <v>1</v>
      </c>
      <c r="L62" s="114" t="s">
        <v>470</v>
      </c>
      <c r="M62" s="115" t="s">
        <v>471</v>
      </c>
      <c r="N62" s="115" t="s">
        <v>472</v>
      </c>
      <c r="O62" s="115" t="s">
        <v>551</v>
      </c>
      <c r="P62" s="115" t="s">
        <v>472</v>
      </c>
      <c r="Q62" s="115" t="s">
        <v>471</v>
      </c>
      <c r="R62" s="115" t="s">
        <v>472</v>
      </c>
      <c r="S62" s="116" t="s">
        <v>471</v>
      </c>
      <c r="T62" s="310"/>
    </row>
    <row r="63" spans="2:21" s="312" customFormat="1" ht="16.149999999999999" customHeight="1" x14ac:dyDescent="0.35">
      <c r="B63" s="304"/>
      <c r="C63" s="302">
        <f t="shared" ref="C63:C70" si="5">C62+1</f>
        <v>37</v>
      </c>
      <c r="D63" s="305"/>
      <c r="E63" s="306"/>
      <c r="F63" s="306"/>
      <c r="G63" s="316" t="s">
        <v>579</v>
      </c>
      <c r="H63" s="313" t="s">
        <v>580</v>
      </c>
      <c r="I63" s="313">
        <v>6</v>
      </c>
      <c r="J63" s="113">
        <v>5.2</v>
      </c>
      <c r="K63" s="317">
        <v>1</v>
      </c>
      <c r="L63" s="114" t="s">
        <v>470</v>
      </c>
      <c r="M63" s="115" t="s">
        <v>503</v>
      </c>
      <c r="N63" s="115" t="s">
        <v>472</v>
      </c>
      <c r="O63" s="115" t="s">
        <v>503</v>
      </c>
      <c r="P63" s="115" t="s">
        <v>472</v>
      </c>
      <c r="Q63" s="115" t="s">
        <v>471</v>
      </c>
      <c r="R63" s="115" t="s">
        <v>472</v>
      </c>
      <c r="S63" s="116" t="s">
        <v>471</v>
      </c>
      <c r="T63" s="310"/>
    </row>
    <row r="64" spans="2:21" s="312" customFormat="1" ht="16.149999999999999" customHeight="1" x14ac:dyDescent="0.35">
      <c r="B64" s="304"/>
      <c r="C64" s="302">
        <f t="shared" si="5"/>
        <v>38</v>
      </c>
      <c r="D64" s="305"/>
      <c r="E64" s="306"/>
      <c r="F64" s="306"/>
      <c r="G64" s="316" t="s">
        <v>581</v>
      </c>
      <c r="H64" s="313" t="s">
        <v>582</v>
      </c>
      <c r="I64" s="313">
        <v>12</v>
      </c>
      <c r="J64" s="113">
        <v>5.2</v>
      </c>
      <c r="K64" s="317">
        <v>1</v>
      </c>
      <c r="L64" s="114" t="s">
        <v>470</v>
      </c>
      <c r="M64" s="115" t="s">
        <v>471</v>
      </c>
      <c r="N64" s="115" t="s">
        <v>472</v>
      </c>
      <c r="O64" s="115" t="s">
        <v>551</v>
      </c>
      <c r="P64" s="115" t="s">
        <v>472</v>
      </c>
      <c r="Q64" s="115" t="s">
        <v>471</v>
      </c>
      <c r="R64" s="115" t="s">
        <v>472</v>
      </c>
      <c r="S64" s="116" t="s">
        <v>471</v>
      </c>
      <c r="T64" s="310"/>
      <c r="U64" s="311"/>
    </row>
    <row r="65" spans="2:21" s="312" customFormat="1" ht="16.149999999999999" customHeight="1" x14ac:dyDescent="0.35">
      <c r="B65" s="304"/>
      <c r="C65" s="302">
        <f t="shared" si="5"/>
        <v>39</v>
      </c>
      <c r="D65" s="305"/>
      <c r="E65" s="306" t="s">
        <v>583</v>
      </c>
      <c r="F65" s="306" t="s">
        <v>258</v>
      </c>
      <c r="G65" s="316" t="s">
        <v>584</v>
      </c>
      <c r="H65" s="313" t="s">
        <v>585</v>
      </c>
      <c r="I65" s="313">
        <v>8</v>
      </c>
      <c r="J65" s="113">
        <v>5.2</v>
      </c>
      <c r="K65" s="317">
        <v>1</v>
      </c>
      <c r="L65" s="114" t="s">
        <v>470</v>
      </c>
      <c r="M65" s="115" t="s">
        <v>471</v>
      </c>
      <c r="N65" s="115" t="s">
        <v>472</v>
      </c>
      <c r="O65" s="115" t="s">
        <v>471</v>
      </c>
      <c r="P65" s="115" t="s">
        <v>472</v>
      </c>
      <c r="Q65" s="115" t="s">
        <v>471</v>
      </c>
      <c r="R65" s="115" t="s">
        <v>472</v>
      </c>
      <c r="S65" s="116" t="s">
        <v>471</v>
      </c>
      <c r="T65" s="310"/>
      <c r="U65" s="311"/>
    </row>
    <row r="66" spans="2:21" s="312" customFormat="1" ht="16.149999999999999" customHeight="1" x14ac:dyDescent="0.35">
      <c r="B66" s="304"/>
      <c r="C66" s="302">
        <f t="shared" si="5"/>
        <v>40</v>
      </c>
      <c r="D66" s="305"/>
      <c r="E66" s="306"/>
      <c r="F66" s="306"/>
      <c r="G66" s="316" t="s">
        <v>586</v>
      </c>
      <c r="H66" s="313" t="s">
        <v>587</v>
      </c>
      <c r="I66" s="313">
        <v>6</v>
      </c>
      <c r="J66" s="113">
        <v>5.2</v>
      </c>
      <c r="K66" s="317">
        <v>1</v>
      </c>
      <c r="L66" s="114" t="s">
        <v>470</v>
      </c>
      <c r="M66" s="115" t="s">
        <v>471</v>
      </c>
      <c r="N66" s="115" t="s">
        <v>472</v>
      </c>
      <c r="O66" s="115" t="s">
        <v>471</v>
      </c>
      <c r="P66" s="115" t="s">
        <v>472</v>
      </c>
      <c r="Q66" s="115" t="s">
        <v>471</v>
      </c>
      <c r="R66" s="115" t="s">
        <v>472</v>
      </c>
      <c r="S66" s="116" t="s">
        <v>471</v>
      </c>
      <c r="T66" s="310"/>
      <c r="U66" s="311"/>
    </row>
    <row r="67" spans="2:21" s="312" customFormat="1" ht="16.149999999999999" customHeight="1" x14ac:dyDescent="0.35">
      <c r="B67" s="304"/>
      <c r="C67" s="302">
        <f t="shared" si="5"/>
        <v>41</v>
      </c>
      <c r="D67" s="305"/>
      <c r="E67" s="306"/>
      <c r="F67" s="306"/>
      <c r="G67" s="316" t="s">
        <v>588</v>
      </c>
      <c r="H67" s="313" t="s">
        <v>589</v>
      </c>
      <c r="I67" s="313">
        <v>6</v>
      </c>
      <c r="J67" s="113">
        <v>5.2</v>
      </c>
      <c r="K67" s="317">
        <v>1</v>
      </c>
      <c r="L67" s="114" t="s">
        <v>470</v>
      </c>
      <c r="M67" s="115" t="s">
        <v>471</v>
      </c>
      <c r="N67" s="115" t="s">
        <v>472</v>
      </c>
      <c r="O67" s="115" t="s">
        <v>471</v>
      </c>
      <c r="P67" s="115" t="s">
        <v>472</v>
      </c>
      <c r="Q67" s="115" t="s">
        <v>471</v>
      </c>
      <c r="R67" s="115" t="s">
        <v>472</v>
      </c>
      <c r="S67" s="116" t="s">
        <v>471</v>
      </c>
      <c r="T67" s="310"/>
      <c r="U67" s="311"/>
    </row>
    <row r="68" spans="2:21" s="312" customFormat="1" ht="16.149999999999999" customHeight="1" x14ac:dyDescent="0.35">
      <c r="B68" s="304"/>
      <c r="C68" s="302">
        <f t="shared" si="5"/>
        <v>42</v>
      </c>
      <c r="D68" s="305"/>
      <c r="E68" s="306"/>
      <c r="F68" s="306"/>
      <c r="G68" s="316" t="s">
        <v>590</v>
      </c>
      <c r="H68" s="313" t="s">
        <v>591</v>
      </c>
      <c r="I68" s="313">
        <v>8</v>
      </c>
      <c r="J68" s="113">
        <v>5.2</v>
      </c>
      <c r="K68" s="317">
        <v>1</v>
      </c>
      <c r="L68" s="114" t="s">
        <v>470</v>
      </c>
      <c r="M68" s="115" t="s">
        <v>471</v>
      </c>
      <c r="N68" s="115" t="s">
        <v>472</v>
      </c>
      <c r="O68" s="115" t="s">
        <v>471</v>
      </c>
      <c r="P68" s="115" t="s">
        <v>472</v>
      </c>
      <c r="Q68" s="115" t="s">
        <v>471</v>
      </c>
      <c r="R68" s="115" t="s">
        <v>472</v>
      </c>
      <c r="S68" s="116" t="s">
        <v>471</v>
      </c>
      <c r="T68" s="310"/>
      <c r="U68" s="311"/>
    </row>
    <row r="69" spans="2:21" s="312" customFormat="1" ht="16.149999999999999" customHeight="1" x14ac:dyDescent="0.35">
      <c r="B69" s="304"/>
      <c r="C69" s="302">
        <f t="shared" si="5"/>
        <v>43</v>
      </c>
      <c r="D69" s="305"/>
      <c r="E69" s="306"/>
      <c r="F69" s="306"/>
      <c r="G69" s="316" t="s">
        <v>592</v>
      </c>
      <c r="H69" s="313" t="s">
        <v>593</v>
      </c>
      <c r="I69" s="313">
        <v>6</v>
      </c>
      <c r="J69" s="113">
        <v>5.2</v>
      </c>
      <c r="K69" s="317">
        <v>1</v>
      </c>
      <c r="L69" s="114" t="s">
        <v>470</v>
      </c>
      <c r="M69" s="115" t="s">
        <v>471</v>
      </c>
      <c r="N69" s="115" t="s">
        <v>472</v>
      </c>
      <c r="O69" s="115" t="s">
        <v>471</v>
      </c>
      <c r="P69" s="115" t="s">
        <v>472</v>
      </c>
      <c r="Q69" s="115" t="s">
        <v>471</v>
      </c>
      <c r="R69" s="115" t="s">
        <v>472</v>
      </c>
      <c r="S69" s="116" t="s">
        <v>471</v>
      </c>
      <c r="T69" s="310"/>
      <c r="U69" s="311"/>
    </row>
    <row r="70" spans="2:21" s="312" customFormat="1" ht="16.149999999999999" customHeight="1" x14ac:dyDescent="0.35">
      <c r="B70" s="304"/>
      <c r="C70" s="302">
        <f t="shared" si="5"/>
        <v>44</v>
      </c>
      <c r="D70" s="305"/>
      <c r="E70" s="306" t="s">
        <v>594</v>
      </c>
      <c r="F70" s="306" t="s">
        <v>595</v>
      </c>
      <c r="G70" s="316" t="s">
        <v>596</v>
      </c>
      <c r="H70" s="313" t="s">
        <v>597</v>
      </c>
      <c r="I70" s="313">
        <v>6</v>
      </c>
      <c r="J70" s="113">
        <v>5.2</v>
      </c>
      <c r="K70" s="317">
        <v>1</v>
      </c>
      <c r="L70" s="114" t="s">
        <v>470</v>
      </c>
      <c r="M70" s="115" t="s">
        <v>471</v>
      </c>
      <c r="N70" s="115" t="s">
        <v>472</v>
      </c>
      <c r="O70" s="115" t="s">
        <v>471</v>
      </c>
      <c r="P70" s="115" t="s">
        <v>472</v>
      </c>
      <c r="Q70" s="115" t="s">
        <v>471</v>
      </c>
      <c r="R70" s="115" t="s">
        <v>472</v>
      </c>
      <c r="S70" s="116" t="s">
        <v>471</v>
      </c>
      <c r="T70" s="310"/>
      <c r="U70" s="311"/>
    </row>
    <row r="71" spans="2:21" s="312" customFormat="1" ht="16.149999999999999" customHeight="1" x14ac:dyDescent="0.35">
      <c r="B71" s="304"/>
      <c r="C71" s="302"/>
      <c r="D71" s="305"/>
      <c r="E71" s="306" t="s">
        <v>598</v>
      </c>
      <c r="F71" s="306" t="s">
        <v>599</v>
      </c>
      <c r="G71" s="307"/>
      <c r="H71" s="308"/>
      <c r="I71" s="308"/>
      <c r="J71" s="308"/>
      <c r="K71" s="324"/>
      <c r="L71" s="308"/>
      <c r="M71" s="308"/>
      <c r="N71" s="308"/>
      <c r="O71" s="308"/>
      <c r="P71" s="308"/>
      <c r="Q71" s="308"/>
      <c r="R71" s="308"/>
      <c r="S71" s="309"/>
      <c r="T71" s="310"/>
      <c r="U71" s="311"/>
    </row>
    <row r="72" spans="2:21" s="312" customFormat="1" ht="16.149999999999999" customHeight="1" x14ac:dyDescent="0.35">
      <c r="B72" s="304"/>
      <c r="C72" s="302">
        <f>C70+1</f>
        <v>45</v>
      </c>
      <c r="D72" s="305"/>
      <c r="E72" s="306" t="s">
        <v>600</v>
      </c>
      <c r="F72" s="330" t="s">
        <v>266</v>
      </c>
      <c r="G72" s="331" t="s">
        <v>601</v>
      </c>
      <c r="H72" s="332" t="s">
        <v>602</v>
      </c>
      <c r="I72" s="332">
        <v>6</v>
      </c>
      <c r="J72" s="123">
        <v>5.2</v>
      </c>
      <c r="K72" s="317">
        <v>1</v>
      </c>
      <c r="L72" s="124" t="s">
        <v>470</v>
      </c>
      <c r="M72" s="125" t="s">
        <v>471</v>
      </c>
      <c r="N72" s="125" t="s">
        <v>472</v>
      </c>
      <c r="O72" s="125" t="s">
        <v>471</v>
      </c>
      <c r="P72" s="125" t="s">
        <v>472</v>
      </c>
      <c r="Q72" s="125" t="s">
        <v>471</v>
      </c>
      <c r="R72" s="125" t="s">
        <v>472</v>
      </c>
      <c r="S72" s="126" t="s">
        <v>471</v>
      </c>
      <c r="T72" s="310"/>
      <c r="U72" s="311"/>
    </row>
    <row r="73" spans="2:21" s="312" customFormat="1" ht="16.149999999999999" customHeight="1" x14ac:dyDescent="0.35">
      <c r="B73" s="304"/>
      <c r="C73" s="302">
        <f>C72+1</f>
        <v>46</v>
      </c>
      <c r="D73" s="305"/>
      <c r="E73" s="306" t="s">
        <v>603</v>
      </c>
      <c r="F73" s="306" t="s">
        <v>268</v>
      </c>
      <c r="G73" s="316" t="s">
        <v>604</v>
      </c>
      <c r="H73" s="313" t="s">
        <v>605</v>
      </c>
      <c r="I73" s="313">
        <v>6</v>
      </c>
      <c r="J73" s="113">
        <v>5.2</v>
      </c>
      <c r="K73" s="317">
        <v>1</v>
      </c>
      <c r="L73" s="114" t="s">
        <v>470</v>
      </c>
      <c r="M73" s="115" t="s">
        <v>471</v>
      </c>
      <c r="N73" s="115" t="s">
        <v>472</v>
      </c>
      <c r="O73" s="115" t="s">
        <v>471</v>
      </c>
      <c r="P73" s="115" t="s">
        <v>472</v>
      </c>
      <c r="Q73" s="115" t="s">
        <v>471</v>
      </c>
      <c r="R73" s="115" t="s">
        <v>472</v>
      </c>
      <c r="S73" s="115" t="s">
        <v>471</v>
      </c>
      <c r="T73" s="310"/>
      <c r="U73" s="311"/>
    </row>
    <row r="74" spans="2:21" s="312" customFormat="1" ht="16.149999999999999" customHeight="1" x14ac:dyDescent="0.35">
      <c r="B74" s="304"/>
      <c r="C74" s="302">
        <f t="shared" ref="C74:C83" si="6">C73+1</f>
        <v>47</v>
      </c>
      <c r="D74" s="305"/>
      <c r="E74" s="306"/>
      <c r="F74" s="306"/>
      <c r="G74" s="316" t="s">
        <v>606</v>
      </c>
      <c r="H74" s="313" t="s">
        <v>607</v>
      </c>
      <c r="I74" s="313">
        <v>6</v>
      </c>
      <c r="J74" s="113">
        <v>4</v>
      </c>
      <c r="K74" s="317">
        <v>1</v>
      </c>
      <c r="L74" s="114" t="s">
        <v>470</v>
      </c>
      <c r="M74" s="115" t="s">
        <v>471</v>
      </c>
      <c r="N74" s="115" t="s">
        <v>472</v>
      </c>
      <c r="O74" s="115" t="s">
        <v>471</v>
      </c>
      <c r="P74" s="115" t="s">
        <v>472</v>
      </c>
      <c r="Q74" s="115" t="s">
        <v>471</v>
      </c>
      <c r="R74" s="115" t="s">
        <v>472</v>
      </c>
      <c r="S74" s="115" t="s">
        <v>471</v>
      </c>
      <c r="T74" s="310"/>
      <c r="U74" s="311"/>
    </row>
    <row r="75" spans="2:21" s="312" customFormat="1" ht="16.149999999999999" customHeight="1" x14ac:dyDescent="0.35">
      <c r="B75" s="304"/>
      <c r="C75" s="302">
        <f t="shared" si="6"/>
        <v>48</v>
      </c>
      <c r="D75" s="305"/>
      <c r="E75" s="306"/>
      <c r="F75" s="306"/>
      <c r="G75" s="316" t="s">
        <v>608</v>
      </c>
      <c r="H75" s="313" t="s">
        <v>609</v>
      </c>
      <c r="I75" s="313">
        <v>5</v>
      </c>
      <c r="J75" s="113">
        <v>4</v>
      </c>
      <c r="K75" s="317">
        <v>1</v>
      </c>
      <c r="L75" s="114" t="s">
        <v>470</v>
      </c>
      <c r="M75" s="115" t="s">
        <v>471</v>
      </c>
      <c r="N75" s="115" t="s">
        <v>472</v>
      </c>
      <c r="O75" s="115" t="s">
        <v>471</v>
      </c>
      <c r="P75" s="115" t="s">
        <v>472</v>
      </c>
      <c r="Q75" s="115" t="s">
        <v>471</v>
      </c>
      <c r="R75" s="115" t="s">
        <v>472</v>
      </c>
      <c r="S75" s="115" t="s">
        <v>471</v>
      </c>
      <c r="T75" s="310"/>
      <c r="U75" s="311"/>
    </row>
    <row r="76" spans="2:21" s="312" customFormat="1" ht="16.149999999999999" customHeight="1" x14ac:dyDescent="0.35">
      <c r="B76" s="304"/>
      <c r="C76" s="302">
        <f t="shared" si="6"/>
        <v>49</v>
      </c>
      <c r="D76" s="305"/>
      <c r="E76" s="306"/>
      <c r="F76" s="306"/>
      <c r="G76" s="316" t="s">
        <v>610</v>
      </c>
      <c r="H76" s="313" t="s">
        <v>611</v>
      </c>
      <c r="I76" s="313">
        <v>8</v>
      </c>
      <c r="J76" s="113">
        <v>5.2</v>
      </c>
      <c r="K76" s="317">
        <v>1</v>
      </c>
      <c r="L76" s="114" t="s">
        <v>470</v>
      </c>
      <c r="M76" s="115" t="s">
        <v>471</v>
      </c>
      <c r="N76" s="115" t="s">
        <v>472</v>
      </c>
      <c r="O76" s="115" t="s">
        <v>471</v>
      </c>
      <c r="P76" s="115" t="s">
        <v>472</v>
      </c>
      <c r="Q76" s="115" t="s">
        <v>471</v>
      </c>
      <c r="R76" s="115" t="s">
        <v>472</v>
      </c>
      <c r="S76" s="115" t="s">
        <v>471</v>
      </c>
      <c r="T76" s="310"/>
      <c r="U76" s="311"/>
    </row>
    <row r="77" spans="2:21" s="312" customFormat="1" ht="16.149999999999999" customHeight="1" x14ac:dyDescent="0.35">
      <c r="B77" s="304"/>
      <c r="C77" s="302">
        <f t="shared" si="6"/>
        <v>50</v>
      </c>
      <c r="D77" s="305"/>
      <c r="E77" s="306"/>
      <c r="F77" s="306"/>
      <c r="G77" s="316" t="s">
        <v>612</v>
      </c>
      <c r="H77" s="313" t="s">
        <v>613</v>
      </c>
      <c r="I77" s="313">
        <v>6</v>
      </c>
      <c r="J77" s="113">
        <v>4</v>
      </c>
      <c r="K77" s="317">
        <v>1</v>
      </c>
      <c r="L77" s="114" t="s">
        <v>470</v>
      </c>
      <c r="M77" s="115" t="s">
        <v>471</v>
      </c>
      <c r="N77" s="115" t="s">
        <v>472</v>
      </c>
      <c r="O77" s="115" t="s">
        <v>471</v>
      </c>
      <c r="P77" s="115" t="s">
        <v>472</v>
      </c>
      <c r="Q77" s="115" t="s">
        <v>471</v>
      </c>
      <c r="R77" s="115" t="s">
        <v>472</v>
      </c>
      <c r="S77" s="115" t="s">
        <v>471</v>
      </c>
      <c r="T77" s="310"/>
      <c r="U77" s="311"/>
    </row>
    <row r="78" spans="2:21" s="312" customFormat="1" ht="16.149999999999999" customHeight="1" x14ac:dyDescent="0.35">
      <c r="B78" s="304"/>
      <c r="C78" s="302">
        <f t="shared" si="6"/>
        <v>51</v>
      </c>
      <c r="D78" s="305"/>
      <c r="E78" s="306"/>
      <c r="F78" s="306"/>
      <c r="G78" s="316" t="s">
        <v>614</v>
      </c>
      <c r="H78" s="313" t="s">
        <v>615</v>
      </c>
      <c r="I78" s="313">
        <v>6</v>
      </c>
      <c r="J78" s="113">
        <v>4</v>
      </c>
      <c r="K78" s="317">
        <v>1</v>
      </c>
      <c r="L78" s="114" t="s">
        <v>470</v>
      </c>
      <c r="M78" s="115" t="s">
        <v>471</v>
      </c>
      <c r="N78" s="115" t="s">
        <v>472</v>
      </c>
      <c r="O78" s="115" t="s">
        <v>471</v>
      </c>
      <c r="P78" s="115" t="s">
        <v>472</v>
      </c>
      <c r="Q78" s="115" t="s">
        <v>471</v>
      </c>
      <c r="R78" s="115" t="s">
        <v>472</v>
      </c>
      <c r="S78" s="115" t="s">
        <v>471</v>
      </c>
      <c r="T78" s="310"/>
      <c r="U78" s="311"/>
    </row>
    <row r="79" spans="2:21" s="312" customFormat="1" ht="16.149999999999999" customHeight="1" x14ac:dyDescent="0.35">
      <c r="B79" s="304"/>
      <c r="C79" s="302">
        <f t="shared" si="6"/>
        <v>52</v>
      </c>
      <c r="D79" s="305"/>
      <c r="E79" s="306"/>
      <c r="F79" s="306"/>
      <c r="G79" s="316" t="s">
        <v>616</v>
      </c>
      <c r="H79" s="313" t="s">
        <v>617</v>
      </c>
      <c r="I79" s="313">
        <v>6</v>
      </c>
      <c r="J79" s="113">
        <v>5.2</v>
      </c>
      <c r="K79" s="317">
        <v>1</v>
      </c>
      <c r="L79" s="114" t="s">
        <v>470</v>
      </c>
      <c r="M79" s="115" t="s">
        <v>471</v>
      </c>
      <c r="N79" s="115" t="s">
        <v>472</v>
      </c>
      <c r="O79" s="115" t="s">
        <v>471</v>
      </c>
      <c r="P79" s="115" t="s">
        <v>472</v>
      </c>
      <c r="Q79" s="115" t="s">
        <v>471</v>
      </c>
      <c r="R79" s="115" t="s">
        <v>472</v>
      </c>
      <c r="S79" s="115" t="s">
        <v>471</v>
      </c>
      <c r="T79" s="310"/>
      <c r="U79" s="311"/>
    </row>
    <row r="80" spans="2:21" s="312" customFormat="1" ht="16.149999999999999" customHeight="1" x14ac:dyDescent="0.35">
      <c r="B80" s="304"/>
      <c r="C80" s="302">
        <f t="shared" si="6"/>
        <v>53</v>
      </c>
      <c r="D80" s="305"/>
      <c r="E80" s="306"/>
      <c r="F80" s="306"/>
      <c r="G80" s="316" t="s">
        <v>618</v>
      </c>
      <c r="H80" s="313" t="s">
        <v>619</v>
      </c>
      <c r="I80" s="313">
        <v>20</v>
      </c>
      <c r="J80" s="113">
        <v>6</v>
      </c>
      <c r="K80" s="317">
        <v>1</v>
      </c>
      <c r="L80" s="114" t="s">
        <v>470</v>
      </c>
      <c r="M80" s="115" t="s">
        <v>471</v>
      </c>
      <c r="N80" s="115" t="s">
        <v>472</v>
      </c>
      <c r="O80" s="115" t="s">
        <v>471</v>
      </c>
      <c r="P80" s="114" t="s">
        <v>620</v>
      </c>
      <c r="Q80" s="115" t="s">
        <v>471</v>
      </c>
      <c r="R80" s="114" t="s">
        <v>621</v>
      </c>
      <c r="S80" s="115" t="s">
        <v>471</v>
      </c>
      <c r="T80" s="310"/>
      <c r="U80" s="311"/>
    </row>
    <row r="81" spans="2:21" s="312" customFormat="1" ht="16.149999999999999" customHeight="1" x14ac:dyDescent="0.35">
      <c r="B81" s="304"/>
      <c r="C81" s="302">
        <f t="shared" si="6"/>
        <v>54</v>
      </c>
      <c r="D81" s="305"/>
      <c r="E81" s="306"/>
      <c r="F81" s="306"/>
      <c r="G81" s="316" t="s">
        <v>622</v>
      </c>
      <c r="H81" s="313" t="s">
        <v>623</v>
      </c>
      <c r="I81" s="313">
        <v>8</v>
      </c>
      <c r="J81" s="113">
        <v>4</v>
      </c>
      <c r="K81" s="317">
        <v>1</v>
      </c>
      <c r="L81" s="114" t="s">
        <v>470</v>
      </c>
      <c r="M81" s="115" t="s">
        <v>471</v>
      </c>
      <c r="N81" s="115" t="s">
        <v>472</v>
      </c>
      <c r="O81" s="115" t="s">
        <v>471</v>
      </c>
      <c r="P81" s="115" t="s">
        <v>472</v>
      </c>
      <c r="Q81" s="115" t="s">
        <v>471</v>
      </c>
      <c r="R81" s="115" t="s">
        <v>472</v>
      </c>
      <c r="S81" s="115" t="s">
        <v>471</v>
      </c>
      <c r="T81" s="310"/>
      <c r="U81" s="311"/>
    </row>
    <row r="82" spans="2:21" s="312" customFormat="1" ht="16.149999999999999" customHeight="1" x14ac:dyDescent="0.35">
      <c r="B82" s="304"/>
      <c r="C82" s="302">
        <f t="shared" si="6"/>
        <v>55</v>
      </c>
      <c r="D82" s="305"/>
      <c r="E82" s="306"/>
      <c r="F82" s="306"/>
      <c r="G82" s="316" t="s">
        <v>624</v>
      </c>
      <c r="H82" s="313" t="s">
        <v>625</v>
      </c>
      <c r="I82" s="313">
        <v>6</v>
      </c>
      <c r="J82" s="113">
        <v>4</v>
      </c>
      <c r="K82" s="317">
        <v>1</v>
      </c>
      <c r="L82" s="114" t="s">
        <v>470</v>
      </c>
      <c r="M82" s="115" t="s">
        <v>471</v>
      </c>
      <c r="N82" s="115" t="s">
        <v>472</v>
      </c>
      <c r="O82" s="115" t="s">
        <v>471</v>
      </c>
      <c r="P82" s="115" t="s">
        <v>472</v>
      </c>
      <c r="Q82" s="115" t="s">
        <v>471</v>
      </c>
      <c r="R82" s="115" t="s">
        <v>472</v>
      </c>
      <c r="S82" s="115" t="s">
        <v>471</v>
      </c>
      <c r="T82" s="310"/>
      <c r="U82" s="311"/>
    </row>
    <row r="83" spans="2:21" s="312" customFormat="1" ht="16.149999999999999" customHeight="1" x14ac:dyDescent="0.35">
      <c r="B83" s="304"/>
      <c r="C83" s="302">
        <f t="shared" si="6"/>
        <v>56</v>
      </c>
      <c r="D83" s="305"/>
      <c r="E83" s="306"/>
      <c r="F83" s="306"/>
      <c r="G83" s="316" t="s">
        <v>626</v>
      </c>
      <c r="H83" s="313" t="s">
        <v>627</v>
      </c>
      <c r="I83" s="313">
        <v>8</v>
      </c>
      <c r="J83" s="113">
        <v>5.2</v>
      </c>
      <c r="K83" s="317">
        <v>1</v>
      </c>
      <c r="L83" s="114" t="s">
        <v>470</v>
      </c>
      <c r="M83" s="115" t="s">
        <v>471</v>
      </c>
      <c r="N83" s="115" t="s">
        <v>472</v>
      </c>
      <c r="O83" s="115" t="s">
        <v>471</v>
      </c>
      <c r="P83" s="115" t="s">
        <v>472</v>
      </c>
      <c r="Q83" s="115" t="s">
        <v>471</v>
      </c>
      <c r="R83" s="115" t="s">
        <v>472</v>
      </c>
      <c r="S83" s="115" t="s">
        <v>471</v>
      </c>
      <c r="T83" s="310"/>
      <c r="U83" s="311"/>
    </row>
    <row r="84" spans="2:21" s="312" customFormat="1" ht="16.149999999999999" customHeight="1" x14ac:dyDescent="0.35">
      <c r="B84" s="304"/>
      <c r="C84" s="302"/>
      <c r="D84" s="305"/>
      <c r="E84" s="306" t="s">
        <v>628</v>
      </c>
      <c r="F84" s="306" t="s">
        <v>629</v>
      </c>
      <c r="G84" s="307"/>
      <c r="H84" s="308"/>
      <c r="I84" s="308"/>
      <c r="J84" s="308"/>
      <c r="K84" s="324"/>
      <c r="L84" s="308"/>
      <c r="M84" s="308"/>
      <c r="N84" s="308"/>
      <c r="O84" s="308"/>
      <c r="P84" s="308"/>
      <c r="Q84" s="308"/>
      <c r="R84" s="308"/>
      <c r="S84" s="308"/>
      <c r="T84" s="310"/>
      <c r="U84" s="311"/>
    </row>
    <row r="85" spans="2:21" s="312" customFormat="1" ht="16.149999999999999" customHeight="1" x14ac:dyDescent="0.35">
      <c r="B85" s="304"/>
      <c r="C85" s="302"/>
      <c r="D85" s="305"/>
      <c r="E85" s="306" t="s">
        <v>630</v>
      </c>
      <c r="F85" s="306" t="s">
        <v>631</v>
      </c>
      <c r="G85" s="307"/>
      <c r="H85" s="308"/>
      <c r="I85" s="308"/>
      <c r="J85" s="308"/>
      <c r="K85" s="324"/>
      <c r="L85" s="308"/>
      <c r="M85" s="308"/>
      <c r="N85" s="308"/>
      <c r="O85" s="308"/>
      <c r="P85" s="308"/>
      <c r="Q85" s="308"/>
      <c r="R85" s="308"/>
      <c r="S85" s="308"/>
      <c r="T85" s="310"/>
      <c r="U85" s="311"/>
    </row>
    <row r="86" spans="2:21" s="312" customFormat="1" ht="16.149999999999999" customHeight="1" x14ac:dyDescent="0.35">
      <c r="B86" s="304"/>
      <c r="C86" s="302"/>
      <c r="D86" s="305"/>
      <c r="E86" s="306" t="s">
        <v>632</v>
      </c>
      <c r="F86" s="306" t="s">
        <v>274</v>
      </c>
      <c r="G86" s="307"/>
      <c r="H86" s="308"/>
      <c r="I86" s="308"/>
      <c r="J86" s="308"/>
      <c r="K86" s="324"/>
      <c r="L86" s="308"/>
      <c r="M86" s="308"/>
      <c r="N86" s="308"/>
      <c r="O86" s="308"/>
      <c r="P86" s="308"/>
      <c r="Q86" s="308"/>
      <c r="R86" s="308"/>
      <c r="S86" s="308"/>
      <c r="T86" s="310"/>
      <c r="U86" s="311"/>
    </row>
    <row r="87" spans="2:21" s="312" customFormat="1" ht="16.149999999999999" customHeight="1" x14ac:dyDescent="0.35">
      <c r="B87" s="304"/>
      <c r="C87" s="302"/>
      <c r="D87" s="305"/>
      <c r="E87" s="306" t="s">
        <v>633</v>
      </c>
      <c r="F87" s="306" t="s">
        <v>275</v>
      </c>
      <c r="G87" s="307"/>
      <c r="H87" s="308"/>
      <c r="I87" s="308"/>
      <c r="J87" s="308"/>
      <c r="K87" s="324"/>
      <c r="L87" s="308"/>
      <c r="M87" s="308"/>
      <c r="N87" s="308"/>
      <c r="O87" s="308"/>
      <c r="P87" s="308"/>
      <c r="Q87" s="308"/>
      <c r="R87" s="308"/>
      <c r="S87" s="308"/>
      <c r="T87" s="310"/>
      <c r="U87" s="311"/>
    </row>
    <row r="88" spans="2:21" s="312" customFormat="1" ht="16.149999999999999" customHeight="1" x14ac:dyDescent="0.35">
      <c r="B88" s="304"/>
      <c r="C88" s="302">
        <f>C83+1</f>
        <v>57</v>
      </c>
      <c r="D88" s="305"/>
      <c r="E88" s="306" t="s">
        <v>634</v>
      </c>
      <c r="F88" s="306" t="s">
        <v>50</v>
      </c>
      <c r="G88" s="316" t="s">
        <v>635</v>
      </c>
      <c r="H88" s="313" t="s">
        <v>636</v>
      </c>
      <c r="I88" s="313">
        <v>16</v>
      </c>
      <c r="J88" s="113">
        <v>5.2</v>
      </c>
      <c r="K88" s="317">
        <v>1</v>
      </c>
      <c r="L88" s="114" t="s">
        <v>470</v>
      </c>
      <c r="M88" s="115" t="s">
        <v>471</v>
      </c>
      <c r="N88" s="115" t="s">
        <v>472</v>
      </c>
      <c r="O88" s="115" t="s">
        <v>471</v>
      </c>
      <c r="P88" s="115" t="s">
        <v>472</v>
      </c>
      <c r="Q88" s="115" t="s">
        <v>471</v>
      </c>
      <c r="R88" s="115" t="s">
        <v>472</v>
      </c>
      <c r="S88" s="115" t="s">
        <v>471</v>
      </c>
      <c r="T88" s="310"/>
      <c r="U88" s="311"/>
    </row>
    <row r="89" spans="2:21" s="312" customFormat="1" ht="16.149999999999999" customHeight="1" x14ac:dyDescent="0.35">
      <c r="B89" s="304"/>
      <c r="C89" s="302">
        <f>C88+1</f>
        <v>58</v>
      </c>
      <c r="D89" s="305"/>
      <c r="E89" s="306"/>
      <c r="F89" s="306"/>
      <c r="G89" s="320" t="s">
        <v>637</v>
      </c>
      <c r="H89" s="313" t="s">
        <v>638</v>
      </c>
      <c r="I89" s="313">
        <v>8</v>
      </c>
      <c r="J89" s="113">
        <v>5.2</v>
      </c>
      <c r="K89" s="317">
        <v>1</v>
      </c>
      <c r="L89" s="114" t="s">
        <v>470</v>
      </c>
      <c r="M89" s="115" t="s">
        <v>471</v>
      </c>
      <c r="N89" s="115" t="s">
        <v>472</v>
      </c>
      <c r="O89" s="115" t="s">
        <v>471</v>
      </c>
      <c r="P89" s="115" t="s">
        <v>472</v>
      </c>
      <c r="Q89" s="115" t="s">
        <v>471</v>
      </c>
      <c r="R89" s="115" t="s">
        <v>472</v>
      </c>
      <c r="S89" s="115" t="s">
        <v>471</v>
      </c>
      <c r="T89" s="310"/>
      <c r="U89" s="311"/>
    </row>
    <row r="90" spans="2:21" s="312" customFormat="1" ht="16.149999999999999" customHeight="1" x14ac:dyDescent="0.35">
      <c r="B90" s="304"/>
      <c r="C90" s="302">
        <f t="shared" ref="C90:C108" si="7">C89+1</f>
        <v>59</v>
      </c>
      <c r="D90" s="305"/>
      <c r="E90" s="306"/>
      <c r="F90" s="306"/>
      <c r="G90" s="333" t="s">
        <v>639</v>
      </c>
      <c r="H90" s="313" t="s">
        <v>640</v>
      </c>
      <c r="I90" s="313">
        <v>6</v>
      </c>
      <c r="J90" s="113">
        <v>5.2</v>
      </c>
      <c r="K90" s="317">
        <v>1</v>
      </c>
      <c r="L90" s="114" t="s">
        <v>470</v>
      </c>
      <c r="M90" s="115" t="s">
        <v>471</v>
      </c>
      <c r="N90" s="115" t="s">
        <v>472</v>
      </c>
      <c r="O90" s="115" t="s">
        <v>471</v>
      </c>
      <c r="P90" s="115" t="s">
        <v>472</v>
      </c>
      <c r="Q90" s="115" t="s">
        <v>471</v>
      </c>
      <c r="R90" s="115" t="s">
        <v>472</v>
      </c>
      <c r="S90" s="115" t="s">
        <v>471</v>
      </c>
      <c r="T90" s="310"/>
      <c r="U90" s="311"/>
    </row>
    <row r="91" spans="2:21" s="312" customFormat="1" ht="16.149999999999999" customHeight="1" x14ac:dyDescent="0.35">
      <c r="B91" s="304"/>
      <c r="C91" s="302">
        <f t="shared" si="7"/>
        <v>60</v>
      </c>
      <c r="D91" s="305"/>
      <c r="E91" s="306"/>
      <c r="F91" s="306"/>
      <c r="G91" s="316" t="s">
        <v>641</v>
      </c>
      <c r="H91" s="313" t="s">
        <v>642</v>
      </c>
      <c r="I91" s="313">
        <v>8</v>
      </c>
      <c r="J91" s="113">
        <v>5.2</v>
      </c>
      <c r="K91" s="317">
        <v>1</v>
      </c>
      <c r="L91" s="114" t="s">
        <v>470</v>
      </c>
      <c r="M91" s="115" t="s">
        <v>471</v>
      </c>
      <c r="N91" s="115" t="s">
        <v>472</v>
      </c>
      <c r="O91" s="115" t="s">
        <v>471</v>
      </c>
      <c r="P91" s="115" t="s">
        <v>472</v>
      </c>
      <c r="Q91" s="115" t="s">
        <v>471</v>
      </c>
      <c r="R91" s="115" t="s">
        <v>472</v>
      </c>
      <c r="S91" s="115" t="s">
        <v>471</v>
      </c>
      <c r="T91" s="310"/>
      <c r="U91" s="311"/>
    </row>
    <row r="92" spans="2:21" s="312" customFormat="1" ht="16.149999999999999" customHeight="1" x14ac:dyDescent="0.35">
      <c r="B92" s="304"/>
      <c r="C92" s="302">
        <f t="shared" si="7"/>
        <v>61</v>
      </c>
      <c r="D92" s="305"/>
      <c r="E92" s="306"/>
      <c r="F92" s="306"/>
      <c r="G92" s="316" t="s">
        <v>643</v>
      </c>
      <c r="H92" s="313" t="s">
        <v>644</v>
      </c>
      <c r="I92" s="313">
        <v>20</v>
      </c>
      <c r="J92" s="113">
        <v>5.2</v>
      </c>
      <c r="K92" s="317">
        <v>1</v>
      </c>
      <c r="L92" s="114" t="s">
        <v>470</v>
      </c>
      <c r="M92" s="115" t="s">
        <v>471</v>
      </c>
      <c r="N92" s="115" t="s">
        <v>472</v>
      </c>
      <c r="O92" s="115" t="s">
        <v>471</v>
      </c>
      <c r="P92" s="115" t="s">
        <v>472</v>
      </c>
      <c r="Q92" s="115" t="s">
        <v>471</v>
      </c>
      <c r="R92" s="115" t="s">
        <v>472</v>
      </c>
      <c r="S92" s="115" t="s">
        <v>471</v>
      </c>
      <c r="T92" s="310"/>
      <c r="U92" s="311"/>
    </row>
    <row r="93" spans="2:21" s="312" customFormat="1" ht="16.149999999999999" customHeight="1" x14ac:dyDescent="0.35">
      <c r="B93" s="304"/>
      <c r="C93" s="302">
        <f t="shared" si="7"/>
        <v>62</v>
      </c>
      <c r="D93" s="305"/>
      <c r="E93" s="306"/>
      <c r="F93" s="306"/>
      <c r="G93" s="316" t="s">
        <v>645</v>
      </c>
      <c r="H93" s="313" t="s">
        <v>646</v>
      </c>
      <c r="I93" s="313">
        <v>12</v>
      </c>
      <c r="J93" s="113">
        <v>5.2</v>
      </c>
      <c r="K93" s="317">
        <v>1</v>
      </c>
      <c r="L93" s="114" t="s">
        <v>470</v>
      </c>
      <c r="M93" s="115" t="s">
        <v>471</v>
      </c>
      <c r="N93" s="115" t="s">
        <v>472</v>
      </c>
      <c r="O93" s="115" t="s">
        <v>471</v>
      </c>
      <c r="P93" s="115" t="s">
        <v>472</v>
      </c>
      <c r="Q93" s="115" t="s">
        <v>471</v>
      </c>
      <c r="R93" s="115" t="s">
        <v>472</v>
      </c>
      <c r="S93" s="115" t="s">
        <v>471</v>
      </c>
      <c r="T93" s="310"/>
      <c r="U93" s="311"/>
    </row>
    <row r="94" spans="2:21" s="312" customFormat="1" ht="16.149999999999999" customHeight="1" x14ac:dyDescent="0.35">
      <c r="B94" s="304"/>
      <c r="C94" s="302">
        <f t="shared" si="7"/>
        <v>63</v>
      </c>
      <c r="D94" s="305"/>
      <c r="E94" s="306"/>
      <c r="F94" s="306"/>
      <c r="G94" s="316" t="s">
        <v>647</v>
      </c>
      <c r="H94" s="313" t="s">
        <v>648</v>
      </c>
      <c r="I94" s="313">
        <v>8</v>
      </c>
      <c r="J94" s="113">
        <v>5.2</v>
      </c>
      <c r="K94" s="317">
        <v>1</v>
      </c>
      <c r="L94" s="114" t="s">
        <v>470</v>
      </c>
      <c r="M94" s="115" t="s">
        <v>471</v>
      </c>
      <c r="N94" s="115" t="s">
        <v>472</v>
      </c>
      <c r="O94" s="115" t="s">
        <v>471</v>
      </c>
      <c r="P94" s="115" t="s">
        <v>472</v>
      </c>
      <c r="Q94" s="115" t="s">
        <v>471</v>
      </c>
      <c r="R94" s="115" t="s">
        <v>472</v>
      </c>
      <c r="S94" s="115" t="s">
        <v>471</v>
      </c>
      <c r="T94" s="310"/>
      <c r="U94" s="311"/>
    </row>
    <row r="95" spans="2:21" s="312" customFormat="1" ht="16.149999999999999" customHeight="1" x14ac:dyDescent="0.35">
      <c r="B95" s="304"/>
      <c r="C95" s="302"/>
      <c r="D95" s="305"/>
      <c r="E95" s="306" t="s">
        <v>649</v>
      </c>
      <c r="F95" s="306" t="s">
        <v>277</v>
      </c>
      <c r="G95" s="307"/>
      <c r="H95" s="308"/>
      <c r="I95" s="308"/>
      <c r="J95" s="308"/>
      <c r="K95" s="324"/>
      <c r="L95" s="308"/>
      <c r="M95" s="308"/>
      <c r="N95" s="308"/>
      <c r="O95" s="308"/>
      <c r="P95" s="308"/>
      <c r="Q95" s="308"/>
      <c r="R95" s="308"/>
      <c r="S95" s="308"/>
      <c r="T95" s="310"/>
      <c r="U95" s="311"/>
    </row>
    <row r="96" spans="2:21" s="312" customFormat="1" ht="16.149999999999999" customHeight="1" x14ac:dyDescent="0.35">
      <c r="B96" s="304"/>
      <c r="C96" s="302"/>
      <c r="D96" s="305"/>
      <c r="E96" s="306" t="s">
        <v>650</v>
      </c>
      <c r="F96" s="306" t="s">
        <v>278</v>
      </c>
      <c r="G96" s="307"/>
      <c r="H96" s="308"/>
      <c r="I96" s="308"/>
      <c r="J96" s="308"/>
      <c r="K96" s="324"/>
      <c r="L96" s="308"/>
      <c r="M96" s="308"/>
      <c r="N96" s="308"/>
      <c r="O96" s="308"/>
      <c r="P96" s="308"/>
      <c r="Q96" s="308"/>
      <c r="R96" s="308"/>
      <c r="S96" s="308"/>
      <c r="T96" s="310"/>
      <c r="U96" s="311"/>
    </row>
    <row r="97" spans="2:21" s="312" customFormat="1" ht="16.149999999999999" customHeight="1" x14ac:dyDescent="0.35">
      <c r="B97" s="304"/>
      <c r="C97" s="302">
        <f>C94+1</f>
        <v>64</v>
      </c>
      <c r="D97" s="305"/>
      <c r="E97" s="306" t="s">
        <v>651</v>
      </c>
      <c r="F97" s="306" t="s">
        <v>52</v>
      </c>
      <c r="G97" s="316" t="s">
        <v>652</v>
      </c>
      <c r="H97" s="313" t="s">
        <v>653</v>
      </c>
      <c r="I97" s="313">
        <v>6</v>
      </c>
      <c r="J97" s="113">
        <v>5.2</v>
      </c>
      <c r="K97" s="317">
        <v>1</v>
      </c>
      <c r="L97" s="114" t="s">
        <v>470</v>
      </c>
      <c r="M97" s="115" t="s">
        <v>471</v>
      </c>
      <c r="N97" s="115" t="s">
        <v>472</v>
      </c>
      <c r="O97" s="115" t="s">
        <v>471</v>
      </c>
      <c r="P97" s="115" t="s">
        <v>472</v>
      </c>
      <c r="Q97" s="115" t="s">
        <v>471</v>
      </c>
      <c r="R97" s="115" t="s">
        <v>472</v>
      </c>
      <c r="S97" s="115" t="s">
        <v>471</v>
      </c>
      <c r="T97" s="310"/>
      <c r="U97" s="311"/>
    </row>
    <row r="98" spans="2:21" s="312" customFormat="1" ht="16.149999999999999" customHeight="1" x14ac:dyDescent="0.35">
      <c r="B98" s="304"/>
      <c r="C98" s="302">
        <f t="shared" si="7"/>
        <v>65</v>
      </c>
      <c r="D98" s="305"/>
      <c r="E98" s="306"/>
      <c r="F98" s="306"/>
      <c r="G98" s="316" t="s">
        <v>654</v>
      </c>
      <c r="H98" s="313" t="s">
        <v>655</v>
      </c>
      <c r="I98" s="313">
        <v>10</v>
      </c>
      <c r="J98" s="113">
        <v>5.2</v>
      </c>
      <c r="K98" s="317">
        <v>1</v>
      </c>
      <c r="L98" s="114" t="s">
        <v>470</v>
      </c>
      <c r="M98" s="115" t="s">
        <v>471</v>
      </c>
      <c r="N98" s="115" t="s">
        <v>472</v>
      </c>
      <c r="O98" s="115" t="s">
        <v>471</v>
      </c>
      <c r="P98" s="115" t="s">
        <v>472</v>
      </c>
      <c r="Q98" s="115" t="s">
        <v>471</v>
      </c>
      <c r="R98" s="115" t="s">
        <v>472</v>
      </c>
      <c r="S98" s="115" t="s">
        <v>471</v>
      </c>
      <c r="T98" s="310"/>
      <c r="U98" s="311"/>
    </row>
    <row r="99" spans="2:21" s="312" customFormat="1" ht="16.149999999999999" customHeight="1" x14ac:dyDescent="0.35">
      <c r="B99" s="304"/>
      <c r="C99" s="302">
        <f t="shared" si="7"/>
        <v>66</v>
      </c>
      <c r="D99" s="305"/>
      <c r="E99" s="306" t="s">
        <v>656</v>
      </c>
      <c r="F99" s="306" t="s">
        <v>657</v>
      </c>
      <c r="G99" s="320" t="s">
        <v>658</v>
      </c>
      <c r="H99" s="313" t="s">
        <v>659</v>
      </c>
      <c r="I99" s="313">
        <v>10</v>
      </c>
      <c r="J99" s="113">
        <v>5.2</v>
      </c>
      <c r="K99" s="317">
        <v>1</v>
      </c>
      <c r="L99" s="114" t="s">
        <v>470</v>
      </c>
      <c r="M99" s="115" t="s">
        <v>471</v>
      </c>
      <c r="N99" s="115" t="s">
        <v>472</v>
      </c>
      <c r="O99" s="115" t="s">
        <v>471</v>
      </c>
      <c r="P99" s="115" t="s">
        <v>472</v>
      </c>
      <c r="Q99" s="115" t="s">
        <v>471</v>
      </c>
      <c r="R99" s="115" t="s">
        <v>472</v>
      </c>
      <c r="S99" s="115" t="s">
        <v>471</v>
      </c>
      <c r="T99" s="310"/>
      <c r="U99" s="311"/>
    </row>
    <row r="100" spans="2:21" s="312" customFormat="1" ht="16.149999999999999" customHeight="1" x14ac:dyDescent="0.35">
      <c r="B100" s="304"/>
      <c r="C100" s="302"/>
      <c r="D100" s="305"/>
      <c r="E100" s="306" t="s">
        <v>660</v>
      </c>
      <c r="F100" s="306" t="s">
        <v>282</v>
      </c>
      <c r="G100" s="307"/>
      <c r="H100" s="308"/>
      <c r="I100" s="308"/>
      <c r="J100" s="308"/>
      <c r="K100" s="324"/>
      <c r="L100" s="308"/>
      <c r="M100" s="308"/>
      <c r="N100" s="308"/>
      <c r="O100" s="308"/>
      <c r="P100" s="308"/>
      <c r="Q100" s="308"/>
      <c r="R100" s="308"/>
      <c r="S100" s="308"/>
      <c r="T100" s="310"/>
      <c r="U100" s="311"/>
    </row>
    <row r="101" spans="2:21" s="312" customFormat="1" ht="16.149999999999999" customHeight="1" x14ac:dyDescent="0.35">
      <c r="B101" s="304"/>
      <c r="C101" s="302">
        <f>C99+1</f>
        <v>67</v>
      </c>
      <c r="D101" s="305"/>
      <c r="E101" s="306" t="s">
        <v>661</v>
      </c>
      <c r="F101" s="306" t="s">
        <v>284</v>
      </c>
      <c r="G101" s="316" t="s">
        <v>662</v>
      </c>
      <c r="H101" s="313" t="s">
        <v>663</v>
      </c>
      <c r="I101" s="313">
        <v>6</v>
      </c>
      <c r="J101" s="113">
        <v>5.2</v>
      </c>
      <c r="K101" s="317">
        <v>1</v>
      </c>
      <c r="L101" s="114" t="s">
        <v>470</v>
      </c>
      <c r="M101" s="115" t="s">
        <v>471</v>
      </c>
      <c r="N101" s="115" t="s">
        <v>472</v>
      </c>
      <c r="O101" s="115" t="s">
        <v>471</v>
      </c>
      <c r="P101" s="115" t="s">
        <v>472</v>
      </c>
      <c r="Q101" s="115" t="s">
        <v>471</v>
      </c>
      <c r="R101" s="115" t="s">
        <v>472</v>
      </c>
      <c r="S101" s="115" t="s">
        <v>471</v>
      </c>
      <c r="T101" s="310"/>
      <c r="U101" s="311"/>
    </row>
    <row r="102" spans="2:21" s="312" customFormat="1" ht="16.149999999999999" customHeight="1" x14ac:dyDescent="0.35">
      <c r="B102" s="327"/>
      <c r="C102" s="302">
        <f t="shared" si="7"/>
        <v>68</v>
      </c>
      <c r="D102" s="328"/>
      <c r="E102" s="306"/>
      <c r="F102" s="306"/>
      <c r="G102" s="316" t="s">
        <v>664</v>
      </c>
      <c r="H102" s="313" t="s">
        <v>665</v>
      </c>
      <c r="I102" s="313">
        <v>6</v>
      </c>
      <c r="J102" s="113">
        <v>5.2</v>
      </c>
      <c r="K102" s="317">
        <v>1</v>
      </c>
      <c r="L102" s="114" t="s">
        <v>470</v>
      </c>
      <c r="M102" s="115" t="s">
        <v>503</v>
      </c>
      <c r="N102" s="115" t="s">
        <v>472</v>
      </c>
      <c r="O102" s="115" t="s">
        <v>471</v>
      </c>
      <c r="P102" s="115" t="s">
        <v>472</v>
      </c>
      <c r="Q102" s="115" t="s">
        <v>471</v>
      </c>
      <c r="R102" s="115" t="s">
        <v>472</v>
      </c>
      <c r="S102" s="115" t="s">
        <v>471</v>
      </c>
      <c r="T102" s="326"/>
    </row>
    <row r="103" spans="2:21" s="312" customFormat="1" ht="16.149999999999999" customHeight="1" x14ac:dyDescent="0.35">
      <c r="B103" s="325"/>
      <c r="C103" s="302">
        <f t="shared" si="7"/>
        <v>69</v>
      </c>
      <c r="D103" s="305"/>
      <c r="E103" s="306"/>
      <c r="F103" s="306"/>
      <c r="G103" s="316" t="s">
        <v>666</v>
      </c>
      <c r="H103" s="313" t="s">
        <v>667</v>
      </c>
      <c r="I103" s="313">
        <v>6</v>
      </c>
      <c r="J103" s="113">
        <v>5.2</v>
      </c>
      <c r="K103" s="317">
        <v>1</v>
      </c>
      <c r="L103" s="114" t="s">
        <v>470</v>
      </c>
      <c r="M103" s="115" t="s">
        <v>503</v>
      </c>
      <c r="N103" s="115" t="s">
        <v>472</v>
      </c>
      <c r="O103" s="115" t="s">
        <v>471</v>
      </c>
      <c r="P103" s="115" t="s">
        <v>472</v>
      </c>
      <c r="Q103" s="115" t="s">
        <v>471</v>
      </c>
      <c r="R103" s="115" t="s">
        <v>472</v>
      </c>
      <c r="S103" s="115" t="s">
        <v>471</v>
      </c>
      <c r="T103" s="326"/>
    </row>
    <row r="104" spans="2:21" s="312" customFormat="1" ht="16.149999999999999" customHeight="1" x14ac:dyDescent="0.35">
      <c r="B104" s="327"/>
      <c r="C104" s="302">
        <f t="shared" si="7"/>
        <v>70</v>
      </c>
      <c r="D104" s="328"/>
      <c r="E104" s="306" t="s">
        <v>668</v>
      </c>
      <c r="F104" s="306" t="s">
        <v>286</v>
      </c>
      <c r="G104" s="316" t="s">
        <v>669</v>
      </c>
      <c r="H104" s="313" t="s">
        <v>670</v>
      </c>
      <c r="I104" s="313">
        <v>6</v>
      </c>
      <c r="J104" s="113">
        <v>5.2</v>
      </c>
      <c r="K104" s="317">
        <v>1</v>
      </c>
      <c r="L104" s="114" t="s">
        <v>470</v>
      </c>
      <c r="M104" s="115" t="s">
        <v>471</v>
      </c>
      <c r="N104" s="115" t="s">
        <v>472</v>
      </c>
      <c r="O104" s="115" t="s">
        <v>471</v>
      </c>
      <c r="P104" s="115" t="s">
        <v>472</v>
      </c>
      <c r="Q104" s="115" t="s">
        <v>471</v>
      </c>
      <c r="R104" s="115" t="s">
        <v>472</v>
      </c>
      <c r="S104" s="115" t="s">
        <v>471</v>
      </c>
      <c r="T104" s="326"/>
    </row>
    <row r="105" spans="2:21" s="312" customFormat="1" ht="16.149999999999999" customHeight="1" x14ac:dyDescent="0.35">
      <c r="B105" s="327"/>
      <c r="C105" s="302">
        <f t="shared" si="7"/>
        <v>71</v>
      </c>
      <c r="D105" s="328"/>
      <c r="E105" s="306"/>
      <c r="F105" s="306"/>
      <c r="G105" s="316" t="s">
        <v>671</v>
      </c>
      <c r="H105" s="313" t="s">
        <v>672</v>
      </c>
      <c r="I105" s="313">
        <v>6</v>
      </c>
      <c r="J105" s="113">
        <v>5.2</v>
      </c>
      <c r="K105" s="317">
        <v>1</v>
      </c>
      <c r="L105" s="114" t="s">
        <v>470</v>
      </c>
      <c r="M105" s="115" t="s">
        <v>503</v>
      </c>
      <c r="N105" s="115" t="s">
        <v>472</v>
      </c>
      <c r="O105" s="115" t="s">
        <v>471</v>
      </c>
      <c r="P105" s="115" t="s">
        <v>472</v>
      </c>
      <c r="Q105" s="115" t="s">
        <v>471</v>
      </c>
      <c r="R105" s="115" t="s">
        <v>472</v>
      </c>
      <c r="S105" s="115" t="s">
        <v>471</v>
      </c>
      <c r="T105" s="326"/>
    </row>
    <row r="106" spans="2:21" s="312" customFormat="1" ht="16.149999999999999" customHeight="1" x14ac:dyDescent="0.35">
      <c r="B106" s="327"/>
      <c r="C106" s="302">
        <f t="shared" si="7"/>
        <v>72</v>
      </c>
      <c r="D106" s="328"/>
      <c r="E106" s="306"/>
      <c r="F106" s="306"/>
      <c r="G106" s="316" t="s">
        <v>673</v>
      </c>
      <c r="H106" s="313" t="s">
        <v>674</v>
      </c>
      <c r="I106" s="313">
        <v>8</v>
      </c>
      <c r="J106" s="113">
        <v>5.2</v>
      </c>
      <c r="K106" s="317">
        <v>1</v>
      </c>
      <c r="L106" s="114" t="s">
        <v>470</v>
      </c>
      <c r="M106" s="115" t="s">
        <v>503</v>
      </c>
      <c r="N106" s="115" t="s">
        <v>472</v>
      </c>
      <c r="O106" s="115" t="s">
        <v>471</v>
      </c>
      <c r="P106" s="115" t="s">
        <v>472</v>
      </c>
      <c r="Q106" s="115" t="s">
        <v>471</v>
      </c>
      <c r="R106" s="115" t="s">
        <v>472</v>
      </c>
      <c r="S106" s="115" t="s">
        <v>471</v>
      </c>
      <c r="T106" s="326"/>
    </row>
    <row r="107" spans="2:21" s="312" customFormat="1" ht="16.149999999999999" customHeight="1" x14ac:dyDescent="0.35">
      <c r="B107" s="327"/>
      <c r="C107" s="302">
        <f t="shared" si="7"/>
        <v>73</v>
      </c>
      <c r="D107" s="328"/>
      <c r="E107" s="306"/>
      <c r="F107" s="306"/>
      <c r="G107" s="316" t="s">
        <v>675</v>
      </c>
      <c r="H107" s="313" t="s">
        <v>676</v>
      </c>
      <c r="I107" s="313">
        <v>10</v>
      </c>
      <c r="J107" s="113">
        <v>5.2</v>
      </c>
      <c r="K107" s="317">
        <v>1</v>
      </c>
      <c r="L107" s="114" t="s">
        <v>470</v>
      </c>
      <c r="M107" s="115" t="s">
        <v>471</v>
      </c>
      <c r="N107" s="115" t="s">
        <v>472</v>
      </c>
      <c r="O107" s="115" t="s">
        <v>471</v>
      </c>
      <c r="P107" s="115" t="s">
        <v>472</v>
      </c>
      <c r="Q107" s="115" t="s">
        <v>471</v>
      </c>
      <c r="R107" s="115" t="s">
        <v>472</v>
      </c>
      <c r="S107" s="115" t="s">
        <v>471</v>
      </c>
      <c r="T107" s="326"/>
    </row>
    <row r="108" spans="2:21" s="312" customFormat="1" ht="16.149999999999999" customHeight="1" x14ac:dyDescent="0.35">
      <c r="B108" s="327"/>
      <c r="C108" s="302">
        <f t="shared" si="7"/>
        <v>74</v>
      </c>
      <c r="D108" s="328"/>
      <c r="E108" s="306" t="s">
        <v>677</v>
      </c>
      <c r="F108" s="330" t="s">
        <v>288</v>
      </c>
      <c r="G108" s="334" t="s">
        <v>678</v>
      </c>
      <c r="H108" s="332" t="s">
        <v>679</v>
      </c>
      <c r="I108" s="332">
        <v>8</v>
      </c>
      <c r="J108" s="123">
        <v>5.2</v>
      </c>
      <c r="K108" s="335">
        <v>1</v>
      </c>
      <c r="L108" s="124" t="s">
        <v>470</v>
      </c>
      <c r="M108" s="125" t="s">
        <v>471</v>
      </c>
      <c r="N108" s="125" t="s">
        <v>472</v>
      </c>
      <c r="O108" s="125" t="s">
        <v>471</v>
      </c>
      <c r="P108" s="125" t="s">
        <v>472</v>
      </c>
      <c r="Q108" s="125" t="s">
        <v>471</v>
      </c>
      <c r="R108" s="125" t="s">
        <v>472</v>
      </c>
      <c r="S108" s="125" t="s">
        <v>471</v>
      </c>
      <c r="T108" s="326"/>
    </row>
    <row r="109" spans="2:21" s="312" customFormat="1" ht="16.149999999999999" customHeight="1" x14ac:dyDescent="0.35">
      <c r="B109" s="304"/>
      <c r="C109" s="302">
        <f>C108+1</f>
        <v>75</v>
      </c>
      <c r="D109" s="305"/>
      <c r="E109" s="306" t="s">
        <v>680</v>
      </c>
      <c r="F109" s="306" t="s">
        <v>290</v>
      </c>
      <c r="G109" s="316" t="s">
        <v>681</v>
      </c>
      <c r="H109" s="313" t="s">
        <v>605</v>
      </c>
      <c r="I109" s="313">
        <v>6</v>
      </c>
      <c r="J109" s="113">
        <v>5.2</v>
      </c>
      <c r="K109" s="317">
        <v>1</v>
      </c>
      <c r="L109" s="114" t="s">
        <v>470</v>
      </c>
      <c r="M109" s="115" t="s">
        <v>471</v>
      </c>
      <c r="N109" s="115" t="s">
        <v>472</v>
      </c>
      <c r="O109" s="115" t="s">
        <v>471</v>
      </c>
      <c r="P109" s="115" t="s">
        <v>472</v>
      </c>
      <c r="Q109" s="115" t="s">
        <v>471</v>
      </c>
      <c r="R109" s="115" t="s">
        <v>472</v>
      </c>
      <c r="S109" s="115" t="s">
        <v>471</v>
      </c>
      <c r="T109" s="326"/>
    </row>
    <row r="110" spans="2:21" s="312" customFormat="1" ht="16.149999999999999" customHeight="1" x14ac:dyDescent="0.35">
      <c r="B110" s="304"/>
      <c r="C110" s="302">
        <f>C109+1</f>
        <v>76</v>
      </c>
      <c r="D110" s="305"/>
      <c r="E110" s="306"/>
      <c r="F110" s="306"/>
      <c r="G110" s="316" t="s">
        <v>682</v>
      </c>
      <c r="H110" s="313" t="s">
        <v>683</v>
      </c>
      <c r="I110" s="313">
        <v>6</v>
      </c>
      <c r="J110" s="113">
        <v>5.2</v>
      </c>
      <c r="K110" s="317">
        <v>1</v>
      </c>
      <c r="L110" s="114" t="s">
        <v>470</v>
      </c>
      <c r="M110" s="115" t="s">
        <v>471</v>
      </c>
      <c r="N110" s="115" t="s">
        <v>472</v>
      </c>
      <c r="O110" s="115" t="s">
        <v>471</v>
      </c>
      <c r="P110" s="115" t="s">
        <v>472</v>
      </c>
      <c r="Q110" s="115" t="s">
        <v>471</v>
      </c>
      <c r="R110" s="115" t="s">
        <v>472</v>
      </c>
      <c r="S110" s="115" t="s">
        <v>471</v>
      </c>
      <c r="T110" s="326"/>
    </row>
    <row r="111" spans="2:21" s="312" customFormat="1" ht="16.149999999999999" customHeight="1" x14ac:dyDescent="0.35">
      <c r="B111" s="304"/>
      <c r="C111" s="302">
        <f t="shared" ref="C111:C118" si="8">C110+1</f>
        <v>77</v>
      </c>
      <c r="D111" s="305"/>
      <c r="E111" s="306"/>
      <c r="F111" s="306"/>
      <c r="G111" s="316" t="s">
        <v>684</v>
      </c>
      <c r="H111" s="313" t="s">
        <v>685</v>
      </c>
      <c r="I111" s="313">
        <v>16</v>
      </c>
      <c r="J111" s="113">
        <v>5.2</v>
      </c>
      <c r="K111" s="317">
        <v>2</v>
      </c>
      <c r="L111" s="114" t="s">
        <v>470</v>
      </c>
      <c r="M111" s="115" t="s">
        <v>471</v>
      </c>
      <c r="N111" s="115" t="s">
        <v>472</v>
      </c>
      <c r="O111" s="115" t="s">
        <v>471</v>
      </c>
      <c r="P111" s="115" t="s">
        <v>472</v>
      </c>
      <c r="Q111" s="115" t="s">
        <v>471</v>
      </c>
      <c r="R111" s="115" t="s">
        <v>472</v>
      </c>
      <c r="S111" s="115" t="s">
        <v>471</v>
      </c>
      <c r="T111" s="326"/>
    </row>
    <row r="112" spans="2:21" s="312" customFormat="1" ht="16.149999999999999" customHeight="1" x14ac:dyDescent="0.35">
      <c r="B112" s="304"/>
      <c r="C112" s="302">
        <f t="shared" si="8"/>
        <v>78</v>
      </c>
      <c r="D112" s="305"/>
      <c r="E112" s="306"/>
      <c r="F112" s="306"/>
      <c r="G112" s="316" t="s">
        <v>686</v>
      </c>
      <c r="H112" s="313" t="s">
        <v>687</v>
      </c>
      <c r="I112" s="313">
        <v>20</v>
      </c>
      <c r="J112" s="113">
        <v>5.2</v>
      </c>
      <c r="K112" s="317">
        <v>2</v>
      </c>
      <c r="L112" s="114" t="s">
        <v>470</v>
      </c>
      <c r="M112" s="115" t="s">
        <v>471</v>
      </c>
      <c r="N112" s="115" t="s">
        <v>472</v>
      </c>
      <c r="O112" s="115" t="s">
        <v>471</v>
      </c>
      <c r="P112" s="115" t="s">
        <v>472</v>
      </c>
      <c r="Q112" s="115" t="s">
        <v>471</v>
      </c>
      <c r="R112" s="115" t="s">
        <v>472</v>
      </c>
      <c r="S112" s="115" t="s">
        <v>471</v>
      </c>
      <c r="T112" s="326"/>
    </row>
    <row r="113" spans="2:21" s="312" customFormat="1" ht="16.149999999999999" customHeight="1" x14ac:dyDescent="0.35">
      <c r="B113" s="327"/>
      <c r="C113" s="302">
        <f t="shared" si="8"/>
        <v>79</v>
      </c>
      <c r="D113" s="328"/>
      <c r="E113" s="306"/>
      <c r="F113" s="306"/>
      <c r="G113" s="316" t="s">
        <v>688</v>
      </c>
      <c r="H113" s="313" t="s">
        <v>689</v>
      </c>
      <c r="I113" s="313">
        <v>16</v>
      </c>
      <c r="J113" s="113">
        <v>5.2</v>
      </c>
      <c r="K113" s="317">
        <v>2</v>
      </c>
      <c r="L113" s="114" t="s">
        <v>470</v>
      </c>
      <c r="M113" s="115" t="s">
        <v>471</v>
      </c>
      <c r="N113" s="115" t="s">
        <v>472</v>
      </c>
      <c r="O113" s="115" t="s">
        <v>471</v>
      </c>
      <c r="P113" s="115" t="s">
        <v>472</v>
      </c>
      <c r="Q113" s="115" t="s">
        <v>471</v>
      </c>
      <c r="R113" s="115" t="s">
        <v>472</v>
      </c>
      <c r="S113" s="115" t="s">
        <v>471</v>
      </c>
      <c r="T113" s="326"/>
    </row>
    <row r="114" spans="2:21" s="312" customFormat="1" ht="16.149999999999999" customHeight="1" x14ac:dyDescent="0.35">
      <c r="B114" s="304"/>
      <c r="C114" s="302">
        <f t="shared" si="8"/>
        <v>80</v>
      </c>
      <c r="D114" s="305"/>
      <c r="E114" s="306" t="s">
        <v>690</v>
      </c>
      <c r="F114" s="306" t="s">
        <v>291</v>
      </c>
      <c r="G114" s="316" t="s">
        <v>691</v>
      </c>
      <c r="H114" s="313" t="s">
        <v>563</v>
      </c>
      <c r="I114" s="313">
        <v>6</v>
      </c>
      <c r="J114" s="113">
        <v>5.2</v>
      </c>
      <c r="K114" s="317">
        <v>1</v>
      </c>
      <c r="L114" s="114" t="s">
        <v>470</v>
      </c>
      <c r="M114" s="115" t="s">
        <v>471</v>
      </c>
      <c r="N114" s="115" t="s">
        <v>472</v>
      </c>
      <c r="O114" s="115" t="s">
        <v>471</v>
      </c>
      <c r="P114" s="115" t="s">
        <v>472</v>
      </c>
      <c r="Q114" s="115" t="s">
        <v>471</v>
      </c>
      <c r="R114" s="115" t="s">
        <v>472</v>
      </c>
      <c r="S114" s="115" t="s">
        <v>471</v>
      </c>
      <c r="T114" s="310"/>
      <c r="U114" s="311"/>
    </row>
    <row r="115" spans="2:21" s="312" customFormat="1" ht="16.149999999999999" customHeight="1" x14ac:dyDescent="0.35">
      <c r="B115" s="304"/>
      <c r="C115" s="302">
        <f t="shared" si="8"/>
        <v>81</v>
      </c>
      <c r="D115" s="305"/>
      <c r="E115" s="306"/>
      <c r="F115" s="306"/>
      <c r="G115" s="316" t="s">
        <v>692</v>
      </c>
      <c r="H115" s="313" t="s">
        <v>693</v>
      </c>
      <c r="I115" s="313">
        <v>6</v>
      </c>
      <c r="J115" s="113">
        <v>5.2</v>
      </c>
      <c r="K115" s="317">
        <v>1</v>
      </c>
      <c r="L115" s="114" t="s">
        <v>470</v>
      </c>
      <c r="M115" s="115" t="s">
        <v>471</v>
      </c>
      <c r="N115" s="115" t="s">
        <v>472</v>
      </c>
      <c r="O115" s="115" t="s">
        <v>471</v>
      </c>
      <c r="P115" s="115" t="s">
        <v>472</v>
      </c>
      <c r="Q115" s="115" t="s">
        <v>471</v>
      </c>
      <c r="R115" s="115" t="s">
        <v>472</v>
      </c>
      <c r="S115" s="115" t="s">
        <v>471</v>
      </c>
      <c r="T115" s="310"/>
      <c r="U115" s="311"/>
    </row>
    <row r="116" spans="2:21" s="312" customFormat="1" ht="16.149999999999999" customHeight="1" x14ac:dyDescent="0.35">
      <c r="B116" s="304"/>
      <c r="C116" s="302">
        <f t="shared" si="8"/>
        <v>82</v>
      </c>
      <c r="D116" s="305"/>
      <c r="E116" s="306" t="s">
        <v>694</v>
      </c>
      <c r="F116" s="306" t="s">
        <v>292</v>
      </c>
      <c r="G116" s="316" t="s">
        <v>695</v>
      </c>
      <c r="H116" s="313" t="s">
        <v>563</v>
      </c>
      <c r="I116" s="313">
        <v>6</v>
      </c>
      <c r="J116" s="113">
        <v>5.2</v>
      </c>
      <c r="K116" s="317">
        <v>1</v>
      </c>
      <c r="L116" s="114" t="s">
        <v>470</v>
      </c>
      <c r="M116" s="115" t="s">
        <v>471</v>
      </c>
      <c r="N116" s="115" t="s">
        <v>472</v>
      </c>
      <c r="O116" s="115" t="s">
        <v>471</v>
      </c>
      <c r="P116" s="115" t="s">
        <v>472</v>
      </c>
      <c r="Q116" s="115" t="s">
        <v>471</v>
      </c>
      <c r="R116" s="115" t="s">
        <v>472</v>
      </c>
      <c r="S116" s="115" t="s">
        <v>471</v>
      </c>
      <c r="T116" s="310"/>
      <c r="U116" s="311"/>
    </row>
    <row r="117" spans="2:21" s="312" customFormat="1" ht="16.149999999999999" customHeight="1" x14ac:dyDescent="0.35">
      <c r="B117" s="304"/>
      <c r="C117" s="302">
        <f t="shared" si="8"/>
        <v>83</v>
      </c>
      <c r="D117" s="305"/>
      <c r="E117" s="306" t="s">
        <v>696</v>
      </c>
      <c r="F117" s="306" t="s">
        <v>294</v>
      </c>
      <c r="G117" s="333" t="s">
        <v>697</v>
      </c>
      <c r="H117" s="313" t="s">
        <v>698</v>
      </c>
      <c r="I117" s="313">
        <v>6</v>
      </c>
      <c r="J117" s="113">
        <v>5.2</v>
      </c>
      <c r="K117" s="317">
        <v>1</v>
      </c>
      <c r="L117" s="114" t="s">
        <v>470</v>
      </c>
      <c r="M117" s="115" t="s">
        <v>471</v>
      </c>
      <c r="N117" s="115" t="s">
        <v>472</v>
      </c>
      <c r="O117" s="115" t="s">
        <v>471</v>
      </c>
      <c r="P117" s="115" t="s">
        <v>472</v>
      </c>
      <c r="Q117" s="115" t="s">
        <v>471</v>
      </c>
      <c r="R117" s="115" t="s">
        <v>472</v>
      </c>
      <c r="S117" s="115" t="s">
        <v>471</v>
      </c>
      <c r="T117" s="310"/>
      <c r="U117" s="311"/>
    </row>
    <row r="118" spans="2:21" s="312" customFormat="1" ht="16.149999999999999" customHeight="1" x14ac:dyDescent="0.35">
      <c r="B118" s="304"/>
      <c r="C118" s="302">
        <f t="shared" si="8"/>
        <v>84</v>
      </c>
      <c r="D118" s="305"/>
      <c r="E118" s="306"/>
      <c r="F118" s="306"/>
      <c r="G118" s="333" t="s">
        <v>699</v>
      </c>
      <c r="H118" s="313" t="s">
        <v>700</v>
      </c>
      <c r="I118" s="313">
        <v>6</v>
      </c>
      <c r="J118" s="113">
        <v>5.2</v>
      </c>
      <c r="K118" s="317">
        <v>1</v>
      </c>
      <c r="L118" s="114" t="s">
        <v>470</v>
      </c>
      <c r="M118" s="115" t="s">
        <v>471</v>
      </c>
      <c r="N118" s="115" t="s">
        <v>472</v>
      </c>
      <c r="O118" s="115" t="s">
        <v>471</v>
      </c>
      <c r="P118" s="115" t="s">
        <v>472</v>
      </c>
      <c r="Q118" s="115" t="s">
        <v>471</v>
      </c>
      <c r="R118" s="115" t="s">
        <v>472</v>
      </c>
      <c r="S118" s="115" t="s">
        <v>471</v>
      </c>
      <c r="T118" s="310"/>
      <c r="U118" s="311"/>
    </row>
    <row r="119" spans="2:21" s="312" customFormat="1" ht="16.149999999999999" customHeight="1" x14ac:dyDescent="0.35">
      <c r="B119" s="304"/>
      <c r="C119" s="302"/>
      <c r="D119" s="305"/>
      <c r="E119" s="306" t="s">
        <v>701</v>
      </c>
      <c r="F119" s="306" t="s">
        <v>296</v>
      </c>
      <c r="G119" s="307"/>
      <c r="H119" s="308"/>
      <c r="I119" s="308"/>
      <c r="J119" s="308"/>
      <c r="K119" s="324"/>
      <c r="L119" s="308"/>
      <c r="M119" s="308"/>
      <c r="N119" s="308"/>
      <c r="O119" s="308"/>
      <c r="P119" s="308"/>
      <c r="Q119" s="308"/>
      <c r="R119" s="308"/>
      <c r="S119" s="308"/>
      <c r="T119" s="310"/>
      <c r="U119" s="311"/>
    </row>
    <row r="120" spans="2:21" s="312" customFormat="1" ht="16.149999999999999" customHeight="1" x14ac:dyDescent="0.35">
      <c r="B120" s="304"/>
      <c r="C120" s="302"/>
      <c r="D120" s="305"/>
      <c r="E120" s="306" t="s">
        <v>702</v>
      </c>
      <c r="F120" s="306" t="s">
        <v>297</v>
      </c>
      <c r="G120" s="307"/>
      <c r="H120" s="308"/>
      <c r="I120" s="308"/>
      <c r="J120" s="308"/>
      <c r="K120" s="324"/>
      <c r="L120" s="308"/>
      <c r="M120" s="308"/>
      <c r="N120" s="308"/>
      <c r="O120" s="308"/>
      <c r="P120" s="308"/>
      <c r="Q120" s="308"/>
      <c r="R120" s="308"/>
      <c r="S120" s="308"/>
      <c r="T120" s="310"/>
      <c r="U120" s="311"/>
    </row>
    <row r="121" spans="2:21" s="312" customFormat="1" ht="16.149999999999999" customHeight="1" x14ac:dyDescent="0.35">
      <c r="B121" s="304"/>
      <c r="C121" s="302">
        <f>C118+1</f>
        <v>85</v>
      </c>
      <c r="D121" s="305"/>
      <c r="E121" s="306" t="s">
        <v>703</v>
      </c>
      <c r="F121" s="306" t="s">
        <v>54</v>
      </c>
      <c r="G121" s="316" t="s">
        <v>704</v>
      </c>
      <c r="H121" s="313" t="s">
        <v>705</v>
      </c>
      <c r="I121" s="313">
        <v>8</v>
      </c>
      <c r="J121" s="113">
        <v>5.2</v>
      </c>
      <c r="K121" s="317">
        <v>1</v>
      </c>
      <c r="L121" s="114" t="s">
        <v>470</v>
      </c>
      <c r="M121" s="115" t="s">
        <v>503</v>
      </c>
      <c r="N121" s="115" t="s">
        <v>472</v>
      </c>
      <c r="O121" s="115" t="s">
        <v>471</v>
      </c>
      <c r="P121" s="115" t="s">
        <v>472</v>
      </c>
      <c r="Q121" s="115" t="s">
        <v>471</v>
      </c>
      <c r="R121" s="115" t="s">
        <v>472</v>
      </c>
      <c r="S121" s="115" t="s">
        <v>471</v>
      </c>
      <c r="T121" s="310"/>
      <c r="U121" s="311"/>
    </row>
    <row r="122" spans="2:21" s="312" customFormat="1" ht="16.149999999999999" customHeight="1" x14ac:dyDescent="0.35">
      <c r="B122" s="304"/>
      <c r="C122" s="302">
        <f>C121+1</f>
        <v>86</v>
      </c>
      <c r="D122" s="305"/>
      <c r="E122" s="306"/>
      <c r="F122" s="306"/>
      <c r="G122" s="316" t="s">
        <v>706</v>
      </c>
      <c r="H122" s="313" t="s">
        <v>707</v>
      </c>
      <c r="I122" s="313">
        <v>6</v>
      </c>
      <c r="J122" s="113">
        <v>5.2</v>
      </c>
      <c r="K122" s="317">
        <v>1</v>
      </c>
      <c r="L122" s="114" t="s">
        <v>470</v>
      </c>
      <c r="M122" s="115" t="s">
        <v>503</v>
      </c>
      <c r="N122" s="115" t="s">
        <v>472</v>
      </c>
      <c r="O122" s="115" t="s">
        <v>471</v>
      </c>
      <c r="P122" s="115" t="s">
        <v>472</v>
      </c>
      <c r="Q122" s="115" t="s">
        <v>471</v>
      </c>
      <c r="R122" s="115" t="s">
        <v>472</v>
      </c>
      <c r="S122" s="115" t="s">
        <v>471</v>
      </c>
      <c r="T122" s="310"/>
      <c r="U122" s="311"/>
    </row>
    <row r="123" spans="2:21" s="312" customFormat="1" ht="16.149999999999999" customHeight="1" x14ac:dyDescent="0.35">
      <c r="B123" s="304"/>
      <c r="C123" s="302">
        <f t="shared" ref="C123:C134" si="9">C122+1</f>
        <v>87</v>
      </c>
      <c r="D123" s="305"/>
      <c r="E123" s="306"/>
      <c r="F123" s="306"/>
      <c r="G123" s="316" t="s">
        <v>708</v>
      </c>
      <c r="H123" s="313" t="s">
        <v>709</v>
      </c>
      <c r="I123" s="313">
        <v>8</v>
      </c>
      <c r="J123" s="113">
        <v>5.2</v>
      </c>
      <c r="K123" s="317">
        <v>1</v>
      </c>
      <c r="L123" s="114" t="s">
        <v>470</v>
      </c>
      <c r="M123" s="115" t="s">
        <v>503</v>
      </c>
      <c r="N123" s="115" t="s">
        <v>472</v>
      </c>
      <c r="O123" s="115" t="s">
        <v>471</v>
      </c>
      <c r="P123" s="115" t="s">
        <v>472</v>
      </c>
      <c r="Q123" s="115" t="s">
        <v>471</v>
      </c>
      <c r="R123" s="115" t="s">
        <v>472</v>
      </c>
      <c r="S123" s="115" t="s">
        <v>471</v>
      </c>
      <c r="T123" s="310"/>
      <c r="U123" s="311"/>
    </row>
    <row r="124" spans="2:21" s="312" customFormat="1" ht="16.149999999999999" customHeight="1" x14ac:dyDescent="0.35">
      <c r="B124" s="304"/>
      <c r="C124" s="302">
        <f t="shared" si="9"/>
        <v>88</v>
      </c>
      <c r="D124" s="305"/>
      <c r="E124" s="306"/>
      <c r="F124" s="306"/>
      <c r="G124" s="316" t="s">
        <v>710</v>
      </c>
      <c r="H124" s="313" t="s">
        <v>711</v>
      </c>
      <c r="I124" s="313">
        <v>6</v>
      </c>
      <c r="J124" s="113">
        <v>5.2</v>
      </c>
      <c r="K124" s="317">
        <v>1</v>
      </c>
      <c r="L124" s="114" t="s">
        <v>470</v>
      </c>
      <c r="M124" s="115" t="s">
        <v>503</v>
      </c>
      <c r="N124" s="115" t="s">
        <v>472</v>
      </c>
      <c r="O124" s="115" t="s">
        <v>471</v>
      </c>
      <c r="P124" s="115" t="s">
        <v>472</v>
      </c>
      <c r="Q124" s="115" t="s">
        <v>471</v>
      </c>
      <c r="R124" s="115" t="s">
        <v>472</v>
      </c>
      <c r="S124" s="115" t="s">
        <v>471</v>
      </c>
      <c r="T124" s="310"/>
      <c r="U124" s="311"/>
    </row>
    <row r="125" spans="2:21" s="312" customFormat="1" ht="16.149999999999999" customHeight="1" x14ac:dyDescent="0.35">
      <c r="B125" s="304"/>
      <c r="C125" s="302">
        <f t="shared" si="9"/>
        <v>89</v>
      </c>
      <c r="D125" s="305"/>
      <c r="E125" s="306" t="s">
        <v>712</v>
      </c>
      <c r="F125" s="306" t="s">
        <v>299</v>
      </c>
      <c r="G125" s="316" t="s">
        <v>639</v>
      </c>
      <c r="H125" s="313" t="s">
        <v>713</v>
      </c>
      <c r="I125" s="313">
        <v>6</v>
      </c>
      <c r="J125" s="113">
        <v>5.2</v>
      </c>
      <c r="K125" s="317">
        <v>1</v>
      </c>
      <c r="L125" s="114" t="s">
        <v>470</v>
      </c>
      <c r="M125" s="115" t="s">
        <v>471</v>
      </c>
      <c r="N125" s="115" t="s">
        <v>472</v>
      </c>
      <c r="O125" s="115" t="s">
        <v>471</v>
      </c>
      <c r="P125" s="115" t="s">
        <v>472</v>
      </c>
      <c r="Q125" s="115" t="s">
        <v>471</v>
      </c>
      <c r="R125" s="115" t="s">
        <v>472</v>
      </c>
      <c r="S125" s="115" t="s">
        <v>471</v>
      </c>
      <c r="T125" s="310"/>
      <c r="U125" s="311"/>
    </row>
    <row r="126" spans="2:21" s="312" customFormat="1" ht="16.149999999999999" customHeight="1" x14ac:dyDescent="0.35">
      <c r="B126" s="304"/>
      <c r="C126" s="302">
        <f t="shared" si="9"/>
        <v>90</v>
      </c>
      <c r="D126" s="305"/>
      <c r="E126" s="306" t="s">
        <v>714</v>
      </c>
      <c r="F126" s="306" t="s">
        <v>56</v>
      </c>
      <c r="G126" s="316" t="s">
        <v>715</v>
      </c>
      <c r="H126" s="313" t="s">
        <v>716</v>
      </c>
      <c r="I126" s="313">
        <v>8</v>
      </c>
      <c r="J126" s="113">
        <v>6</v>
      </c>
      <c r="K126" s="317">
        <v>1</v>
      </c>
      <c r="L126" s="114" t="s">
        <v>470</v>
      </c>
      <c r="M126" s="115" t="s">
        <v>471</v>
      </c>
      <c r="N126" s="115" t="s">
        <v>472</v>
      </c>
      <c r="O126" s="115" t="s">
        <v>471</v>
      </c>
      <c r="P126" s="115" t="s">
        <v>472</v>
      </c>
      <c r="Q126" s="115" t="s">
        <v>471</v>
      </c>
      <c r="R126" s="115" t="s">
        <v>472</v>
      </c>
      <c r="S126" s="115" t="s">
        <v>471</v>
      </c>
      <c r="T126" s="310"/>
      <c r="U126" s="311"/>
    </row>
    <row r="127" spans="2:21" s="312" customFormat="1" ht="16.149999999999999" customHeight="1" x14ac:dyDescent="0.35">
      <c r="B127" s="304"/>
      <c r="C127" s="302">
        <f t="shared" si="9"/>
        <v>91</v>
      </c>
      <c r="D127" s="305"/>
      <c r="E127" s="306"/>
      <c r="F127" s="306"/>
      <c r="G127" s="316" t="s">
        <v>717</v>
      </c>
      <c r="H127" s="313" t="s">
        <v>718</v>
      </c>
      <c r="I127" s="313">
        <v>8</v>
      </c>
      <c r="J127" s="113">
        <v>5.2</v>
      </c>
      <c r="K127" s="317">
        <v>1</v>
      </c>
      <c r="L127" s="114" t="s">
        <v>470</v>
      </c>
      <c r="M127" s="115" t="s">
        <v>471</v>
      </c>
      <c r="N127" s="115" t="s">
        <v>472</v>
      </c>
      <c r="O127" s="115" t="s">
        <v>471</v>
      </c>
      <c r="P127" s="115" t="s">
        <v>472</v>
      </c>
      <c r="Q127" s="115" t="s">
        <v>471</v>
      </c>
      <c r="R127" s="115" t="s">
        <v>472</v>
      </c>
      <c r="S127" s="115" t="s">
        <v>471</v>
      </c>
      <c r="T127" s="310"/>
      <c r="U127" s="311"/>
    </row>
    <row r="128" spans="2:21" s="312" customFormat="1" ht="16.149999999999999" customHeight="1" x14ac:dyDescent="0.35">
      <c r="B128" s="304"/>
      <c r="C128" s="302">
        <f t="shared" si="9"/>
        <v>92</v>
      </c>
      <c r="D128" s="305"/>
      <c r="E128" s="306"/>
      <c r="F128" s="306"/>
      <c r="G128" s="320" t="s">
        <v>719</v>
      </c>
      <c r="H128" s="321" t="s">
        <v>720</v>
      </c>
      <c r="I128" s="321">
        <v>20</v>
      </c>
      <c r="J128" s="117">
        <v>5.2</v>
      </c>
      <c r="K128" s="336">
        <v>1</v>
      </c>
      <c r="L128" s="118" t="s">
        <v>470</v>
      </c>
      <c r="M128" s="119" t="s">
        <v>503</v>
      </c>
      <c r="N128" s="119" t="s">
        <v>472</v>
      </c>
      <c r="O128" s="115" t="s">
        <v>471</v>
      </c>
      <c r="P128" s="119" t="s">
        <v>472</v>
      </c>
      <c r="Q128" s="119" t="s">
        <v>34</v>
      </c>
      <c r="R128" s="119" t="s">
        <v>472</v>
      </c>
      <c r="S128" s="115" t="s">
        <v>33</v>
      </c>
      <c r="T128" s="310"/>
      <c r="U128" s="311"/>
    </row>
    <row r="129" spans="2:21" s="312" customFormat="1" ht="16.149999999999999" customHeight="1" x14ac:dyDescent="0.35">
      <c r="B129" s="304"/>
      <c r="C129" s="302">
        <f t="shared" si="9"/>
        <v>93</v>
      </c>
      <c r="D129" s="305"/>
      <c r="E129" s="306"/>
      <c r="F129" s="306"/>
      <c r="G129" s="320" t="s">
        <v>721</v>
      </c>
      <c r="H129" s="321" t="s">
        <v>722</v>
      </c>
      <c r="I129" s="321">
        <v>6</v>
      </c>
      <c r="J129" s="117">
        <v>5.2</v>
      </c>
      <c r="K129" s="336">
        <v>1</v>
      </c>
      <c r="L129" s="118" t="s">
        <v>470</v>
      </c>
      <c r="M129" s="119" t="s">
        <v>471</v>
      </c>
      <c r="N129" s="119" t="s">
        <v>472</v>
      </c>
      <c r="O129" s="119" t="s">
        <v>471</v>
      </c>
      <c r="P129" s="119" t="s">
        <v>472</v>
      </c>
      <c r="Q129" s="119" t="s">
        <v>471</v>
      </c>
      <c r="R129" s="119" t="s">
        <v>472</v>
      </c>
      <c r="S129" s="115" t="s">
        <v>471</v>
      </c>
      <c r="T129" s="310"/>
      <c r="U129" s="311"/>
    </row>
    <row r="130" spans="2:21" s="312" customFormat="1" ht="16.149999999999999" customHeight="1" x14ac:dyDescent="0.35">
      <c r="B130" s="304"/>
      <c r="C130" s="302">
        <f t="shared" si="9"/>
        <v>94</v>
      </c>
      <c r="D130" s="305"/>
      <c r="E130" s="306"/>
      <c r="F130" s="306"/>
      <c r="G130" s="320" t="s">
        <v>723</v>
      </c>
      <c r="H130" s="321" t="s">
        <v>724</v>
      </c>
      <c r="I130" s="321">
        <v>14</v>
      </c>
      <c r="J130" s="117">
        <v>5.2</v>
      </c>
      <c r="K130" s="336">
        <v>1</v>
      </c>
      <c r="L130" s="118" t="s">
        <v>470</v>
      </c>
      <c r="M130" s="119" t="s">
        <v>471</v>
      </c>
      <c r="N130" s="119" t="s">
        <v>472</v>
      </c>
      <c r="O130" s="119" t="s">
        <v>471</v>
      </c>
      <c r="P130" s="119" t="s">
        <v>472</v>
      </c>
      <c r="Q130" s="119" t="s">
        <v>471</v>
      </c>
      <c r="R130" s="119" t="s">
        <v>472</v>
      </c>
      <c r="S130" s="119" t="s">
        <v>471</v>
      </c>
      <c r="T130" s="310"/>
      <c r="U130" s="311"/>
    </row>
    <row r="131" spans="2:21" s="312" customFormat="1" ht="16.149999999999999" customHeight="1" x14ac:dyDescent="0.35">
      <c r="B131" s="304"/>
      <c r="C131" s="302">
        <f t="shared" si="9"/>
        <v>95</v>
      </c>
      <c r="D131" s="305"/>
      <c r="E131" s="306"/>
      <c r="F131" s="306"/>
      <c r="G131" s="320" t="s">
        <v>725</v>
      </c>
      <c r="H131" s="321" t="s">
        <v>726</v>
      </c>
      <c r="I131" s="321">
        <v>10</v>
      </c>
      <c r="J131" s="117">
        <v>5.2</v>
      </c>
      <c r="K131" s="336">
        <v>1</v>
      </c>
      <c r="L131" s="118" t="s">
        <v>470</v>
      </c>
      <c r="M131" s="118" t="s">
        <v>471</v>
      </c>
      <c r="N131" s="118" t="s">
        <v>472</v>
      </c>
      <c r="O131" s="118" t="s">
        <v>471</v>
      </c>
      <c r="P131" s="118" t="s">
        <v>472</v>
      </c>
      <c r="Q131" s="118" t="s">
        <v>471</v>
      </c>
      <c r="R131" s="118" t="s">
        <v>472</v>
      </c>
      <c r="S131" s="118" t="s">
        <v>471</v>
      </c>
      <c r="T131" s="310"/>
      <c r="U131" s="311"/>
    </row>
    <row r="132" spans="2:21" s="312" customFormat="1" ht="16.149999999999999" customHeight="1" x14ac:dyDescent="0.35">
      <c r="B132" s="304"/>
      <c r="C132" s="302">
        <f t="shared" si="9"/>
        <v>96</v>
      </c>
      <c r="D132" s="305"/>
      <c r="E132" s="306"/>
      <c r="F132" s="306"/>
      <c r="G132" s="320" t="s">
        <v>727</v>
      </c>
      <c r="H132" s="321" t="s">
        <v>728</v>
      </c>
      <c r="I132" s="321">
        <v>8</v>
      </c>
      <c r="J132" s="117">
        <v>5.2</v>
      </c>
      <c r="K132" s="336">
        <v>1</v>
      </c>
      <c r="L132" s="118" t="s">
        <v>470</v>
      </c>
      <c r="M132" s="119" t="s">
        <v>471</v>
      </c>
      <c r="N132" s="119" t="s">
        <v>472</v>
      </c>
      <c r="O132" s="119" t="s">
        <v>471</v>
      </c>
      <c r="P132" s="119" t="s">
        <v>472</v>
      </c>
      <c r="Q132" s="119" t="s">
        <v>471</v>
      </c>
      <c r="R132" s="119" t="s">
        <v>472</v>
      </c>
      <c r="S132" s="119" t="s">
        <v>471</v>
      </c>
      <c r="T132" s="310"/>
      <c r="U132" s="311"/>
    </row>
    <row r="133" spans="2:21" s="312" customFormat="1" ht="16.149999999999999" customHeight="1" x14ac:dyDescent="0.35">
      <c r="B133" s="337"/>
      <c r="C133" s="302">
        <f t="shared" si="9"/>
        <v>97</v>
      </c>
      <c r="D133" s="338"/>
      <c r="E133" s="306"/>
      <c r="F133" s="306"/>
      <c r="G133" s="320" t="s">
        <v>729</v>
      </c>
      <c r="H133" s="321" t="s">
        <v>730</v>
      </c>
      <c r="I133" s="321">
        <v>6</v>
      </c>
      <c r="J133" s="117">
        <v>5.2</v>
      </c>
      <c r="K133" s="336">
        <v>1</v>
      </c>
      <c r="L133" s="118" t="s">
        <v>470</v>
      </c>
      <c r="M133" s="119" t="s">
        <v>471</v>
      </c>
      <c r="N133" s="119" t="s">
        <v>472</v>
      </c>
      <c r="O133" s="119" t="s">
        <v>471</v>
      </c>
      <c r="P133" s="119" t="s">
        <v>472</v>
      </c>
      <c r="Q133" s="119" t="s">
        <v>471</v>
      </c>
      <c r="R133" s="119" t="s">
        <v>472</v>
      </c>
      <c r="S133" s="119" t="s">
        <v>471</v>
      </c>
      <c r="T133" s="326"/>
    </row>
    <row r="134" spans="2:21" s="312" customFormat="1" ht="16.149999999999999" customHeight="1" x14ac:dyDescent="0.35">
      <c r="B134" s="327"/>
      <c r="C134" s="302">
        <f t="shared" si="9"/>
        <v>98</v>
      </c>
      <c r="D134" s="328"/>
      <c r="E134" s="306"/>
      <c r="F134" s="306"/>
      <c r="G134" s="320" t="s">
        <v>731</v>
      </c>
      <c r="H134" s="321" t="s">
        <v>732</v>
      </c>
      <c r="I134" s="321">
        <v>6</v>
      </c>
      <c r="J134" s="117">
        <v>5.2</v>
      </c>
      <c r="K134" s="336">
        <v>1</v>
      </c>
      <c r="L134" s="118" t="s">
        <v>470</v>
      </c>
      <c r="M134" s="119" t="s">
        <v>471</v>
      </c>
      <c r="N134" s="119" t="s">
        <v>472</v>
      </c>
      <c r="O134" s="119" t="s">
        <v>471</v>
      </c>
      <c r="P134" s="119" t="s">
        <v>472</v>
      </c>
      <c r="Q134" s="119" t="s">
        <v>471</v>
      </c>
      <c r="R134" s="119" t="s">
        <v>472</v>
      </c>
      <c r="S134" s="119" t="s">
        <v>471</v>
      </c>
      <c r="T134" s="326"/>
    </row>
    <row r="135" spans="2:21" s="312" customFormat="1" ht="16.149999999999999" customHeight="1" x14ac:dyDescent="0.35">
      <c r="B135" s="327"/>
      <c r="C135" s="302"/>
      <c r="D135" s="328"/>
      <c r="E135" s="306" t="s">
        <v>733</v>
      </c>
      <c r="F135" s="306" t="s">
        <v>302</v>
      </c>
      <c r="G135" s="320"/>
      <c r="H135" s="321"/>
      <c r="I135" s="321"/>
      <c r="J135" s="117"/>
      <c r="K135" s="127"/>
      <c r="L135" s="118"/>
      <c r="M135" s="119"/>
      <c r="N135" s="119"/>
      <c r="O135" s="119"/>
      <c r="P135" s="119"/>
      <c r="Q135" s="119"/>
      <c r="R135" s="119"/>
      <c r="S135" s="119"/>
      <c r="T135" s="326"/>
    </row>
    <row r="136" spans="2:21" s="312" customFormat="1" ht="16.149999999999999" customHeight="1" x14ac:dyDescent="0.35">
      <c r="B136" s="327"/>
      <c r="C136" s="302"/>
      <c r="D136" s="328"/>
      <c r="E136" s="306" t="s">
        <v>734</v>
      </c>
      <c r="F136" s="306" t="s">
        <v>735</v>
      </c>
      <c r="G136" s="307"/>
      <c r="H136" s="308"/>
      <c r="I136" s="308"/>
      <c r="J136" s="308"/>
      <c r="K136" s="324"/>
      <c r="L136" s="308"/>
      <c r="M136" s="308"/>
      <c r="N136" s="308"/>
      <c r="O136" s="308"/>
      <c r="P136" s="308"/>
      <c r="Q136" s="308"/>
      <c r="R136" s="308"/>
      <c r="S136" s="308"/>
      <c r="T136" s="326"/>
    </row>
    <row r="137" spans="2:21" s="312" customFormat="1" ht="16.149999999999999" customHeight="1" x14ac:dyDescent="0.35">
      <c r="B137" s="327"/>
      <c r="C137" s="302"/>
      <c r="D137" s="328"/>
      <c r="E137" s="306" t="s">
        <v>736</v>
      </c>
      <c r="F137" s="306" t="s">
        <v>737</v>
      </c>
      <c r="G137" s="307"/>
      <c r="H137" s="308"/>
      <c r="I137" s="308"/>
      <c r="J137" s="308"/>
      <c r="K137" s="324"/>
      <c r="L137" s="308"/>
      <c r="M137" s="308"/>
      <c r="N137" s="308"/>
      <c r="O137" s="308"/>
      <c r="P137" s="308"/>
      <c r="Q137" s="308"/>
      <c r="R137" s="308"/>
      <c r="S137" s="308"/>
      <c r="T137" s="326"/>
    </row>
    <row r="138" spans="2:21" s="312" customFormat="1" ht="16.149999999999999" customHeight="1" x14ac:dyDescent="0.35">
      <c r="B138" s="327"/>
      <c r="C138" s="302"/>
      <c r="D138" s="328"/>
      <c r="E138" s="306" t="s">
        <v>738</v>
      </c>
      <c r="F138" s="306" t="s">
        <v>305</v>
      </c>
      <c r="G138" s="307"/>
      <c r="H138" s="308"/>
      <c r="I138" s="308"/>
      <c r="J138" s="308"/>
      <c r="K138" s="324"/>
      <c r="L138" s="308"/>
      <c r="M138" s="308"/>
      <c r="N138" s="308"/>
      <c r="O138" s="308"/>
      <c r="P138" s="308"/>
      <c r="Q138" s="308"/>
      <c r="R138" s="308"/>
      <c r="S138" s="308"/>
      <c r="T138" s="326"/>
    </row>
    <row r="139" spans="2:21" s="312" customFormat="1" ht="16.149999999999999" customHeight="1" x14ac:dyDescent="0.35">
      <c r="B139" s="327"/>
      <c r="C139" s="302">
        <f>C134+1</f>
        <v>99</v>
      </c>
      <c r="D139" s="328"/>
      <c r="E139" s="306" t="s">
        <v>739</v>
      </c>
      <c r="F139" s="306" t="s">
        <v>306</v>
      </c>
      <c r="G139" s="316" t="s">
        <v>740</v>
      </c>
      <c r="H139" s="313" t="s">
        <v>741</v>
      </c>
      <c r="I139" s="313">
        <v>6</v>
      </c>
      <c r="J139" s="113">
        <v>5.2</v>
      </c>
      <c r="K139" s="317">
        <v>1</v>
      </c>
      <c r="L139" s="114" t="s">
        <v>470</v>
      </c>
      <c r="M139" s="115" t="s">
        <v>471</v>
      </c>
      <c r="N139" s="115" t="s">
        <v>472</v>
      </c>
      <c r="O139" s="115" t="s">
        <v>471</v>
      </c>
      <c r="P139" s="115" t="s">
        <v>472</v>
      </c>
      <c r="Q139" s="115" t="s">
        <v>471</v>
      </c>
      <c r="R139" s="115" t="s">
        <v>472</v>
      </c>
      <c r="S139" s="115" t="s">
        <v>471</v>
      </c>
      <c r="T139" s="326"/>
    </row>
    <row r="140" spans="2:21" s="312" customFormat="1" ht="16.149999999999999" customHeight="1" x14ac:dyDescent="0.35">
      <c r="B140" s="327"/>
      <c r="C140" s="302"/>
      <c r="D140" s="328"/>
      <c r="E140" s="306" t="s">
        <v>742</v>
      </c>
      <c r="F140" s="306" t="s">
        <v>307</v>
      </c>
      <c r="G140" s="307"/>
      <c r="H140" s="308"/>
      <c r="I140" s="308"/>
      <c r="J140" s="308"/>
      <c r="K140" s="324"/>
      <c r="L140" s="308"/>
      <c r="M140" s="308"/>
      <c r="N140" s="308"/>
      <c r="O140" s="308"/>
      <c r="P140" s="308"/>
      <c r="Q140" s="308"/>
      <c r="R140" s="308"/>
      <c r="S140" s="308"/>
      <c r="T140" s="326"/>
    </row>
    <row r="141" spans="2:21" s="312" customFormat="1" ht="16.149999999999999" customHeight="1" x14ac:dyDescent="0.35">
      <c r="B141" s="327"/>
      <c r="C141" s="302"/>
      <c r="D141" s="328"/>
      <c r="E141" s="306" t="s">
        <v>743</v>
      </c>
      <c r="F141" s="306" t="s">
        <v>744</v>
      </c>
      <c r="G141" s="307"/>
      <c r="H141" s="308"/>
      <c r="I141" s="308"/>
      <c r="J141" s="308"/>
      <c r="K141" s="324"/>
      <c r="L141" s="308"/>
      <c r="M141" s="308"/>
      <c r="N141" s="308"/>
      <c r="O141" s="308"/>
      <c r="P141" s="308"/>
      <c r="Q141" s="308"/>
      <c r="R141" s="308"/>
      <c r="S141" s="308"/>
      <c r="T141" s="326"/>
    </row>
    <row r="142" spans="2:21" s="312" customFormat="1" ht="16.149999999999999" customHeight="1" x14ac:dyDescent="0.35">
      <c r="B142" s="327"/>
      <c r="C142" s="308">
        <v>100</v>
      </c>
      <c r="D142" s="328"/>
      <c r="E142" s="306" t="s">
        <v>745</v>
      </c>
      <c r="F142" s="339" t="s">
        <v>746</v>
      </c>
      <c r="G142" s="340" t="s">
        <v>747</v>
      </c>
      <c r="H142" s="302" t="s">
        <v>748</v>
      </c>
      <c r="I142" s="341">
        <v>8</v>
      </c>
      <c r="J142" s="128">
        <v>5.2</v>
      </c>
      <c r="K142" s="129">
        <v>1</v>
      </c>
      <c r="L142" s="130" t="s">
        <v>470</v>
      </c>
      <c r="M142" s="129" t="s">
        <v>471</v>
      </c>
      <c r="N142" s="129" t="s">
        <v>472</v>
      </c>
      <c r="O142" s="129" t="s">
        <v>471</v>
      </c>
      <c r="P142" s="129" t="s">
        <v>472</v>
      </c>
      <c r="Q142" s="129" t="s">
        <v>471</v>
      </c>
      <c r="R142" s="129" t="s">
        <v>565</v>
      </c>
      <c r="S142" s="131" t="s">
        <v>471</v>
      </c>
      <c r="T142" s="326"/>
    </row>
    <row r="143" spans="2:21" s="312" customFormat="1" ht="16.149999999999999" customHeight="1" x14ac:dyDescent="0.35">
      <c r="B143" s="327"/>
      <c r="C143" s="308">
        <v>101</v>
      </c>
      <c r="D143" s="328"/>
      <c r="E143" s="306"/>
      <c r="F143" s="339"/>
      <c r="G143" s="340" t="s">
        <v>749</v>
      </c>
      <c r="H143" s="302" t="s">
        <v>750</v>
      </c>
      <c r="I143" s="341">
        <v>8</v>
      </c>
      <c r="J143" s="128">
        <v>5.2</v>
      </c>
      <c r="K143" s="129">
        <v>1</v>
      </c>
      <c r="L143" s="130" t="s">
        <v>751</v>
      </c>
      <c r="M143" s="129" t="s">
        <v>471</v>
      </c>
      <c r="N143" s="129" t="s">
        <v>472</v>
      </c>
      <c r="O143" s="129" t="s">
        <v>471</v>
      </c>
      <c r="P143" s="129" t="s">
        <v>472</v>
      </c>
      <c r="Q143" s="129" t="s">
        <v>471</v>
      </c>
      <c r="R143" s="129" t="s">
        <v>564</v>
      </c>
      <c r="S143" s="131" t="s">
        <v>471</v>
      </c>
      <c r="T143" s="326"/>
    </row>
    <row r="144" spans="2:21" s="312" customFormat="1" ht="16.149999999999999" customHeight="1" x14ac:dyDescent="0.35">
      <c r="B144" s="327"/>
      <c r="C144" s="308">
        <v>102</v>
      </c>
      <c r="D144" s="328"/>
      <c r="E144" s="306" t="s">
        <v>752</v>
      </c>
      <c r="F144" s="339" t="s">
        <v>753</v>
      </c>
      <c r="G144" s="340" t="s">
        <v>754</v>
      </c>
      <c r="H144" s="302" t="s">
        <v>755</v>
      </c>
      <c r="I144" s="341">
        <v>6</v>
      </c>
      <c r="J144" s="128">
        <v>5.2</v>
      </c>
      <c r="K144" s="129">
        <v>1</v>
      </c>
      <c r="L144" s="130" t="s">
        <v>470</v>
      </c>
      <c r="M144" s="129" t="s">
        <v>471</v>
      </c>
      <c r="N144" s="129" t="s">
        <v>472</v>
      </c>
      <c r="O144" s="129" t="s">
        <v>471</v>
      </c>
      <c r="P144" s="129" t="s">
        <v>472</v>
      </c>
      <c r="Q144" s="129" t="s">
        <v>471</v>
      </c>
      <c r="R144" s="129" t="s">
        <v>472</v>
      </c>
      <c r="S144" s="131" t="s">
        <v>471</v>
      </c>
      <c r="T144" s="326"/>
    </row>
    <row r="145" spans="2:21" s="312" customFormat="1" ht="16.149999999999999" customHeight="1" x14ac:dyDescent="0.35">
      <c r="B145" s="327"/>
      <c r="C145" s="308">
        <v>103</v>
      </c>
      <c r="D145" s="328"/>
      <c r="E145" s="306"/>
      <c r="F145" s="339"/>
      <c r="G145" s="340" t="s">
        <v>756</v>
      </c>
      <c r="H145" s="302" t="s">
        <v>757</v>
      </c>
      <c r="I145" s="341">
        <v>6</v>
      </c>
      <c r="J145" s="128">
        <v>5.2</v>
      </c>
      <c r="K145" s="129">
        <v>1</v>
      </c>
      <c r="L145" s="130" t="s">
        <v>470</v>
      </c>
      <c r="M145" s="129" t="s">
        <v>471</v>
      </c>
      <c r="N145" s="129" t="s">
        <v>472</v>
      </c>
      <c r="O145" s="129" t="s">
        <v>471</v>
      </c>
      <c r="P145" s="129" t="s">
        <v>472</v>
      </c>
      <c r="Q145" s="129" t="s">
        <v>471</v>
      </c>
      <c r="R145" s="129" t="s">
        <v>472</v>
      </c>
      <c r="S145" s="131" t="s">
        <v>471</v>
      </c>
      <c r="T145" s="326"/>
    </row>
    <row r="146" spans="2:21" s="312" customFormat="1" ht="16.149999999999999" customHeight="1" x14ac:dyDescent="0.35">
      <c r="B146" s="327"/>
      <c r="C146" s="308"/>
      <c r="D146" s="328"/>
      <c r="E146" s="306" t="s">
        <v>758</v>
      </c>
      <c r="F146" s="339" t="s">
        <v>312</v>
      </c>
      <c r="G146" s="342"/>
      <c r="H146" s="302"/>
      <c r="I146" s="343"/>
      <c r="J146" s="344"/>
      <c r="K146" s="344"/>
      <c r="L146" s="345"/>
      <c r="M146" s="345"/>
      <c r="N146" s="345"/>
      <c r="O146" s="345"/>
      <c r="P146" s="345"/>
      <c r="Q146" s="345"/>
      <c r="R146" s="345"/>
      <c r="S146" s="346"/>
      <c r="T146" s="326"/>
      <c r="U146" s="347"/>
    </row>
    <row r="147" spans="2:21" s="312" customFormat="1" ht="16.149999999999999" customHeight="1" x14ac:dyDescent="0.35">
      <c r="B147" s="327"/>
      <c r="C147" s="308"/>
      <c r="D147" s="328"/>
      <c r="E147" s="306" t="s">
        <v>759</v>
      </c>
      <c r="F147" s="339" t="s">
        <v>313</v>
      </c>
      <c r="G147" s="342"/>
      <c r="H147" s="302"/>
      <c r="I147" s="343"/>
      <c r="J147" s="344"/>
      <c r="K147" s="344"/>
      <c r="L147" s="345"/>
      <c r="M147" s="345"/>
      <c r="N147" s="345"/>
      <c r="O147" s="345"/>
      <c r="P147" s="345"/>
      <c r="Q147" s="345"/>
      <c r="R147" s="345"/>
      <c r="S147" s="346"/>
      <c r="T147" s="326"/>
      <c r="U147" s="347"/>
    </row>
    <row r="148" spans="2:21" s="312" customFormat="1" ht="16.149999999999999" customHeight="1" x14ac:dyDescent="0.35">
      <c r="B148" s="327"/>
      <c r="C148" s="308"/>
      <c r="D148" s="328"/>
      <c r="E148" s="306" t="s">
        <v>760</v>
      </c>
      <c r="F148" s="339" t="s">
        <v>315</v>
      </c>
      <c r="G148" s="342"/>
      <c r="H148" s="302"/>
      <c r="I148" s="343"/>
      <c r="J148" s="344"/>
      <c r="K148" s="344"/>
      <c r="L148" s="345"/>
      <c r="M148" s="345"/>
      <c r="N148" s="345"/>
      <c r="O148" s="345"/>
      <c r="P148" s="345"/>
      <c r="Q148" s="345"/>
      <c r="R148" s="345"/>
      <c r="S148" s="346"/>
      <c r="T148" s="326"/>
      <c r="U148" s="347"/>
    </row>
    <row r="149" spans="2:21" s="312" customFormat="1" ht="16.149999999999999" customHeight="1" x14ac:dyDescent="0.35">
      <c r="B149" s="327"/>
      <c r="C149" s="308"/>
      <c r="D149" s="328"/>
      <c r="E149" s="306" t="s">
        <v>761</v>
      </c>
      <c r="F149" s="339" t="s">
        <v>316</v>
      </c>
      <c r="G149" s="340"/>
      <c r="H149" s="302"/>
      <c r="I149" s="341"/>
      <c r="J149" s="128"/>
      <c r="K149" s="129"/>
      <c r="L149" s="130"/>
      <c r="M149" s="129"/>
      <c r="N149" s="129"/>
      <c r="O149" s="129"/>
      <c r="P149" s="129"/>
      <c r="Q149" s="129"/>
      <c r="R149" s="129"/>
      <c r="S149" s="131"/>
      <c r="T149" s="326"/>
      <c r="U149" s="347"/>
    </row>
    <row r="150" spans="2:21" s="312" customFormat="1" ht="16.149999999999999" customHeight="1" x14ac:dyDescent="0.35">
      <c r="B150" s="327"/>
      <c r="C150" s="308"/>
      <c r="D150" s="328"/>
      <c r="E150" s="306" t="s">
        <v>762</v>
      </c>
      <c r="F150" s="339" t="s">
        <v>318</v>
      </c>
      <c r="G150" s="342"/>
      <c r="H150" s="302"/>
      <c r="I150" s="343"/>
      <c r="J150" s="344"/>
      <c r="K150" s="344"/>
      <c r="L150" s="345"/>
      <c r="M150" s="345"/>
      <c r="N150" s="345"/>
      <c r="O150" s="345"/>
      <c r="P150" s="345"/>
      <c r="Q150" s="345"/>
      <c r="R150" s="345"/>
      <c r="S150" s="346"/>
      <c r="T150" s="326"/>
      <c r="U150" s="347"/>
    </row>
    <row r="151" spans="2:21" s="312" customFormat="1" ht="16.149999999999999" customHeight="1" x14ac:dyDescent="0.35">
      <c r="B151" s="327"/>
      <c r="C151" s="308"/>
      <c r="D151" s="328"/>
      <c r="E151" s="306" t="s">
        <v>763</v>
      </c>
      <c r="F151" s="339" t="s">
        <v>319</v>
      </c>
      <c r="G151" s="342"/>
      <c r="H151" s="302"/>
      <c r="I151" s="343"/>
      <c r="J151" s="344"/>
      <c r="K151" s="344"/>
      <c r="L151" s="345"/>
      <c r="M151" s="345"/>
      <c r="N151" s="345"/>
      <c r="O151" s="345"/>
      <c r="P151" s="345"/>
      <c r="Q151" s="345"/>
      <c r="R151" s="345"/>
      <c r="S151" s="346"/>
      <c r="T151" s="326"/>
      <c r="U151" s="347"/>
    </row>
    <row r="152" spans="2:21" s="312" customFormat="1" ht="16.149999999999999" customHeight="1" x14ac:dyDescent="0.35">
      <c r="B152" s="327"/>
      <c r="C152" s="308"/>
      <c r="D152" s="328"/>
      <c r="E152" s="306" t="s">
        <v>764</v>
      </c>
      <c r="F152" s="339" t="s">
        <v>321</v>
      </c>
      <c r="G152" s="342"/>
      <c r="H152" s="302"/>
      <c r="I152" s="343"/>
      <c r="J152" s="344"/>
      <c r="K152" s="344"/>
      <c r="L152" s="345"/>
      <c r="M152" s="345"/>
      <c r="N152" s="345"/>
      <c r="O152" s="345"/>
      <c r="P152" s="345"/>
      <c r="Q152" s="345"/>
      <c r="R152" s="345"/>
      <c r="S152" s="346"/>
      <c r="T152" s="326"/>
      <c r="U152" s="347"/>
    </row>
    <row r="153" spans="2:21" s="312" customFormat="1" ht="16.149999999999999" customHeight="1" x14ac:dyDescent="0.35">
      <c r="B153" s="327"/>
      <c r="C153" s="308"/>
      <c r="D153" s="328"/>
      <c r="E153" s="306" t="s">
        <v>765</v>
      </c>
      <c r="F153" s="339" t="s">
        <v>322</v>
      </c>
      <c r="G153" s="342"/>
      <c r="H153" s="302"/>
      <c r="I153" s="348"/>
      <c r="J153" s="344"/>
      <c r="K153" s="344"/>
      <c r="L153" s="345"/>
      <c r="M153" s="345"/>
      <c r="N153" s="345"/>
      <c r="O153" s="345"/>
      <c r="P153" s="345"/>
      <c r="Q153" s="345"/>
      <c r="R153" s="345"/>
      <c r="S153" s="346"/>
      <c r="T153" s="326"/>
      <c r="U153" s="347"/>
    </row>
    <row r="154" spans="2:21" s="312" customFormat="1" ht="16.149999999999999" customHeight="1" thickBot="1" x14ac:dyDescent="0.4">
      <c r="B154" s="349"/>
      <c r="C154" s="350">
        <v>104</v>
      </c>
      <c r="D154" s="351"/>
      <c r="E154" s="330" t="s">
        <v>766</v>
      </c>
      <c r="F154" s="352" t="s">
        <v>324</v>
      </c>
      <c r="G154" s="353" t="s">
        <v>767</v>
      </c>
      <c r="H154" s="354" t="s">
        <v>768</v>
      </c>
      <c r="I154" s="332">
        <v>18</v>
      </c>
      <c r="J154" s="355">
        <v>5.2</v>
      </c>
      <c r="K154" s="356">
        <v>1</v>
      </c>
      <c r="L154" s="357" t="s">
        <v>470</v>
      </c>
      <c r="M154" s="356" t="s">
        <v>471</v>
      </c>
      <c r="N154" s="356" t="s">
        <v>472</v>
      </c>
      <c r="O154" s="356" t="s">
        <v>471</v>
      </c>
      <c r="P154" s="356" t="s">
        <v>472</v>
      </c>
      <c r="Q154" s="356" t="s">
        <v>471</v>
      </c>
      <c r="R154" s="356" t="s">
        <v>472</v>
      </c>
      <c r="S154" s="358" t="s">
        <v>471</v>
      </c>
      <c r="T154" s="359"/>
      <c r="U154" s="347"/>
    </row>
    <row r="155" spans="2:21" s="312" customFormat="1" ht="22" customHeight="1" thickTop="1" thickBot="1" x14ac:dyDescent="0.4">
      <c r="B155" s="570" t="s">
        <v>85</v>
      </c>
      <c r="C155" s="571"/>
      <c r="D155" s="571"/>
      <c r="E155" s="571"/>
      <c r="F155" s="571"/>
      <c r="G155" s="571"/>
      <c r="H155" s="572"/>
      <c r="I155" s="360">
        <f>SUM(I13:I154)</f>
        <v>857</v>
      </c>
      <c r="J155" s="361"/>
      <c r="K155" s="362"/>
      <c r="L155" s="363"/>
      <c r="M155" s="364"/>
      <c r="N155" s="364"/>
      <c r="O155" s="364"/>
      <c r="P155" s="364"/>
      <c r="Q155" s="364"/>
      <c r="R155" s="364"/>
      <c r="S155" s="365"/>
      <c r="T155" s="366"/>
      <c r="U155" s="347"/>
    </row>
    <row r="156" spans="2:21" ht="16.149999999999999" hidden="1" customHeight="1" x14ac:dyDescent="0.35">
      <c r="B156" s="278"/>
      <c r="C156" s="367"/>
      <c r="D156" s="278"/>
      <c r="E156" s="368"/>
      <c r="F156" s="368"/>
      <c r="G156" s="368"/>
      <c r="H156" s="369"/>
      <c r="I156" s="369"/>
      <c r="J156" s="369"/>
      <c r="K156" s="370"/>
      <c r="L156" s="369"/>
      <c r="M156" s="369"/>
      <c r="N156" s="369"/>
      <c r="O156" s="369"/>
      <c r="P156" s="369"/>
      <c r="Q156" s="369"/>
      <c r="R156" s="369"/>
      <c r="S156" s="369"/>
      <c r="T156" s="371"/>
      <c r="U156" s="278"/>
    </row>
    <row r="157" spans="2:21" ht="16.149999999999999" hidden="1" customHeight="1" x14ac:dyDescent="0.35">
      <c r="B157" s="278"/>
      <c r="C157" s="367"/>
      <c r="D157" s="278"/>
      <c r="E157" s="368"/>
      <c r="F157" s="368"/>
      <c r="G157" s="368"/>
      <c r="H157" s="369"/>
      <c r="I157" s="369"/>
      <c r="J157" s="369"/>
      <c r="K157" s="370"/>
      <c r="L157" s="369"/>
      <c r="M157" s="369"/>
      <c r="N157" s="369"/>
      <c r="O157" s="369"/>
      <c r="P157" s="369"/>
      <c r="Q157" s="369"/>
      <c r="R157" s="369"/>
      <c r="S157" s="369"/>
      <c r="T157" s="371"/>
      <c r="U157" s="278"/>
    </row>
    <row r="158" spans="2:21" ht="16.149999999999999" hidden="1" customHeight="1" x14ac:dyDescent="0.35">
      <c r="B158" s="278"/>
      <c r="C158" s="367"/>
      <c r="D158" s="278"/>
      <c r="E158" s="368"/>
      <c r="F158" s="368"/>
      <c r="G158" s="368"/>
      <c r="H158" s="369"/>
      <c r="I158" s="369"/>
      <c r="J158" s="369"/>
      <c r="K158" s="370"/>
      <c r="L158" s="369"/>
      <c r="M158" s="369"/>
      <c r="N158" s="369"/>
      <c r="O158" s="369"/>
      <c r="P158" s="369"/>
      <c r="Q158" s="369"/>
      <c r="R158" s="369"/>
      <c r="S158" s="369"/>
      <c r="T158" s="371"/>
      <c r="U158" s="278"/>
    </row>
    <row r="159" spans="2:21" ht="16.149999999999999" hidden="1" customHeight="1" x14ac:dyDescent="0.35">
      <c r="B159" s="278"/>
      <c r="C159" s="367"/>
      <c r="D159" s="278"/>
      <c r="E159" s="368"/>
      <c r="F159" s="368"/>
      <c r="G159" s="368"/>
      <c r="H159" s="369"/>
      <c r="I159" s="369"/>
      <c r="J159" s="369"/>
      <c r="K159" s="370"/>
      <c r="L159" s="369"/>
      <c r="M159" s="369"/>
      <c r="N159" s="369"/>
      <c r="O159" s="369"/>
      <c r="P159" s="369"/>
      <c r="Q159" s="369"/>
      <c r="R159" s="369"/>
      <c r="S159" s="369"/>
      <c r="T159" s="371"/>
      <c r="U159" s="278"/>
    </row>
    <row r="160" spans="2:21" ht="16.149999999999999" hidden="1" customHeight="1" x14ac:dyDescent="0.35">
      <c r="B160" s="278"/>
      <c r="C160" s="367"/>
      <c r="D160" s="278"/>
      <c r="E160" s="368"/>
      <c r="F160" s="368"/>
      <c r="G160" s="368"/>
      <c r="H160" s="369"/>
      <c r="I160" s="369"/>
      <c r="J160" s="369"/>
      <c r="K160" s="370"/>
      <c r="L160" s="369"/>
      <c r="M160" s="369"/>
      <c r="N160" s="369"/>
      <c r="O160" s="369"/>
      <c r="P160" s="369"/>
      <c r="Q160" s="369"/>
      <c r="R160" s="369"/>
      <c r="S160" s="369"/>
      <c r="T160" s="371"/>
      <c r="U160" s="278"/>
    </row>
    <row r="161" spans="2:21" ht="16.149999999999999" hidden="1" customHeight="1" x14ac:dyDescent="0.35">
      <c r="B161" s="278"/>
      <c r="C161" s="367"/>
      <c r="D161" s="278"/>
      <c r="E161" s="368"/>
      <c r="F161" s="368"/>
      <c r="G161" s="368"/>
      <c r="H161" s="369"/>
      <c r="I161" s="369"/>
      <c r="J161" s="369"/>
      <c r="K161" s="370"/>
      <c r="L161" s="369"/>
      <c r="M161" s="369"/>
      <c r="N161" s="369"/>
      <c r="O161" s="369"/>
      <c r="P161" s="369"/>
      <c r="Q161" s="369"/>
      <c r="R161" s="369"/>
      <c r="S161" s="369"/>
      <c r="T161" s="371"/>
      <c r="U161" s="278"/>
    </row>
    <row r="162" spans="2:21" ht="16.149999999999999" hidden="1" customHeight="1" x14ac:dyDescent="0.35">
      <c r="B162" s="278"/>
      <c r="C162" s="367"/>
      <c r="D162" s="278"/>
      <c r="E162" s="368"/>
      <c r="F162" s="368"/>
      <c r="G162" s="368"/>
      <c r="H162" s="369"/>
      <c r="I162" s="369"/>
      <c r="J162" s="369"/>
      <c r="K162" s="370"/>
      <c r="L162" s="369"/>
      <c r="M162" s="369"/>
      <c r="N162" s="369"/>
      <c r="O162" s="369"/>
      <c r="P162" s="369"/>
      <c r="Q162" s="369"/>
      <c r="R162" s="369"/>
      <c r="S162" s="369"/>
      <c r="T162" s="371"/>
      <c r="U162" s="278"/>
    </row>
    <row r="163" spans="2:21" ht="16.149999999999999" hidden="1" customHeight="1" x14ac:dyDescent="0.35">
      <c r="B163" s="278"/>
      <c r="C163" s="367"/>
      <c r="D163" s="278"/>
      <c r="E163" s="368"/>
      <c r="F163" s="368"/>
      <c r="G163" s="368"/>
      <c r="H163" s="369"/>
      <c r="I163" s="369"/>
      <c r="J163" s="369"/>
      <c r="K163" s="370"/>
      <c r="L163" s="369"/>
      <c r="M163" s="369"/>
      <c r="N163" s="369"/>
      <c r="O163" s="369"/>
      <c r="P163" s="369"/>
      <c r="Q163" s="369"/>
      <c r="R163" s="369"/>
      <c r="S163" s="369"/>
      <c r="T163" s="371"/>
      <c r="U163" s="278"/>
    </row>
    <row r="164" spans="2:21" ht="16.149999999999999" hidden="1" customHeight="1" x14ac:dyDescent="0.35">
      <c r="B164" s="278"/>
      <c r="C164" s="367"/>
      <c r="D164" s="278"/>
      <c r="E164" s="368"/>
      <c r="F164" s="368"/>
      <c r="G164" s="368"/>
      <c r="H164" s="369"/>
      <c r="I164" s="369"/>
      <c r="J164" s="369"/>
      <c r="K164" s="370"/>
      <c r="L164" s="369"/>
      <c r="M164" s="369"/>
      <c r="N164" s="369"/>
      <c r="O164" s="369"/>
      <c r="P164" s="369"/>
      <c r="Q164" s="369"/>
      <c r="R164" s="369"/>
      <c r="S164" s="369"/>
      <c r="T164" s="371"/>
      <c r="U164" s="278"/>
    </row>
    <row r="165" spans="2:21" ht="16.149999999999999" hidden="1" customHeight="1" x14ac:dyDescent="0.35">
      <c r="B165" s="278"/>
      <c r="C165" s="367"/>
      <c r="D165" s="278"/>
      <c r="E165" s="368"/>
      <c r="F165" s="368"/>
      <c r="G165" s="368"/>
      <c r="H165" s="369"/>
      <c r="I165" s="369"/>
      <c r="J165" s="369"/>
      <c r="K165" s="370"/>
      <c r="L165" s="369"/>
      <c r="M165" s="369"/>
      <c r="N165" s="369"/>
      <c r="O165" s="369"/>
      <c r="P165" s="369"/>
      <c r="Q165" s="369"/>
      <c r="R165" s="369"/>
      <c r="S165" s="369"/>
      <c r="T165" s="371"/>
      <c r="U165" s="278"/>
    </row>
    <row r="166" spans="2:21" ht="16.149999999999999" hidden="1" customHeight="1" x14ac:dyDescent="0.35">
      <c r="B166" s="278"/>
      <c r="C166" s="367"/>
      <c r="D166" s="278"/>
      <c r="E166" s="368"/>
      <c r="F166" s="368"/>
      <c r="G166" s="368"/>
      <c r="H166" s="369"/>
      <c r="I166" s="369"/>
      <c r="J166" s="369"/>
      <c r="K166" s="370"/>
      <c r="L166" s="369"/>
      <c r="M166" s="369"/>
      <c r="N166" s="369"/>
      <c r="O166" s="369"/>
      <c r="P166" s="369"/>
      <c r="Q166" s="369"/>
      <c r="R166" s="369"/>
      <c r="S166" s="369"/>
      <c r="T166" s="371"/>
      <c r="U166" s="278"/>
    </row>
    <row r="167" spans="2:21" ht="16.149999999999999" hidden="1" customHeight="1" x14ac:dyDescent="0.35">
      <c r="B167" s="278"/>
      <c r="C167" s="367"/>
      <c r="D167" s="278"/>
      <c r="E167" s="368"/>
      <c r="F167" s="368"/>
      <c r="G167" s="368"/>
      <c r="H167" s="369"/>
      <c r="I167" s="369"/>
      <c r="J167" s="369"/>
      <c r="K167" s="370"/>
      <c r="L167" s="369"/>
      <c r="M167" s="369"/>
      <c r="N167" s="369"/>
      <c r="O167" s="369"/>
      <c r="P167" s="369"/>
      <c r="Q167" s="369"/>
      <c r="R167" s="369"/>
      <c r="S167" s="369"/>
      <c r="T167" s="371"/>
      <c r="U167" s="278"/>
    </row>
    <row r="168" spans="2:21" ht="16.149999999999999" hidden="1" customHeight="1" x14ac:dyDescent="0.35">
      <c r="B168" s="278"/>
      <c r="C168" s="367"/>
      <c r="D168" s="278"/>
      <c r="E168" s="368"/>
      <c r="F168" s="368"/>
      <c r="G168" s="368"/>
      <c r="H168" s="369"/>
      <c r="I168" s="369"/>
      <c r="J168" s="369"/>
      <c r="K168" s="370"/>
      <c r="L168" s="369"/>
      <c r="M168" s="369"/>
      <c r="N168" s="369"/>
      <c r="O168" s="369"/>
      <c r="P168" s="369"/>
      <c r="Q168" s="369"/>
      <c r="R168" s="369"/>
      <c r="S168" s="369"/>
      <c r="T168" s="371"/>
      <c r="U168" s="278"/>
    </row>
    <row r="169" spans="2:21" ht="16.149999999999999" hidden="1" customHeight="1" x14ac:dyDescent="0.35">
      <c r="B169" s="278"/>
      <c r="C169" s="367"/>
      <c r="D169" s="278"/>
      <c r="E169" s="368"/>
      <c r="F169" s="368"/>
      <c r="G169" s="368"/>
      <c r="H169" s="369"/>
      <c r="I169" s="369"/>
      <c r="J169" s="369"/>
      <c r="K169" s="370"/>
      <c r="L169" s="369"/>
      <c r="M169" s="369"/>
      <c r="N169" s="369"/>
      <c r="O169" s="369"/>
      <c r="P169" s="369"/>
      <c r="Q169" s="369"/>
      <c r="R169" s="369"/>
      <c r="S169" s="369"/>
      <c r="T169" s="371"/>
      <c r="U169" s="278"/>
    </row>
    <row r="170" spans="2:21" ht="16.149999999999999" hidden="1" customHeight="1" x14ac:dyDescent="0.35">
      <c r="B170" s="278"/>
      <c r="C170" s="367"/>
      <c r="D170" s="278"/>
      <c r="E170" s="368"/>
      <c r="F170" s="368"/>
      <c r="G170" s="368"/>
      <c r="H170" s="369"/>
      <c r="I170" s="369"/>
      <c r="J170" s="369"/>
      <c r="K170" s="370"/>
      <c r="L170" s="369"/>
      <c r="M170" s="369"/>
      <c r="N170" s="369"/>
      <c r="O170" s="369"/>
      <c r="P170" s="369"/>
      <c r="Q170" s="369"/>
      <c r="R170" s="369"/>
      <c r="S170" s="369"/>
      <c r="T170" s="371"/>
      <c r="U170" s="278"/>
    </row>
    <row r="171" spans="2:21" ht="16.149999999999999" hidden="1" customHeight="1" x14ac:dyDescent="0.35">
      <c r="B171" s="278"/>
      <c r="C171" s="367"/>
      <c r="D171" s="278"/>
      <c r="E171" s="368"/>
      <c r="F171" s="368"/>
      <c r="G171" s="368"/>
      <c r="H171" s="369"/>
      <c r="I171" s="369"/>
      <c r="J171" s="369"/>
      <c r="K171" s="370"/>
      <c r="L171" s="369"/>
      <c r="M171" s="369"/>
      <c r="N171" s="369"/>
      <c r="O171" s="369"/>
      <c r="P171" s="369"/>
      <c r="Q171" s="369"/>
      <c r="R171" s="369"/>
      <c r="S171" s="369"/>
      <c r="T171" s="371"/>
      <c r="U171" s="278"/>
    </row>
    <row r="172" spans="2:21" ht="16.149999999999999" hidden="1" customHeight="1" x14ac:dyDescent="0.35">
      <c r="B172" s="278"/>
      <c r="C172" s="367"/>
      <c r="D172" s="278"/>
      <c r="E172" s="368"/>
      <c r="F172" s="368"/>
      <c r="G172" s="368"/>
      <c r="H172" s="369"/>
      <c r="I172" s="369"/>
      <c r="J172" s="369"/>
      <c r="K172" s="370"/>
      <c r="L172" s="369"/>
      <c r="M172" s="369"/>
      <c r="N172" s="369"/>
      <c r="O172" s="369"/>
      <c r="P172" s="369"/>
      <c r="Q172" s="369"/>
      <c r="R172" s="369"/>
      <c r="S172" s="369"/>
      <c r="T172" s="371"/>
      <c r="U172" s="278"/>
    </row>
    <row r="173" spans="2:21" ht="16.149999999999999" hidden="1" customHeight="1" x14ac:dyDescent="0.35">
      <c r="B173" s="278"/>
      <c r="C173" s="367"/>
      <c r="D173" s="278"/>
      <c r="E173" s="368"/>
      <c r="F173" s="368"/>
      <c r="G173" s="368"/>
      <c r="H173" s="369"/>
      <c r="I173" s="369"/>
      <c r="J173" s="369"/>
      <c r="K173" s="370"/>
      <c r="L173" s="369"/>
      <c r="M173" s="369"/>
      <c r="N173" s="369"/>
      <c r="O173" s="369"/>
      <c r="P173" s="369"/>
      <c r="Q173" s="369"/>
      <c r="R173" s="369"/>
      <c r="S173" s="369"/>
      <c r="T173" s="371"/>
      <c r="U173" s="278"/>
    </row>
    <row r="174" spans="2:21" ht="16.149999999999999" hidden="1" customHeight="1" x14ac:dyDescent="0.35">
      <c r="B174" s="278"/>
      <c r="C174" s="367"/>
      <c r="D174" s="278"/>
      <c r="E174" s="368"/>
      <c r="F174" s="368"/>
      <c r="G174" s="368"/>
      <c r="H174" s="369"/>
      <c r="I174" s="369"/>
      <c r="J174" s="369"/>
      <c r="K174" s="370"/>
      <c r="L174" s="369"/>
      <c r="M174" s="369"/>
      <c r="N174" s="369"/>
      <c r="O174" s="369"/>
      <c r="P174" s="369"/>
      <c r="Q174" s="369"/>
      <c r="R174" s="369"/>
      <c r="S174" s="369"/>
      <c r="T174" s="371"/>
      <c r="U174" s="278"/>
    </row>
    <row r="175" spans="2:21" ht="16.149999999999999" hidden="1" customHeight="1" x14ac:dyDescent="0.35">
      <c r="B175" s="278"/>
      <c r="C175" s="367"/>
      <c r="D175" s="278"/>
      <c r="E175" s="368"/>
      <c r="F175" s="368"/>
      <c r="G175" s="368"/>
      <c r="H175" s="369"/>
      <c r="I175" s="369"/>
      <c r="J175" s="369"/>
      <c r="K175" s="370"/>
      <c r="L175" s="369"/>
      <c r="M175" s="369"/>
      <c r="N175" s="369"/>
      <c r="O175" s="369"/>
      <c r="P175" s="369"/>
      <c r="Q175" s="369"/>
      <c r="R175" s="369"/>
      <c r="S175" s="369"/>
      <c r="T175" s="371"/>
      <c r="U175" s="278"/>
    </row>
    <row r="176" spans="2:21" ht="16.149999999999999" hidden="1" customHeight="1" x14ac:dyDescent="0.35">
      <c r="B176" s="278"/>
      <c r="C176" s="367"/>
      <c r="D176" s="278"/>
      <c r="E176" s="368"/>
      <c r="F176" s="368"/>
      <c r="G176" s="368"/>
      <c r="H176" s="369"/>
      <c r="I176" s="369"/>
      <c r="J176" s="369"/>
      <c r="K176" s="370"/>
      <c r="L176" s="369"/>
      <c r="M176" s="369"/>
      <c r="N176" s="369"/>
      <c r="O176" s="369"/>
      <c r="P176" s="369"/>
      <c r="Q176" s="369"/>
      <c r="R176" s="369"/>
      <c r="S176" s="369"/>
      <c r="T176" s="371"/>
      <c r="U176" s="278"/>
    </row>
    <row r="177" spans="2:21" ht="16.149999999999999" hidden="1" customHeight="1" x14ac:dyDescent="0.35">
      <c r="B177" s="278"/>
      <c r="C177" s="367"/>
      <c r="D177" s="278"/>
      <c r="E177" s="368"/>
      <c r="F177" s="368"/>
      <c r="G177" s="368"/>
      <c r="H177" s="369"/>
      <c r="I177" s="369"/>
      <c r="J177" s="369"/>
      <c r="K177" s="370"/>
      <c r="L177" s="369"/>
      <c r="M177" s="369"/>
      <c r="N177" s="369"/>
      <c r="O177" s="369"/>
      <c r="P177" s="369"/>
      <c r="Q177" s="369"/>
      <c r="R177" s="369"/>
      <c r="S177" s="369"/>
      <c r="T177" s="371"/>
      <c r="U177" s="278"/>
    </row>
    <row r="178" spans="2:21" ht="16.149999999999999" hidden="1" customHeight="1" x14ac:dyDescent="0.35">
      <c r="B178" s="278"/>
      <c r="C178" s="367"/>
      <c r="D178" s="278"/>
      <c r="E178" s="368"/>
      <c r="F178" s="368"/>
      <c r="G178" s="368"/>
      <c r="H178" s="369"/>
      <c r="I178" s="369"/>
      <c r="J178" s="369"/>
      <c r="K178" s="370"/>
      <c r="L178" s="369"/>
      <c r="M178" s="369"/>
      <c r="N178" s="369"/>
      <c r="O178" s="369"/>
      <c r="P178" s="369"/>
      <c r="Q178" s="369"/>
      <c r="R178" s="369"/>
      <c r="S178" s="369"/>
      <c r="T178" s="371"/>
      <c r="U178" s="278"/>
    </row>
    <row r="179" spans="2:21" ht="16.149999999999999" customHeight="1" thickTop="1" x14ac:dyDescent="0.35">
      <c r="B179" s="278"/>
      <c r="C179" s="290"/>
      <c r="D179" s="278"/>
      <c r="E179" s="368"/>
      <c r="F179" s="368"/>
      <c r="G179" s="368"/>
      <c r="H179" s="369"/>
      <c r="I179" s="369"/>
      <c r="J179" s="369"/>
      <c r="K179" s="370"/>
      <c r="L179" s="369"/>
      <c r="M179" s="369"/>
      <c r="N179" s="369"/>
      <c r="O179" s="369"/>
      <c r="P179" s="369"/>
      <c r="Q179" s="369"/>
      <c r="R179" s="369"/>
      <c r="S179" s="369"/>
      <c r="T179" s="371"/>
      <c r="U179" s="278"/>
    </row>
    <row r="180" spans="2:21" ht="16.149999999999999" hidden="1" customHeight="1" x14ac:dyDescent="0.35">
      <c r="B180" s="278"/>
      <c r="C180" s="367"/>
      <c r="D180" s="278"/>
      <c r="E180" s="368"/>
      <c r="F180" s="368"/>
      <c r="G180" s="368"/>
      <c r="H180" s="369"/>
      <c r="I180" s="369"/>
      <c r="J180" s="369"/>
      <c r="K180" s="370"/>
      <c r="L180" s="369"/>
      <c r="M180" s="369"/>
      <c r="N180" s="369"/>
      <c r="O180" s="369"/>
      <c r="P180" s="369"/>
      <c r="Q180" s="369"/>
      <c r="R180" s="369"/>
      <c r="S180" s="369"/>
      <c r="T180" s="371"/>
      <c r="U180" s="278"/>
    </row>
    <row r="181" spans="2:21" ht="16.149999999999999" hidden="1" customHeight="1" x14ac:dyDescent="0.35">
      <c r="B181" s="278"/>
      <c r="C181" s="367"/>
      <c r="D181" s="278"/>
      <c r="E181" s="368"/>
      <c r="F181" s="368"/>
      <c r="G181" s="368"/>
      <c r="H181" s="369"/>
      <c r="I181" s="369"/>
      <c r="J181" s="369"/>
      <c r="K181" s="370"/>
      <c r="L181" s="369"/>
      <c r="M181" s="369"/>
      <c r="N181" s="369"/>
      <c r="O181" s="369"/>
      <c r="P181" s="369"/>
      <c r="Q181" s="369"/>
      <c r="R181" s="369"/>
      <c r="S181" s="369"/>
      <c r="T181" s="371"/>
      <c r="U181" s="278"/>
    </row>
    <row r="182" spans="2:21" ht="16.149999999999999" hidden="1" customHeight="1" x14ac:dyDescent="0.35">
      <c r="B182" s="278"/>
      <c r="C182" s="367"/>
      <c r="D182" s="278"/>
      <c r="E182" s="368"/>
      <c r="F182" s="368"/>
      <c r="G182" s="368"/>
      <c r="H182" s="369"/>
      <c r="I182" s="369"/>
      <c r="J182" s="369"/>
      <c r="K182" s="370"/>
      <c r="L182" s="369"/>
      <c r="M182" s="369"/>
      <c r="N182" s="369"/>
      <c r="O182" s="369"/>
      <c r="P182" s="369"/>
      <c r="Q182" s="369"/>
      <c r="R182" s="369"/>
      <c r="S182" s="369"/>
      <c r="T182" s="371"/>
      <c r="U182" s="278"/>
    </row>
    <row r="183" spans="2:21" ht="16.149999999999999" hidden="1" customHeight="1" x14ac:dyDescent="0.35">
      <c r="B183" s="278"/>
      <c r="C183" s="367"/>
      <c r="D183" s="278"/>
      <c r="E183" s="368"/>
      <c r="F183" s="368"/>
      <c r="G183" s="368"/>
      <c r="H183" s="369"/>
      <c r="I183" s="369"/>
      <c r="J183" s="369"/>
      <c r="K183" s="370"/>
      <c r="L183" s="369"/>
      <c r="M183" s="369"/>
      <c r="N183" s="369"/>
      <c r="O183" s="369"/>
      <c r="P183" s="369"/>
      <c r="Q183" s="369"/>
      <c r="R183" s="369"/>
      <c r="S183" s="369"/>
      <c r="T183" s="371"/>
      <c r="U183" s="278"/>
    </row>
    <row r="184" spans="2:21" ht="16.149999999999999" hidden="1" customHeight="1" x14ac:dyDescent="0.35">
      <c r="B184" s="278"/>
      <c r="C184" s="367"/>
      <c r="D184" s="278"/>
      <c r="E184" s="368"/>
      <c r="F184" s="368"/>
      <c r="G184" s="368"/>
      <c r="H184" s="369"/>
      <c r="I184" s="369"/>
      <c r="J184" s="369"/>
      <c r="K184" s="370"/>
      <c r="L184" s="369"/>
      <c r="M184" s="369"/>
      <c r="N184" s="369"/>
      <c r="O184" s="369"/>
      <c r="P184" s="369"/>
      <c r="Q184" s="369"/>
      <c r="R184" s="369"/>
      <c r="S184" s="369"/>
      <c r="T184" s="371"/>
      <c r="U184" s="278"/>
    </row>
    <row r="185" spans="2:21" ht="16.149999999999999" hidden="1" customHeight="1" x14ac:dyDescent="0.35">
      <c r="B185" s="278"/>
      <c r="C185" s="367"/>
      <c r="D185" s="278"/>
      <c r="E185" s="368"/>
      <c r="F185" s="368"/>
      <c r="G185" s="368"/>
      <c r="H185" s="369"/>
      <c r="I185" s="369"/>
      <c r="J185" s="369"/>
      <c r="K185" s="370"/>
      <c r="L185" s="369"/>
      <c r="M185" s="369"/>
      <c r="N185" s="369"/>
      <c r="O185" s="369"/>
      <c r="P185" s="369"/>
      <c r="Q185" s="369"/>
      <c r="R185" s="369"/>
      <c r="S185" s="369"/>
      <c r="T185" s="371"/>
      <c r="U185" s="278"/>
    </row>
    <row r="186" spans="2:21" ht="16.149999999999999" hidden="1" customHeight="1" x14ac:dyDescent="0.35">
      <c r="B186" s="278"/>
      <c r="C186" s="367"/>
      <c r="D186" s="278"/>
      <c r="E186" s="368"/>
      <c r="F186" s="368"/>
      <c r="G186" s="368"/>
      <c r="H186" s="369"/>
      <c r="I186" s="369"/>
      <c r="J186" s="369"/>
      <c r="K186" s="370"/>
      <c r="L186" s="369"/>
      <c r="M186" s="369"/>
      <c r="N186" s="369"/>
      <c r="O186" s="369"/>
      <c r="P186" s="369"/>
      <c r="Q186" s="369"/>
      <c r="R186" s="369"/>
      <c r="S186" s="369"/>
      <c r="T186" s="371"/>
      <c r="U186" s="278"/>
    </row>
    <row r="187" spans="2:21" ht="16.149999999999999" hidden="1" customHeight="1" x14ac:dyDescent="0.35">
      <c r="B187" s="278"/>
      <c r="C187" s="367"/>
      <c r="D187" s="278"/>
      <c r="E187" s="368"/>
      <c r="F187" s="368"/>
      <c r="G187" s="368"/>
      <c r="H187" s="369"/>
      <c r="I187" s="369"/>
      <c r="J187" s="369"/>
      <c r="K187" s="370"/>
      <c r="L187" s="369"/>
      <c r="M187" s="369"/>
      <c r="N187" s="369"/>
      <c r="O187" s="369"/>
      <c r="P187" s="369"/>
      <c r="Q187" s="369"/>
      <c r="R187" s="369"/>
      <c r="S187" s="369"/>
      <c r="T187" s="371"/>
      <c r="U187" s="278"/>
    </row>
    <row r="188" spans="2:21" ht="16.149999999999999" hidden="1" customHeight="1" x14ac:dyDescent="0.35">
      <c r="B188" s="278"/>
      <c r="C188" s="367"/>
      <c r="D188" s="278"/>
      <c r="E188" s="368"/>
      <c r="F188" s="368"/>
      <c r="G188" s="368"/>
      <c r="H188" s="369"/>
      <c r="I188" s="369"/>
      <c r="J188" s="369"/>
      <c r="K188" s="370"/>
      <c r="L188" s="369"/>
      <c r="M188" s="369"/>
      <c r="N188" s="369"/>
      <c r="O188" s="369"/>
      <c r="P188" s="369"/>
      <c r="Q188" s="369"/>
      <c r="R188" s="369"/>
      <c r="S188" s="369"/>
      <c r="T188" s="371"/>
      <c r="U188" s="278"/>
    </row>
    <row r="189" spans="2:21" ht="16.149999999999999" hidden="1" customHeight="1" x14ac:dyDescent="0.35">
      <c r="B189" s="278"/>
      <c r="C189" s="367"/>
      <c r="D189" s="278"/>
      <c r="E189" s="368"/>
      <c r="F189" s="368"/>
      <c r="G189" s="368"/>
      <c r="H189" s="369"/>
      <c r="I189" s="369"/>
      <c r="J189" s="369"/>
      <c r="K189" s="370"/>
      <c r="L189" s="369"/>
      <c r="M189" s="369"/>
      <c r="N189" s="369"/>
      <c r="O189" s="369"/>
      <c r="P189" s="369"/>
      <c r="Q189" s="369"/>
      <c r="R189" s="369"/>
      <c r="S189" s="369"/>
      <c r="T189" s="371"/>
      <c r="U189" s="278"/>
    </row>
    <row r="190" spans="2:21" ht="16.149999999999999" hidden="1" customHeight="1" x14ac:dyDescent="0.35">
      <c r="B190" s="278"/>
      <c r="C190" s="367"/>
      <c r="D190" s="278"/>
      <c r="E190" s="368"/>
      <c r="F190" s="368"/>
      <c r="G190" s="368"/>
      <c r="H190" s="369"/>
      <c r="I190" s="369"/>
      <c r="J190" s="369"/>
      <c r="K190" s="370"/>
      <c r="L190" s="369"/>
      <c r="M190" s="369"/>
      <c r="N190" s="369"/>
      <c r="O190" s="369"/>
      <c r="P190" s="369"/>
      <c r="Q190" s="369"/>
      <c r="R190" s="369"/>
      <c r="S190" s="369"/>
      <c r="T190" s="371"/>
      <c r="U190" s="278"/>
    </row>
    <row r="191" spans="2:21" ht="16.149999999999999" hidden="1" customHeight="1" x14ac:dyDescent="0.35">
      <c r="B191" s="278"/>
      <c r="C191" s="367"/>
      <c r="D191" s="278"/>
      <c r="E191" s="368"/>
      <c r="F191" s="368"/>
      <c r="G191" s="368"/>
      <c r="H191" s="369"/>
      <c r="I191" s="369"/>
      <c r="J191" s="369"/>
      <c r="K191" s="370"/>
      <c r="L191" s="369"/>
      <c r="M191" s="369"/>
      <c r="N191" s="369"/>
      <c r="O191" s="369"/>
      <c r="P191" s="369"/>
      <c r="Q191" s="369"/>
      <c r="R191" s="369"/>
      <c r="S191" s="369"/>
      <c r="T191" s="371"/>
      <c r="U191" s="278"/>
    </row>
    <row r="192" spans="2:21" ht="16.149999999999999" hidden="1" customHeight="1" x14ac:dyDescent="0.35">
      <c r="B192" s="278"/>
      <c r="C192" s="367"/>
      <c r="D192" s="278"/>
      <c r="E192" s="368"/>
      <c r="F192" s="368"/>
      <c r="G192" s="368"/>
      <c r="H192" s="369"/>
      <c r="I192" s="369"/>
      <c r="J192" s="369"/>
      <c r="K192" s="370"/>
      <c r="L192" s="369"/>
      <c r="M192" s="369"/>
      <c r="N192" s="369"/>
      <c r="O192" s="369"/>
      <c r="P192" s="369"/>
      <c r="Q192" s="369"/>
      <c r="R192" s="369"/>
      <c r="S192" s="369"/>
      <c r="T192" s="371"/>
      <c r="U192" s="278"/>
    </row>
    <row r="193" spans="2:22" ht="16.149999999999999" hidden="1" customHeight="1" x14ac:dyDescent="0.35">
      <c r="B193" s="278"/>
      <c r="C193" s="367"/>
      <c r="D193" s="278"/>
      <c r="E193" s="368"/>
      <c r="F193" s="368"/>
      <c r="G193" s="368"/>
      <c r="H193" s="369"/>
      <c r="I193" s="369"/>
      <c r="J193" s="369"/>
      <c r="K193" s="370"/>
      <c r="L193" s="369"/>
      <c r="M193" s="369"/>
      <c r="N193" s="369"/>
      <c r="O193" s="369"/>
      <c r="P193" s="369"/>
      <c r="Q193" s="369"/>
      <c r="R193" s="369"/>
      <c r="S193" s="369"/>
      <c r="T193" s="371"/>
      <c r="U193" s="278"/>
    </row>
    <row r="194" spans="2:22" ht="16.149999999999999" hidden="1" customHeight="1" x14ac:dyDescent="0.35">
      <c r="B194" s="278"/>
      <c r="C194" s="367"/>
      <c r="D194" s="278"/>
      <c r="E194" s="368"/>
      <c r="F194" s="368"/>
      <c r="G194" s="368"/>
      <c r="H194" s="369"/>
      <c r="I194" s="369"/>
      <c r="J194" s="369"/>
      <c r="K194" s="370"/>
      <c r="L194" s="369"/>
      <c r="M194" s="369"/>
      <c r="N194" s="369"/>
      <c r="O194" s="369"/>
      <c r="P194" s="369"/>
      <c r="Q194" s="369"/>
      <c r="R194" s="369"/>
      <c r="S194" s="369"/>
      <c r="T194" s="371"/>
      <c r="U194" s="278"/>
    </row>
    <row r="195" spans="2:22" ht="16.149999999999999" hidden="1" customHeight="1" x14ac:dyDescent="0.35">
      <c r="B195" s="278"/>
      <c r="C195" s="367"/>
      <c r="D195" s="278"/>
      <c r="E195" s="368"/>
      <c r="F195" s="368"/>
      <c r="G195" s="372"/>
      <c r="H195" s="373"/>
      <c r="I195" s="373"/>
      <c r="J195" s="132"/>
      <c r="K195" s="133"/>
      <c r="L195" s="134"/>
      <c r="M195" s="135"/>
      <c r="N195" s="135"/>
      <c r="O195" s="135"/>
      <c r="P195" s="135"/>
      <c r="Q195" s="135"/>
      <c r="R195" s="135"/>
      <c r="S195" s="135"/>
      <c r="T195" s="371"/>
      <c r="U195" s="278"/>
    </row>
    <row r="196" spans="2:22" ht="16.149999999999999" hidden="1" customHeight="1" x14ac:dyDescent="0.35">
      <c r="B196" s="278"/>
      <c r="C196" s="278"/>
      <c r="D196" s="278"/>
      <c r="E196" s="278"/>
      <c r="F196" s="573"/>
      <c r="G196" s="574"/>
      <c r="H196" s="574"/>
      <c r="I196" s="374"/>
      <c r="J196" s="371"/>
      <c r="K196" s="371"/>
      <c r="L196" s="371"/>
      <c r="M196" s="371"/>
      <c r="N196" s="371"/>
      <c r="O196" s="371"/>
      <c r="P196" s="371"/>
      <c r="Q196" s="371"/>
      <c r="R196" s="371"/>
      <c r="S196" s="375"/>
      <c r="T196" s="371"/>
      <c r="U196" s="278"/>
    </row>
    <row r="197" spans="2:22" ht="16.149999999999999" hidden="1" customHeight="1" x14ac:dyDescent="0.35">
      <c r="B197" s="278"/>
      <c r="C197" s="278"/>
      <c r="D197" s="278"/>
      <c r="E197" s="278"/>
      <c r="F197" s="278"/>
      <c r="G197" s="278"/>
      <c r="H197" s="371"/>
      <c r="I197" s="371"/>
      <c r="J197" s="371"/>
      <c r="K197" s="371"/>
      <c r="L197" s="371"/>
      <c r="M197" s="371"/>
      <c r="N197" s="371"/>
      <c r="O197" s="371"/>
      <c r="P197" s="371"/>
      <c r="Q197" s="371"/>
      <c r="R197" s="371"/>
      <c r="S197" s="375"/>
      <c r="T197" s="371"/>
      <c r="U197" s="278"/>
    </row>
    <row r="198" spans="2:22" ht="16.149999999999999" hidden="1" customHeight="1" x14ac:dyDescent="0.35">
      <c r="B198" s="277"/>
      <c r="C198" s="277"/>
      <c r="D198" s="278"/>
      <c r="E198" s="277"/>
      <c r="F198" s="277"/>
      <c r="G198" s="277"/>
      <c r="H198" s="279"/>
      <c r="I198" s="279"/>
      <c r="J198" s="279"/>
      <c r="K198" s="279"/>
      <c r="L198" s="279"/>
      <c r="M198" s="279"/>
      <c r="N198" s="279"/>
      <c r="O198" s="279"/>
      <c r="P198" s="279"/>
      <c r="Q198" s="279"/>
      <c r="R198" s="279"/>
      <c r="S198" s="376"/>
      <c r="T198" s="279"/>
      <c r="U198" s="277"/>
    </row>
    <row r="199" spans="2:22" ht="16.149999999999999" customHeight="1" x14ac:dyDescent="0.35">
      <c r="B199" s="277"/>
      <c r="C199" s="277"/>
      <c r="D199" s="278"/>
      <c r="E199" s="277"/>
      <c r="F199" s="277"/>
      <c r="G199" s="277"/>
      <c r="H199" s="279"/>
      <c r="I199" s="279"/>
      <c r="J199" s="279"/>
      <c r="K199" s="279"/>
      <c r="L199" s="279"/>
      <c r="M199" s="279"/>
      <c r="N199" s="279"/>
      <c r="O199" s="279"/>
      <c r="P199" s="490"/>
      <c r="Q199" s="488" t="s">
        <v>465</v>
      </c>
      <c r="R199" s="490"/>
      <c r="S199" s="376"/>
      <c r="T199" s="279"/>
      <c r="U199" s="277"/>
    </row>
    <row r="200" spans="2:22" s="277" customFormat="1" ht="16.149999999999999" customHeight="1" x14ac:dyDescent="0.35">
      <c r="D200" s="278"/>
      <c r="H200" s="377"/>
      <c r="I200" s="279"/>
      <c r="J200" s="279"/>
      <c r="K200" s="279"/>
      <c r="L200" s="279"/>
      <c r="M200" s="279"/>
      <c r="N200" s="279"/>
      <c r="O200" s="279"/>
      <c r="P200" s="490"/>
      <c r="Q200" s="488" t="s">
        <v>769</v>
      </c>
      <c r="R200" s="490"/>
      <c r="S200" s="376"/>
      <c r="T200" s="279"/>
      <c r="V200"/>
    </row>
    <row r="201" spans="2:22" s="277" customFormat="1" ht="16.149999999999999" customHeight="1" x14ac:dyDescent="0.35">
      <c r="D201" s="278"/>
      <c r="H201" s="377"/>
      <c r="I201" s="279"/>
      <c r="J201" s="279"/>
      <c r="K201" s="279"/>
      <c r="L201" s="279"/>
      <c r="M201" s="279"/>
      <c r="N201" s="279"/>
      <c r="O201" s="279"/>
      <c r="P201" s="490"/>
      <c r="Q201" s="488"/>
      <c r="R201" s="490"/>
      <c r="S201" s="376"/>
      <c r="T201" s="279"/>
      <c r="V201"/>
    </row>
    <row r="202" spans="2:22" s="277" customFormat="1" ht="16.149999999999999" customHeight="1" x14ac:dyDescent="0.35">
      <c r="D202" s="278"/>
      <c r="H202" s="279"/>
      <c r="I202" s="279"/>
      <c r="J202" s="279"/>
      <c r="K202" s="279"/>
      <c r="L202" s="279"/>
      <c r="M202" s="279"/>
      <c r="N202" s="279"/>
      <c r="O202" s="279"/>
      <c r="P202" s="490"/>
      <c r="Q202" s="488"/>
      <c r="R202" s="490"/>
      <c r="S202" s="376"/>
      <c r="T202" s="279"/>
      <c r="V202"/>
    </row>
    <row r="203" spans="2:22" s="277" customFormat="1" ht="16.149999999999999" customHeight="1" x14ac:dyDescent="0.35">
      <c r="D203" s="278"/>
      <c r="H203" s="279"/>
      <c r="I203" s="279"/>
      <c r="J203" s="279"/>
      <c r="K203" s="279"/>
      <c r="L203" s="279"/>
      <c r="M203" s="279"/>
      <c r="N203" s="279"/>
      <c r="O203" s="279"/>
      <c r="P203" s="490"/>
      <c r="Q203" s="488"/>
      <c r="R203" s="490"/>
      <c r="S203" s="376"/>
      <c r="T203" s="279"/>
      <c r="V203"/>
    </row>
    <row r="204" spans="2:22" s="277" customFormat="1" ht="16.149999999999999" customHeight="1" x14ac:dyDescent="0.35">
      <c r="D204" s="278"/>
      <c r="H204" s="279"/>
      <c r="I204" s="279"/>
      <c r="J204" s="279"/>
      <c r="K204" s="279"/>
      <c r="L204" s="279"/>
      <c r="M204" s="279"/>
      <c r="N204" s="279"/>
      <c r="O204" s="279"/>
      <c r="P204" s="491"/>
      <c r="Q204" s="492" t="s">
        <v>770</v>
      </c>
      <c r="R204" s="491"/>
      <c r="S204" s="376"/>
      <c r="T204" s="279"/>
      <c r="V204"/>
    </row>
    <row r="205" spans="2:22" s="277" customFormat="1" ht="16.149999999999999" customHeight="1" x14ac:dyDescent="0.35">
      <c r="D205" s="278"/>
      <c r="H205" s="279"/>
      <c r="I205" s="279"/>
      <c r="J205" s="279"/>
      <c r="K205" s="279"/>
      <c r="L205" s="279"/>
      <c r="M205" s="279"/>
      <c r="N205" s="279"/>
      <c r="O205" s="279"/>
      <c r="P205" s="380"/>
      <c r="Q205" s="381" t="s">
        <v>45</v>
      </c>
      <c r="R205" s="380"/>
      <c r="S205" s="376"/>
      <c r="T205" s="279"/>
      <c r="V205"/>
    </row>
    <row r="206" spans="2:22" s="277" customFormat="1" ht="16.149999999999999" customHeight="1" x14ac:dyDescent="0.35">
      <c r="D206" s="278"/>
      <c r="H206" s="279"/>
      <c r="I206" s="279"/>
      <c r="J206" s="279"/>
      <c r="K206" s="279"/>
      <c r="L206" s="279"/>
      <c r="M206" s="279"/>
      <c r="N206" s="279"/>
      <c r="O206" s="279"/>
      <c r="P206" s="279"/>
      <c r="Q206" s="7"/>
      <c r="R206" s="279"/>
      <c r="S206" s="376"/>
      <c r="T206" s="279"/>
      <c r="V206"/>
    </row>
    <row r="207" spans="2:22" s="277" customFormat="1" ht="16.149999999999999" customHeight="1" x14ac:dyDescent="0.35">
      <c r="D207" s="278"/>
      <c r="H207" s="279"/>
      <c r="I207" s="279"/>
      <c r="J207" s="377" t="s">
        <v>39</v>
      </c>
      <c r="K207" s="279"/>
      <c r="L207" s="279"/>
      <c r="M207" s="279"/>
      <c r="N207" s="279"/>
      <c r="O207" s="279"/>
      <c r="P207" s="279"/>
      <c r="Q207" s="279"/>
      <c r="R207" s="279"/>
      <c r="S207" s="376"/>
      <c r="T207" s="279"/>
      <c r="V207"/>
    </row>
    <row r="208" spans="2:22" s="277" customFormat="1" ht="16.149999999999999" customHeight="1" x14ac:dyDescent="0.35">
      <c r="D208" s="278"/>
      <c r="H208" s="279"/>
      <c r="I208" s="279"/>
      <c r="J208" s="279"/>
      <c r="K208" s="279"/>
      <c r="L208" s="279"/>
      <c r="M208" s="279"/>
      <c r="N208" s="279"/>
      <c r="O208" s="279"/>
      <c r="P208" s="279"/>
      <c r="Q208" s="279"/>
      <c r="R208" s="279"/>
      <c r="S208" s="376"/>
      <c r="T208" s="279"/>
      <c r="V208"/>
    </row>
    <row r="209" spans="2:22" s="279" customFormat="1" ht="16.149999999999999" customHeight="1" x14ac:dyDescent="0.35">
      <c r="B209"/>
      <c r="C209"/>
      <c r="D209"/>
      <c r="E209"/>
      <c r="F209"/>
      <c r="G209" s="277"/>
      <c r="S209" s="376"/>
      <c r="T209"/>
      <c r="U209"/>
      <c r="V209"/>
    </row>
    <row r="210" spans="2:22" s="279" customFormat="1" ht="16.149999999999999" customHeight="1" x14ac:dyDescent="0.35">
      <c r="B210"/>
      <c r="C210"/>
      <c r="D210"/>
      <c r="E210"/>
      <c r="F210"/>
      <c r="G210" s="277" t="s">
        <v>86</v>
      </c>
      <c r="I210" s="279" t="s">
        <v>87</v>
      </c>
      <c r="J210" s="377" t="s">
        <v>88</v>
      </c>
      <c r="L210" s="279">
        <v>2018</v>
      </c>
      <c r="M210" s="279" t="s">
        <v>89</v>
      </c>
      <c r="S210" s="376"/>
      <c r="T210"/>
      <c r="U210"/>
      <c r="V210"/>
    </row>
    <row r="211" spans="2:22" s="279" customFormat="1" ht="16.149999999999999" customHeight="1" x14ac:dyDescent="0.35">
      <c r="B211"/>
      <c r="C211"/>
      <c r="D211"/>
      <c r="E211"/>
      <c r="F211"/>
      <c r="G211" s="277" t="s">
        <v>90</v>
      </c>
      <c r="H211" s="279">
        <v>104</v>
      </c>
      <c r="I211" s="279">
        <v>31.25</v>
      </c>
      <c r="J211" s="279">
        <f>(I211/100)*H211</f>
        <v>32.5</v>
      </c>
      <c r="L211" s="279">
        <v>113</v>
      </c>
      <c r="S211" s="376"/>
      <c r="T211"/>
      <c r="U211"/>
      <c r="V211"/>
    </row>
    <row r="212" spans="2:22" s="279" customFormat="1" ht="16.149999999999999" customHeight="1" x14ac:dyDescent="0.35">
      <c r="B212"/>
      <c r="C212"/>
      <c r="D212"/>
      <c r="E212"/>
      <c r="F212"/>
      <c r="G212" s="277" t="s">
        <v>91</v>
      </c>
      <c r="H212" s="279">
        <v>26</v>
      </c>
      <c r="S212" s="376"/>
      <c r="T212"/>
      <c r="U212"/>
      <c r="V212"/>
    </row>
    <row r="213" spans="2:22" s="279" customFormat="1" ht="16.149999999999999" customHeight="1" x14ac:dyDescent="0.35">
      <c r="B213"/>
      <c r="C213"/>
      <c r="D213"/>
      <c r="E213"/>
      <c r="F213"/>
      <c r="G213" s="277" t="s">
        <v>92</v>
      </c>
      <c r="H213" s="279">
        <v>57</v>
      </c>
      <c r="S213" s="376"/>
      <c r="T213"/>
      <c r="U213"/>
      <c r="V213"/>
    </row>
    <row r="214" spans="2:22" s="279" customFormat="1" ht="16.149999999999999" customHeight="1" x14ac:dyDescent="0.35">
      <c r="B214"/>
      <c r="C214"/>
      <c r="D214"/>
      <c r="E214"/>
      <c r="F214"/>
      <c r="G214" s="277"/>
      <c r="H214" s="279">
        <f>SUM(H211:H213)</f>
        <v>187</v>
      </c>
      <c r="I214" s="279">
        <v>35.6</v>
      </c>
      <c r="S214" s="376"/>
      <c r="T214"/>
      <c r="U214"/>
      <c r="V214"/>
    </row>
    <row r="215" spans="2:22" s="279" customFormat="1" ht="16.149999999999999" customHeight="1" x14ac:dyDescent="0.35">
      <c r="B215"/>
      <c r="C215"/>
      <c r="D215"/>
      <c r="E215"/>
      <c r="F215"/>
      <c r="G215" s="277" t="s">
        <v>93</v>
      </c>
      <c r="H215" s="279">
        <v>2054.1</v>
      </c>
      <c r="S215" s="376"/>
      <c r="T215"/>
      <c r="U215"/>
      <c r="V215"/>
    </row>
    <row r="216" spans="2:22" s="279" customFormat="1" ht="16.149999999999999" customHeight="1" x14ac:dyDescent="0.35">
      <c r="B216"/>
      <c r="C216"/>
      <c r="D216"/>
      <c r="E216"/>
      <c r="F216"/>
      <c r="G216" s="277"/>
      <c r="S216" s="376"/>
      <c r="T216"/>
      <c r="U216"/>
      <c r="V216"/>
    </row>
    <row r="217" spans="2:22" s="279" customFormat="1" ht="16.149999999999999" customHeight="1" x14ac:dyDescent="0.35">
      <c r="B217"/>
      <c r="C217"/>
      <c r="D217"/>
      <c r="E217"/>
      <c r="F217"/>
      <c r="G217" s="277"/>
      <c r="S217" s="376"/>
      <c r="T217"/>
      <c r="U217"/>
      <c r="V217"/>
    </row>
    <row r="218" spans="2:22" s="279" customFormat="1" ht="16.149999999999999" customHeight="1" x14ac:dyDescent="0.35">
      <c r="B218"/>
      <c r="C218"/>
      <c r="D218"/>
      <c r="E218"/>
      <c r="F218"/>
      <c r="G218" s="277"/>
      <c r="S218" s="376"/>
      <c r="T218"/>
      <c r="U218"/>
      <c r="V218"/>
    </row>
    <row r="219" spans="2:22" s="279" customFormat="1" ht="16.149999999999999" customHeight="1" x14ac:dyDescent="0.35">
      <c r="B219"/>
      <c r="C219"/>
      <c r="D219"/>
      <c r="E219"/>
      <c r="F219"/>
      <c r="G219" s="277"/>
      <c r="S219" s="376"/>
      <c r="T219"/>
      <c r="U219"/>
      <c r="V219"/>
    </row>
    <row r="220" spans="2:22" s="279" customFormat="1" ht="16.149999999999999" customHeight="1" x14ac:dyDescent="0.35">
      <c r="B220"/>
      <c r="C220"/>
      <c r="D220"/>
      <c r="E220"/>
      <c r="F220"/>
      <c r="G220" s="277"/>
      <c r="S220" s="376"/>
      <c r="T220"/>
      <c r="U220"/>
      <c r="V220"/>
    </row>
    <row r="221" spans="2:22" s="279" customFormat="1" ht="16.149999999999999" customHeight="1" x14ac:dyDescent="0.35">
      <c r="B221"/>
      <c r="C221"/>
      <c r="D221"/>
      <c r="E221"/>
      <c r="F221"/>
      <c r="G221" s="277"/>
      <c r="S221" s="376"/>
      <c r="T221"/>
      <c r="U221"/>
      <c r="V221"/>
    </row>
    <row r="222" spans="2:22" s="279" customFormat="1" ht="16.149999999999999" hidden="1" customHeight="1" x14ac:dyDescent="0.35">
      <c r="B222"/>
      <c r="C222"/>
      <c r="D222"/>
      <c r="E222"/>
      <c r="F222"/>
      <c r="G222" s="277"/>
      <c r="S222" s="376"/>
      <c r="T222"/>
      <c r="U222"/>
      <c r="V222"/>
    </row>
    <row r="223" spans="2:22" s="279" customFormat="1" ht="16.149999999999999" hidden="1" customHeight="1" x14ac:dyDescent="0.35">
      <c r="B223"/>
      <c r="C223"/>
      <c r="D223"/>
      <c r="E223"/>
      <c r="F223"/>
      <c r="G223" s="277"/>
      <c r="S223" s="376"/>
      <c r="T223"/>
      <c r="U223"/>
      <c r="V223"/>
    </row>
    <row r="224" spans="2:22" s="279" customFormat="1" ht="16.149999999999999" hidden="1" customHeight="1" x14ac:dyDescent="0.35">
      <c r="B224"/>
      <c r="C224"/>
      <c r="D224"/>
      <c r="E224"/>
      <c r="F224"/>
      <c r="G224" s="277"/>
      <c r="S224" s="376"/>
      <c r="T224"/>
      <c r="U224"/>
      <c r="V224"/>
    </row>
    <row r="225" spans="2:22" s="279" customFormat="1" ht="16.149999999999999" hidden="1" customHeight="1" x14ac:dyDescent="0.35">
      <c r="B225"/>
      <c r="C225"/>
      <c r="D225"/>
      <c r="E225"/>
      <c r="F225"/>
      <c r="G225"/>
      <c r="H225"/>
      <c r="I225"/>
      <c r="J225"/>
      <c r="K225"/>
      <c r="L225"/>
      <c r="M225"/>
      <c r="N225"/>
      <c r="O225"/>
      <c r="P225"/>
      <c r="Q225"/>
      <c r="R225"/>
      <c r="S225" s="376"/>
      <c r="T225"/>
      <c r="U225"/>
      <c r="V225"/>
    </row>
    <row r="226" spans="2:22" s="279" customFormat="1" ht="16.149999999999999" hidden="1" customHeight="1" x14ac:dyDescent="0.35">
      <c r="B226"/>
      <c r="C226"/>
      <c r="D226"/>
      <c r="E226"/>
      <c r="F226"/>
      <c r="G226"/>
      <c r="H226"/>
      <c r="I226"/>
      <c r="J226"/>
      <c r="K226"/>
      <c r="L226"/>
      <c r="M226"/>
      <c r="N226"/>
      <c r="O226"/>
      <c r="P226"/>
      <c r="Q226"/>
      <c r="R226"/>
      <c r="S226" s="376"/>
      <c r="T226"/>
      <c r="U226"/>
      <c r="V226"/>
    </row>
    <row r="227" spans="2:22" s="279" customFormat="1" ht="16.149999999999999" hidden="1" customHeight="1" x14ac:dyDescent="0.35">
      <c r="B227"/>
      <c r="C227"/>
      <c r="D227"/>
      <c r="E227"/>
      <c r="F227"/>
      <c r="G227"/>
      <c r="H227"/>
      <c r="I227"/>
      <c r="J227"/>
      <c r="K227"/>
      <c r="L227"/>
      <c r="M227"/>
      <c r="N227"/>
      <c r="O227"/>
      <c r="P227"/>
      <c r="Q227"/>
      <c r="R227"/>
      <c r="S227" s="376"/>
      <c r="T227"/>
      <c r="U227"/>
      <c r="V227"/>
    </row>
    <row r="228" spans="2:22" s="279" customFormat="1" ht="16.149999999999999" hidden="1" customHeight="1" x14ac:dyDescent="0.35">
      <c r="B228"/>
      <c r="C228"/>
      <c r="D228"/>
      <c r="E228"/>
      <c r="F228"/>
      <c r="G228"/>
      <c r="H228"/>
      <c r="I228"/>
      <c r="J228"/>
      <c r="K228"/>
      <c r="L228"/>
      <c r="M228"/>
      <c r="N228"/>
      <c r="O228"/>
      <c r="P228"/>
      <c r="Q228"/>
      <c r="R228"/>
      <c r="S228" s="376"/>
      <c r="T228"/>
      <c r="U228"/>
      <c r="V228"/>
    </row>
    <row r="229" spans="2:22" s="279" customFormat="1" ht="16.149999999999999" hidden="1" customHeight="1" x14ac:dyDescent="0.35">
      <c r="B229"/>
      <c r="C229"/>
      <c r="D229"/>
      <c r="E229"/>
      <c r="F229"/>
      <c r="G229"/>
      <c r="H229"/>
      <c r="I229"/>
      <c r="J229"/>
      <c r="K229"/>
      <c r="L229"/>
      <c r="M229"/>
      <c r="N229"/>
      <c r="O229"/>
      <c r="P229"/>
      <c r="Q229"/>
      <c r="R229"/>
      <c r="S229" s="376"/>
      <c r="T229"/>
      <c r="U229"/>
      <c r="V229"/>
    </row>
    <row r="230" spans="2:22" s="279" customFormat="1" ht="16.149999999999999" hidden="1" customHeight="1" x14ac:dyDescent="0.35">
      <c r="B230"/>
      <c r="C230"/>
      <c r="D230"/>
      <c r="E230"/>
      <c r="F230"/>
      <c r="G230"/>
      <c r="H230"/>
      <c r="I230"/>
      <c r="J230"/>
      <c r="K230"/>
      <c r="L230"/>
      <c r="M230"/>
      <c r="N230"/>
      <c r="O230"/>
      <c r="P230"/>
      <c r="Q230"/>
      <c r="R230"/>
      <c r="S230" s="376"/>
      <c r="T230"/>
      <c r="U230"/>
      <c r="V230"/>
    </row>
    <row r="231" spans="2:22" s="279" customFormat="1" ht="16.149999999999999" hidden="1" customHeight="1" x14ac:dyDescent="0.35">
      <c r="B231"/>
      <c r="C231"/>
      <c r="D231"/>
      <c r="E231"/>
      <c r="F231"/>
      <c r="G231"/>
      <c r="H231"/>
      <c r="I231"/>
      <c r="J231"/>
      <c r="K231"/>
      <c r="L231"/>
      <c r="M231"/>
      <c r="N231"/>
      <c r="O231"/>
      <c r="P231"/>
      <c r="Q231"/>
      <c r="R231"/>
      <c r="S231" s="376"/>
      <c r="T231"/>
      <c r="U231"/>
      <c r="V231"/>
    </row>
    <row r="232" spans="2:22" s="279" customFormat="1" ht="16.149999999999999" hidden="1" customHeight="1" x14ac:dyDescent="0.35">
      <c r="B232"/>
      <c r="C232"/>
      <c r="D232"/>
      <c r="E232"/>
      <c r="F232"/>
      <c r="G232"/>
      <c r="H232"/>
      <c r="I232"/>
      <c r="J232"/>
      <c r="K232"/>
      <c r="L232"/>
      <c r="M232"/>
      <c r="N232"/>
      <c r="O232"/>
      <c r="P232"/>
      <c r="Q232"/>
      <c r="R232"/>
      <c r="S232" s="376"/>
      <c r="T232"/>
      <c r="U232"/>
      <c r="V232"/>
    </row>
    <row r="233" spans="2:22" s="279" customFormat="1" ht="16.149999999999999" hidden="1" customHeight="1" x14ac:dyDescent="0.35">
      <c r="B233"/>
      <c r="C233"/>
      <c r="D233"/>
      <c r="E233"/>
      <c r="F233"/>
      <c r="G233"/>
      <c r="H233"/>
      <c r="I233"/>
      <c r="J233"/>
      <c r="K233"/>
      <c r="L233"/>
      <c r="M233"/>
      <c r="N233"/>
      <c r="O233"/>
      <c r="P233"/>
      <c r="Q233"/>
      <c r="R233"/>
      <c r="S233" s="376"/>
      <c r="T233"/>
      <c r="U233"/>
      <c r="V233"/>
    </row>
    <row r="234" spans="2:22" s="279" customFormat="1" ht="16.149999999999999" hidden="1" customHeight="1" x14ac:dyDescent="0.35">
      <c r="B234"/>
      <c r="C234"/>
      <c r="D234"/>
      <c r="E234"/>
      <c r="F234"/>
      <c r="G234"/>
      <c r="H234"/>
      <c r="I234"/>
      <c r="J234"/>
      <c r="K234"/>
      <c r="L234"/>
      <c r="M234"/>
      <c r="N234"/>
      <c r="O234"/>
      <c r="P234"/>
      <c r="Q234"/>
      <c r="R234"/>
      <c r="S234" s="376"/>
      <c r="T234"/>
      <c r="U234"/>
      <c r="V234"/>
    </row>
    <row r="235" spans="2:22" s="279" customFormat="1" ht="16.149999999999999" hidden="1" customHeight="1" x14ac:dyDescent="0.35">
      <c r="B235"/>
      <c r="C235"/>
      <c r="D235"/>
      <c r="E235"/>
      <c r="F235"/>
      <c r="G235"/>
      <c r="H235"/>
      <c r="I235"/>
      <c r="J235"/>
      <c r="K235"/>
      <c r="L235"/>
      <c r="M235"/>
      <c r="N235"/>
      <c r="O235"/>
      <c r="P235"/>
      <c r="Q235"/>
      <c r="R235"/>
      <c r="S235" s="376"/>
      <c r="T235"/>
      <c r="U235"/>
      <c r="V235"/>
    </row>
    <row r="236" spans="2:22" s="279" customFormat="1" ht="16.149999999999999" hidden="1" customHeight="1" x14ac:dyDescent="0.35">
      <c r="B236"/>
      <c r="C236"/>
      <c r="D236"/>
      <c r="E236"/>
      <c r="F236"/>
      <c r="G236"/>
      <c r="H236"/>
      <c r="I236"/>
      <c r="J236"/>
      <c r="K236"/>
      <c r="L236"/>
      <c r="M236"/>
      <c r="N236"/>
      <c r="O236"/>
      <c r="P236"/>
      <c r="Q236"/>
      <c r="R236"/>
      <c r="S236" s="376"/>
      <c r="T236"/>
      <c r="U236"/>
      <c r="V236"/>
    </row>
    <row r="237" spans="2:22" s="279" customFormat="1" ht="16.149999999999999" hidden="1" customHeight="1" x14ac:dyDescent="0.35">
      <c r="B237"/>
      <c r="C237"/>
      <c r="D237"/>
      <c r="E237"/>
      <c r="F237"/>
      <c r="G237"/>
      <c r="H237"/>
      <c r="I237"/>
      <c r="J237"/>
      <c r="K237"/>
      <c r="L237"/>
      <c r="M237"/>
      <c r="N237"/>
      <c r="O237"/>
      <c r="P237"/>
      <c r="Q237"/>
      <c r="R237"/>
      <c r="S237" s="376"/>
      <c r="T237"/>
      <c r="U237"/>
      <c r="V237"/>
    </row>
    <row r="238" spans="2:22" s="279" customFormat="1" ht="16.149999999999999" hidden="1" customHeight="1" x14ac:dyDescent="0.35">
      <c r="B238"/>
      <c r="C238"/>
      <c r="D238"/>
      <c r="E238"/>
      <c r="F238"/>
      <c r="G238"/>
      <c r="H238"/>
      <c r="I238"/>
      <c r="J238"/>
      <c r="K238"/>
      <c r="L238"/>
      <c r="M238"/>
      <c r="N238"/>
      <c r="O238"/>
      <c r="P238"/>
      <c r="Q238"/>
      <c r="R238"/>
      <c r="S238" s="376"/>
      <c r="T238"/>
      <c r="U238"/>
      <c r="V238"/>
    </row>
    <row r="239" spans="2:22" s="279" customFormat="1" ht="16.149999999999999" hidden="1" customHeight="1" x14ac:dyDescent="0.35">
      <c r="B239"/>
      <c r="C239"/>
      <c r="D239"/>
      <c r="E239"/>
      <c r="F239"/>
      <c r="G239"/>
      <c r="H239"/>
      <c r="I239"/>
      <c r="J239"/>
      <c r="K239"/>
      <c r="L239"/>
      <c r="M239"/>
      <c r="N239"/>
      <c r="O239"/>
      <c r="P239"/>
      <c r="Q239"/>
      <c r="R239"/>
      <c r="S239" s="376"/>
      <c r="T239"/>
      <c r="U239"/>
      <c r="V239"/>
    </row>
    <row r="240" spans="2:22" s="279" customFormat="1" ht="16.149999999999999" hidden="1" customHeight="1" x14ac:dyDescent="0.35">
      <c r="B240"/>
      <c r="C240"/>
      <c r="D240"/>
      <c r="E240"/>
      <c r="F240"/>
      <c r="G240"/>
      <c r="H240"/>
      <c r="I240"/>
      <c r="J240"/>
      <c r="K240"/>
      <c r="L240"/>
      <c r="M240"/>
      <c r="N240"/>
      <c r="O240"/>
      <c r="P240"/>
      <c r="Q240"/>
      <c r="R240"/>
      <c r="S240" s="376"/>
      <c r="T240"/>
      <c r="U240"/>
      <c r="V240"/>
    </row>
    <row r="241" spans="2:22" s="279" customFormat="1" ht="16.149999999999999" hidden="1" customHeight="1" x14ac:dyDescent="0.35">
      <c r="B241"/>
      <c r="C241"/>
      <c r="D241"/>
      <c r="E241"/>
      <c r="F241"/>
      <c r="G241"/>
      <c r="H241"/>
      <c r="I241"/>
      <c r="J241"/>
      <c r="K241"/>
      <c r="L241"/>
      <c r="M241"/>
      <c r="N241"/>
      <c r="O241"/>
      <c r="P241"/>
      <c r="Q241"/>
      <c r="R241"/>
      <c r="S241" s="376"/>
      <c r="T241"/>
      <c r="U241"/>
      <c r="V241"/>
    </row>
    <row r="242" spans="2:22" s="279" customFormat="1" ht="16.149999999999999" hidden="1" customHeight="1" x14ac:dyDescent="0.35">
      <c r="B242"/>
      <c r="C242"/>
      <c r="D242"/>
      <c r="E242"/>
      <c r="F242"/>
      <c r="G242"/>
      <c r="H242"/>
      <c r="I242"/>
      <c r="J242"/>
      <c r="K242"/>
      <c r="L242"/>
      <c r="M242"/>
      <c r="N242"/>
      <c r="O242"/>
      <c r="P242"/>
      <c r="Q242"/>
      <c r="R242"/>
      <c r="S242" s="376"/>
      <c r="T242"/>
      <c r="U242"/>
      <c r="V242"/>
    </row>
    <row r="243" spans="2:22" s="279" customFormat="1" ht="16.149999999999999" hidden="1" customHeight="1" x14ac:dyDescent="0.35">
      <c r="B243"/>
      <c r="C243"/>
      <c r="D243"/>
      <c r="E243"/>
      <c r="F243"/>
      <c r="G243"/>
      <c r="H243"/>
      <c r="I243"/>
      <c r="J243"/>
      <c r="K243"/>
      <c r="L243"/>
      <c r="M243"/>
      <c r="N243"/>
      <c r="O243"/>
      <c r="P243"/>
      <c r="Q243"/>
      <c r="R243"/>
      <c r="S243" s="376"/>
      <c r="T243"/>
      <c r="U243"/>
      <c r="V243"/>
    </row>
    <row r="244" spans="2:22" s="279" customFormat="1" ht="16.149999999999999" hidden="1" customHeight="1" x14ac:dyDescent="0.35">
      <c r="B244"/>
      <c r="C244"/>
      <c r="D244"/>
      <c r="E244"/>
      <c r="F244"/>
      <c r="G244"/>
      <c r="H244"/>
      <c r="I244"/>
      <c r="J244"/>
      <c r="K244"/>
      <c r="L244"/>
      <c r="M244"/>
      <c r="N244"/>
      <c r="O244"/>
      <c r="P244"/>
      <c r="Q244"/>
      <c r="R244"/>
      <c r="S244" s="376"/>
      <c r="T244"/>
      <c r="U244"/>
      <c r="V244"/>
    </row>
    <row r="245" spans="2:22" s="279" customFormat="1" ht="16.149999999999999" hidden="1" customHeight="1" x14ac:dyDescent="0.35">
      <c r="B245"/>
      <c r="C245"/>
      <c r="D245"/>
      <c r="E245"/>
      <c r="F245"/>
      <c r="G245"/>
      <c r="H245"/>
      <c r="I245"/>
      <c r="J245"/>
      <c r="K245"/>
      <c r="L245"/>
      <c r="M245"/>
      <c r="N245"/>
      <c r="O245"/>
      <c r="P245"/>
      <c r="Q245"/>
      <c r="R245"/>
      <c r="S245" s="376"/>
      <c r="T245"/>
      <c r="U245"/>
      <c r="V245"/>
    </row>
    <row r="246" spans="2:22" s="279" customFormat="1" ht="16.149999999999999" hidden="1" customHeight="1" x14ac:dyDescent="0.35">
      <c r="B246"/>
      <c r="C246"/>
      <c r="D246"/>
      <c r="E246"/>
      <c r="F246"/>
      <c r="G246"/>
      <c r="H246"/>
      <c r="I246"/>
      <c r="J246"/>
      <c r="K246"/>
      <c r="L246"/>
      <c r="M246"/>
      <c r="N246"/>
      <c r="O246"/>
      <c r="P246"/>
      <c r="Q246"/>
      <c r="R246"/>
      <c r="S246" s="376"/>
      <c r="T246"/>
      <c r="U246"/>
      <c r="V246"/>
    </row>
    <row r="247" spans="2:22" s="279" customFormat="1" ht="16.149999999999999" hidden="1" customHeight="1" x14ac:dyDescent="0.35">
      <c r="B247"/>
      <c r="C247"/>
      <c r="D247"/>
      <c r="E247"/>
      <c r="F247"/>
      <c r="G247"/>
      <c r="H247"/>
      <c r="I247"/>
      <c r="J247"/>
      <c r="K247"/>
      <c r="L247"/>
      <c r="M247"/>
      <c r="N247"/>
      <c r="O247"/>
      <c r="P247"/>
      <c r="Q247"/>
      <c r="R247"/>
      <c r="S247" s="376"/>
      <c r="T247"/>
      <c r="U247"/>
      <c r="V247"/>
    </row>
    <row r="248" spans="2:22" s="279" customFormat="1" ht="16.149999999999999" hidden="1" customHeight="1" x14ac:dyDescent="0.35">
      <c r="B248"/>
      <c r="C248"/>
      <c r="D248"/>
      <c r="E248"/>
      <c r="F248"/>
      <c r="G248"/>
      <c r="H248"/>
      <c r="I248"/>
      <c r="J248"/>
      <c r="K248"/>
      <c r="L248"/>
      <c r="M248"/>
      <c r="N248"/>
      <c r="O248"/>
      <c r="P248"/>
      <c r="Q248"/>
      <c r="R248"/>
      <c r="S248" s="376"/>
      <c r="T248"/>
      <c r="U248"/>
      <c r="V248"/>
    </row>
    <row r="249" spans="2:22" s="279" customFormat="1" ht="16.149999999999999" hidden="1" customHeight="1" x14ac:dyDescent="0.35">
      <c r="B249"/>
      <c r="C249"/>
      <c r="D249"/>
      <c r="E249"/>
      <c r="F249"/>
      <c r="G249"/>
      <c r="H249"/>
      <c r="I249"/>
      <c r="J249"/>
      <c r="K249"/>
      <c r="L249"/>
      <c r="M249"/>
      <c r="N249"/>
      <c r="O249"/>
      <c r="P249"/>
      <c r="Q249"/>
      <c r="R249"/>
      <c r="S249" s="376"/>
      <c r="T249"/>
      <c r="U249"/>
      <c r="V249"/>
    </row>
    <row r="250" spans="2:22" s="279" customFormat="1" ht="16.149999999999999" hidden="1" customHeight="1" x14ac:dyDescent="0.35">
      <c r="B250"/>
      <c r="C250"/>
      <c r="D250"/>
      <c r="E250"/>
      <c r="F250"/>
      <c r="G250"/>
      <c r="H250"/>
      <c r="I250"/>
      <c r="J250"/>
      <c r="K250"/>
      <c r="L250"/>
      <c r="M250"/>
      <c r="N250"/>
      <c r="O250"/>
      <c r="P250"/>
      <c r="Q250"/>
      <c r="R250"/>
      <c r="S250" s="376"/>
      <c r="T250"/>
      <c r="U250"/>
      <c r="V250"/>
    </row>
    <row r="251" spans="2:22" s="279" customFormat="1" ht="16.149999999999999" hidden="1" customHeight="1" x14ac:dyDescent="0.35">
      <c r="B251"/>
      <c r="C251"/>
      <c r="D251"/>
      <c r="E251"/>
      <c r="F251"/>
      <c r="G251"/>
      <c r="H251"/>
      <c r="I251"/>
      <c r="J251"/>
      <c r="K251"/>
      <c r="L251"/>
      <c r="M251"/>
      <c r="N251"/>
      <c r="O251"/>
      <c r="P251"/>
      <c r="Q251"/>
      <c r="R251"/>
      <c r="S251" s="376"/>
      <c r="T251"/>
      <c r="U251"/>
      <c r="V251"/>
    </row>
    <row r="252" spans="2:22" s="279" customFormat="1" ht="16.149999999999999" hidden="1" customHeight="1" x14ac:dyDescent="0.35">
      <c r="B252"/>
      <c r="C252"/>
      <c r="D252"/>
      <c r="E252"/>
      <c r="F252"/>
      <c r="G252"/>
      <c r="H252"/>
      <c r="I252"/>
      <c r="J252"/>
      <c r="K252"/>
      <c r="L252"/>
      <c r="M252"/>
      <c r="N252"/>
      <c r="O252"/>
      <c r="P252"/>
      <c r="Q252"/>
      <c r="R252"/>
      <c r="S252" s="376"/>
      <c r="T252"/>
      <c r="U252"/>
      <c r="V252"/>
    </row>
    <row r="253" spans="2:22" s="279" customFormat="1" ht="16.149999999999999" hidden="1" customHeight="1" x14ac:dyDescent="0.35">
      <c r="B253"/>
      <c r="C253"/>
      <c r="D253"/>
      <c r="E253"/>
      <c r="F253"/>
      <c r="G253"/>
      <c r="H253"/>
      <c r="I253"/>
      <c r="J253"/>
      <c r="K253"/>
      <c r="L253"/>
      <c r="M253"/>
      <c r="N253"/>
      <c r="O253"/>
      <c r="P253"/>
      <c r="Q253"/>
      <c r="R253"/>
      <c r="S253" s="376"/>
      <c r="T253"/>
      <c r="U253"/>
      <c r="V253"/>
    </row>
    <row r="254" spans="2:22" s="279" customFormat="1" ht="16.149999999999999" hidden="1" customHeight="1" x14ac:dyDescent="0.35">
      <c r="B254"/>
      <c r="C254"/>
      <c r="D254"/>
      <c r="E254"/>
      <c r="F254"/>
      <c r="G254"/>
      <c r="H254"/>
      <c r="I254"/>
      <c r="J254"/>
      <c r="K254"/>
      <c r="L254"/>
      <c r="M254"/>
      <c r="N254"/>
      <c r="O254"/>
      <c r="P254"/>
      <c r="Q254"/>
      <c r="R254"/>
      <c r="S254" s="376"/>
      <c r="T254"/>
      <c r="U254"/>
      <c r="V254"/>
    </row>
    <row r="255" spans="2:22" s="279" customFormat="1" ht="16.149999999999999" hidden="1" customHeight="1" x14ac:dyDescent="0.35">
      <c r="B255"/>
      <c r="C255"/>
      <c r="D255"/>
      <c r="E255"/>
      <c r="F255"/>
      <c r="G255"/>
      <c r="H255"/>
      <c r="I255"/>
      <c r="J255"/>
      <c r="K255"/>
      <c r="L255"/>
      <c r="M255"/>
      <c r="N255"/>
      <c r="O255"/>
      <c r="P255"/>
      <c r="Q255"/>
      <c r="R255"/>
      <c r="S255" s="376"/>
      <c r="T255"/>
      <c r="U255"/>
      <c r="V255"/>
    </row>
    <row r="256" spans="2:22" s="279" customFormat="1" ht="16.149999999999999" hidden="1" customHeight="1" x14ac:dyDescent="0.35">
      <c r="B256"/>
      <c r="C256"/>
      <c r="D256"/>
      <c r="E256"/>
      <c r="F256"/>
      <c r="G256"/>
      <c r="H256"/>
      <c r="I256"/>
      <c r="J256"/>
      <c r="K256"/>
      <c r="L256"/>
      <c r="M256"/>
      <c r="N256"/>
      <c r="O256"/>
      <c r="P256"/>
      <c r="Q256"/>
      <c r="R256"/>
      <c r="S256" s="376"/>
      <c r="T256"/>
      <c r="U256"/>
      <c r="V256"/>
    </row>
    <row r="257" spans="2:22" s="279" customFormat="1" ht="16.149999999999999" hidden="1" customHeight="1" x14ac:dyDescent="0.35">
      <c r="B257"/>
      <c r="C257"/>
      <c r="D257"/>
      <c r="E257"/>
      <c r="F257"/>
      <c r="G257"/>
      <c r="H257"/>
      <c r="I257"/>
      <c r="J257"/>
      <c r="K257"/>
      <c r="L257"/>
      <c r="M257"/>
      <c r="N257"/>
      <c r="O257"/>
      <c r="P257"/>
      <c r="Q257"/>
      <c r="R257"/>
      <c r="S257" s="376"/>
      <c r="T257"/>
      <c r="U257"/>
      <c r="V257"/>
    </row>
    <row r="258" spans="2:22" s="279" customFormat="1" ht="16.149999999999999" hidden="1" customHeight="1" x14ac:dyDescent="0.35">
      <c r="B258"/>
      <c r="C258"/>
      <c r="D258"/>
      <c r="E258"/>
      <c r="F258"/>
      <c r="G258"/>
      <c r="H258"/>
      <c r="I258"/>
      <c r="J258"/>
      <c r="K258"/>
      <c r="L258"/>
      <c r="M258"/>
      <c r="N258"/>
      <c r="O258"/>
      <c r="P258"/>
      <c r="Q258"/>
      <c r="R258"/>
      <c r="S258" s="376"/>
      <c r="T258"/>
      <c r="U258"/>
      <c r="V258"/>
    </row>
    <row r="259" spans="2:22" s="279" customFormat="1" ht="16.149999999999999" hidden="1" customHeight="1" x14ac:dyDescent="0.35">
      <c r="B259"/>
      <c r="C259"/>
      <c r="D259"/>
      <c r="E259"/>
      <c r="F259"/>
      <c r="G259"/>
      <c r="H259"/>
      <c r="I259"/>
      <c r="J259"/>
      <c r="K259"/>
      <c r="L259"/>
      <c r="M259"/>
      <c r="N259"/>
      <c r="O259"/>
      <c r="P259"/>
      <c r="Q259"/>
      <c r="R259"/>
      <c r="S259" s="376"/>
      <c r="T259"/>
      <c r="U259"/>
      <c r="V259"/>
    </row>
    <row r="260" spans="2:22" s="279" customFormat="1" ht="16.149999999999999" hidden="1" customHeight="1" x14ac:dyDescent="0.35">
      <c r="B260"/>
      <c r="C260"/>
      <c r="D260"/>
      <c r="E260"/>
      <c r="F260"/>
      <c r="G260"/>
      <c r="H260"/>
      <c r="I260"/>
      <c r="J260"/>
      <c r="K260"/>
      <c r="L260"/>
      <c r="M260"/>
      <c r="N260"/>
      <c r="O260"/>
      <c r="P260"/>
      <c r="Q260"/>
      <c r="R260"/>
      <c r="S260" s="376"/>
      <c r="T260"/>
      <c r="U260"/>
      <c r="V260"/>
    </row>
    <row r="261" spans="2:22" s="279" customFormat="1" ht="16.149999999999999" hidden="1" customHeight="1" x14ac:dyDescent="0.35">
      <c r="B261"/>
      <c r="C261"/>
      <c r="D261"/>
      <c r="E261"/>
      <c r="F261"/>
      <c r="G261"/>
      <c r="H261"/>
      <c r="I261"/>
      <c r="J261"/>
      <c r="K261"/>
      <c r="L261"/>
      <c r="M261"/>
      <c r="N261"/>
      <c r="O261"/>
      <c r="P261"/>
      <c r="Q261"/>
      <c r="R261"/>
      <c r="S261" s="376"/>
      <c r="T261"/>
      <c r="U261"/>
      <c r="V261"/>
    </row>
    <row r="262" spans="2:22" s="279" customFormat="1" ht="16.149999999999999" hidden="1" customHeight="1" x14ac:dyDescent="0.35">
      <c r="B262"/>
      <c r="C262"/>
      <c r="D262"/>
      <c r="E262"/>
      <c r="F262"/>
      <c r="G262"/>
      <c r="H262"/>
      <c r="I262"/>
      <c r="J262"/>
      <c r="K262"/>
      <c r="L262"/>
      <c r="M262"/>
      <c r="N262"/>
      <c r="O262"/>
      <c r="P262"/>
      <c r="Q262"/>
      <c r="R262"/>
      <c r="S262" s="376"/>
      <c r="T262"/>
      <c r="U262"/>
      <c r="V262"/>
    </row>
    <row r="263" spans="2:22" s="279" customFormat="1" ht="16.149999999999999" hidden="1" customHeight="1" x14ac:dyDescent="0.35">
      <c r="B263"/>
      <c r="C263"/>
      <c r="D263"/>
      <c r="E263"/>
      <c r="F263"/>
      <c r="G263"/>
      <c r="H263"/>
      <c r="I263"/>
      <c r="J263"/>
      <c r="K263"/>
      <c r="L263"/>
      <c r="M263"/>
      <c r="N263"/>
      <c r="O263"/>
      <c r="P263"/>
      <c r="Q263"/>
      <c r="R263"/>
      <c r="S263" s="376"/>
      <c r="T263"/>
      <c r="U263"/>
      <c r="V263"/>
    </row>
    <row r="264" spans="2:22" s="279" customFormat="1" ht="16.149999999999999" hidden="1" customHeight="1" x14ac:dyDescent="0.35">
      <c r="B264"/>
      <c r="C264"/>
      <c r="D264"/>
      <c r="E264"/>
      <c r="F264"/>
      <c r="G264"/>
      <c r="H264"/>
      <c r="I264"/>
      <c r="J264"/>
      <c r="K264"/>
      <c r="L264"/>
      <c r="M264"/>
      <c r="N264"/>
      <c r="O264"/>
      <c r="P264"/>
      <c r="Q264"/>
      <c r="R264"/>
      <c r="S264" s="376"/>
      <c r="T264"/>
      <c r="U264"/>
      <c r="V264"/>
    </row>
    <row r="265" spans="2:22" s="279" customFormat="1" ht="16.149999999999999" hidden="1" customHeight="1" x14ac:dyDescent="0.35">
      <c r="B265"/>
      <c r="C265"/>
      <c r="D265"/>
      <c r="E265"/>
      <c r="F265"/>
      <c r="G265"/>
      <c r="H265"/>
      <c r="I265"/>
      <c r="J265"/>
      <c r="K265"/>
      <c r="L265"/>
      <c r="M265"/>
      <c r="N265"/>
      <c r="O265"/>
      <c r="P265"/>
      <c r="Q265"/>
      <c r="R265"/>
      <c r="S265" s="376"/>
      <c r="T265"/>
      <c r="U265"/>
      <c r="V265"/>
    </row>
    <row r="266" spans="2:22" s="279" customFormat="1" ht="16.149999999999999" hidden="1" customHeight="1" x14ac:dyDescent="0.35">
      <c r="B266"/>
      <c r="C266"/>
      <c r="D266"/>
      <c r="E266"/>
      <c r="F266"/>
      <c r="G266"/>
      <c r="H266"/>
      <c r="I266"/>
      <c r="J266"/>
      <c r="K266"/>
      <c r="L266"/>
      <c r="M266"/>
      <c r="N266"/>
      <c r="O266"/>
      <c r="P266"/>
      <c r="Q266"/>
      <c r="R266"/>
      <c r="S266" s="376"/>
      <c r="T266"/>
      <c r="U266"/>
      <c r="V266"/>
    </row>
    <row r="267" spans="2:22" s="279" customFormat="1" ht="16.149999999999999" hidden="1" customHeight="1" x14ac:dyDescent="0.35">
      <c r="B267"/>
      <c r="C267"/>
      <c r="D267"/>
      <c r="E267"/>
      <c r="F267"/>
      <c r="G267"/>
      <c r="H267"/>
      <c r="I267"/>
      <c r="J267"/>
      <c r="K267"/>
      <c r="L267"/>
      <c r="M267"/>
      <c r="N267"/>
      <c r="O267"/>
      <c r="P267"/>
      <c r="Q267"/>
      <c r="R267"/>
      <c r="S267" s="376"/>
      <c r="T267"/>
      <c r="U267"/>
      <c r="V267"/>
    </row>
    <row r="268" spans="2:22" s="279" customFormat="1" ht="16.149999999999999" hidden="1" customHeight="1" x14ac:dyDescent="0.35">
      <c r="B268"/>
      <c r="C268"/>
      <c r="D268"/>
      <c r="E268"/>
      <c r="F268"/>
      <c r="G268"/>
      <c r="H268"/>
      <c r="I268"/>
      <c r="J268"/>
      <c r="K268"/>
      <c r="L268"/>
      <c r="M268"/>
      <c r="N268"/>
      <c r="O268"/>
      <c r="P268"/>
      <c r="Q268"/>
      <c r="R268"/>
      <c r="S268" s="376"/>
      <c r="T268"/>
      <c r="U268"/>
      <c r="V268"/>
    </row>
    <row r="269" spans="2:22" s="279" customFormat="1" ht="16.149999999999999" hidden="1" customHeight="1" x14ac:dyDescent="0.35">
      <c r="B269"/>
      <c r="C269"/>
      <c r="D269"/>
      <c r="E269"/>
      <c r="F269"/>
      <c r="G269"/>
      <c r="H269"/>
      <c r="I269"/>
      <c r="J269"/>
      <c r="K269"/>
      <c r="L269"/>
      <c r="M269"/>
      <c r="N269"/>
      <c r="O269"/>
      <c r="P269"/>
      <c r="Q269"/>
      <c r="R269"/>
      <c r="S269" s="376"/>
      <c r="T269"/>
      <c r="U269"/>
      <c r="V269"/>
    </row>
    <row r="270" spans="2:22" s="279" customFormat="1" ht="16.149999999999999" hidden="1" customHeight="1" x14ac:dyDescent="0.35">
      <c r="B270"/>
      <c r="C270"/>
      <c r="D270"/>
      <c r="E270"/>
      <c r="F270"/>
      <c r="G270"/>
      <c r="H270"/>
      <c r="I270"/>
      <c r="J270"/>
      <c r="K270"/>
      <c r="L270"/>
      <c r="M270"/>
      <c r="N270"/>
      <c r="O270"/>
      <c r="P270"/>
      <c r="Q270"/>
      <c r="R270"/>
      <c r="S270" s="376"/>
      <c r="T270"/>
      <c r="U270"/>
      <c r="V270"/>
    </row>
    <row r="271" spans="2:22" s="279" customFormat="1" ht="16.149999999999999" hidden="1" customHeight="1" x14ac:dyDescent="0.35">
      <c r="B271"/>
      <c r="C271"/>
      <c r="D271"/>
      <c r="E271"/>
      <c r="F271"/>
      <c r="G271"/>
      <c r="H271"/>
      <c r="I271"/>
      <c r="J271"/>
      <c r="K271"/>
      <c r="L271"/>
      <c r="M271"/>
      <c r="N271"/>
      <c r="O271"/>
      <c r="P271"/>
      <c r="Q271"/>
      <c r="R271"/>
      <c r="S271" s="376"/>
      <c r="T271"/>
      <c r="U271"/>
      <c r="V271"/>
    </row>
    <row r="272" spans="2:22" s="279" customFormat="1" ht="16.149999999999999" hidden="1" customHeight="1" x14ac:dyDescent="0.35">
      <c r="B272"/>
      <c r="C272"/>
      <c r="D272"/>
      <c r="E272"/>
      <c r="F272"/>
      <c r="G272"/>
      <c r="H272"/>
      <c r="I272"/>
      <c r="J272"/>
      <c r="K272"/>
      <c r="L272"/>
      <c r="M272"/>
      <c r="N272"/>
      <c r="O272"/>
      <c r="P272"/>
      <c r="Q272"/>
      <c r="R272"/>
      <c r="S272" s="376"/>
      <c r="T272"/>
      <c r="U272"/>
      <c r="V272"/>
    </row>
    <row r="273" spans="2:22" s="279" customFormat="1" ht="16.149999999999999" hidden="1" customHeight="1" x14ac:dyDescent="0.35">
      <c r="B273"/>
      <c r="C273"/>
      <c r="D273"/>
      <c r="E273"/>
      <c r="F273"/>
      <c r="G273"/>
      <c r="H273"/>
      <c r="I273"/>
      <c r="J273"/>
      <c r="K273"/>
      <c r="L273"/>
      <c r="M273"/>
      <c r="N273"/>
      <c r="O273"/>
      <c r="P273"/>
      <c r="Q273"/>
      <c r="R273"/>
      <c r="S273" s="376"/>
      <c r="T273"/>
      <c r="U273"/>
      <c r="V273"/>
    </row>
    <row r="274" spans="2:22" s="279" customFormat="1" ht="16.149999999999999" hidden="1" customHeight="1" x14ac:dyDescent="0.35">
      <c r="B274"/>
      <c r="C274"/>
      <c r="D274"/>
      <c r="E274"/>
      <c r="F274"/>
      <c r="G274"/>
      <c r="H274"/>
      <c r="I274"/>
      <c r="J274"/>
      <c r="K274"/>
      <c r="L274"/>
      <c r="M274"/>
      <c r="N274"/>
      <c r="O274"/>
      <c r="P274"/>
      <c r="Q274"/>
      <c r="R274"/>
      <c r="S274" s="376"/>
      <c r="T274"/>
      <c r="U274"/>
      <c r="V274"/>
    </row>
    <row r="275" spans="2:22" s="279" customFormat="1" ht="16.149999999999999" hidden="1" customHeight="1" x14ac:dyDescent="0.35">
      <c r="B275"/>
      <c r="C275"/>
      <c r="D275"/>
      <c r="E275"/>
      <c r="F275"/>
      <c r="G275"/>
      <c r="H275"/>
      <c r="I275"/>
      <c r="J275"/>
      <c r="K275"/>
      <c r="L275"/>
      <c r="M275"/>
      <c r="N275"/>
      <c r="O275"/>
      <c r="P275"/>
      <c r="Q275"/>
      <c r="R275"/>
      <c r="S275" s="376"/>
      <c r="T275"/>
      <c r="U275"/>
      <c r="V275"/>
    </row>
    <row r="276" spans="2:22" s="279" customFormat="1" ht="16.149999999999999" hidden="1" customHeight="1" x14ac:dyDescent="0.35">
      <c r="B276"/>
      <c r="C276"/>
      <c r="D276"/>
      <c r="E276"/>
      <c r="F276"/>
      <c r="G276"/>
      <c r="H276"/>
      <c r="I276"/>
      <c r="J276"/>
      <c r="K276"/>
      <c r="L276"/>
      <c r="M276"/>
      <c r="N276"/>
      <c r="O276"/>
      <c r="P276"/>
      <c r="Q276"/>
      <c r="R276"/>
      <c r="S276" s="376"/>
      <c r="T276"/>
      <c r="U276"/>
      <c r="V276"/>
    </row>
    <row r="277" spans="2:22" s="279" customFormat="1" ht="16.149999999999999" hidden="1" customHeight="1" x14ac:dyDescent="0.35">
      <c r="B277"/>
      <c r="C277"/>
      <c r="D277"/>
      <c r="E277"/>
      <c r="F277"/>
      <c r="G277"/>
      <c r="H277"/>
      <c r="I277"/>
      <c r="J277"/>
      <c r="K277"/>
      <c r="L277"/>
      <c r="M277"/>
      <c r="N277"/>
      <c r="O277"/>
      <c r="P277"/>
      <c r="Q277"/>
      <c r="R277"/>
      <c r="S277" s="376"/>
      <c r="T277"/>
      <c r="U277"/>
      <c r="V277"/>
    </row>
    <row r="278" spans="2:22" s="279" customFormat="1" ht="16.149999999999999" hidden="1" customHeight="1" x14ac:dyDescent="0.35">
      <c r="B278"/>
      <c r="C278"/>
      <c r="D278"/>
      <c r="E278"/>
      <c r="F278"/>
      <c r="G278"/>
      <c r="H278"/>
      <c r="I278"/>
      <c r="J278"/>
      <c r="K278"/>
      <c r="L278"/>
      <c r="M278"/>
      <c r="N278"/>
      <c r="O278"/>
      <c r="P278"/>
      <c r="Q278"/>
      <c r="R278"/>
      <c r="S278" s="376"/>
      <c r="T278"/>
      <c r="U278"/>
      <c r="V278"/>
    </row>
    <row r="279" spans="2:22" s="279" customFormat="1" ht="16.149999999999999" hidden="1" customHeight="1" x14ac:dyDescent="0.35">
      <c r="B279"/>
      <c r="C279"/>
      <c r="D279"/>
      <c r="E279"/>
      <c r="F279"/>
      <c r="G279"/>
      <c r="H279"/>
      <c r="I279"/>
      <c r="J279"/>
      <c r="K279"/>
      <c r="L279"/>
      <c r="M279"/>
      <c r="N279"/>
      <c r="O279"/>
      <c r="P279"/>
      <c r="Q279"/>
      <c r="R279"/>
      <c r="S279" s="376"/>
      <c r="T279"/>
      <c r="U279"/>
      <c r="V279"/>
    </row>
    <row r="280" spans="2:22" s="279" customFormat="1" ht="16.149999999999999" hidden="1" customHeight="1" x14ac:dyDescent="0.35">
      <c r="B280"/>
      <c r="C280"/>
      <c r="D280"/>
      <c r="E280"/>
      <c r="F280"/>
      <c r="G280"/>
      <c r="H280"/>
      <c r="I280"/>
      <c r="J280"/>
      <c r="K280"/>
      <c r="L280"/>
      <c r="M280"/>
      <c r="N280"/>
      <c r="O280"/>
      <c r="P280"/>
      <c r="Q280"/>
      <c r="R280"/>
      <c r="S280" s="376"/>
      <c r="T280"/>
      <c r="U280"/>
      <c r="V280"/>
    </row>
    <row r="281" spans="2:22" s="279" customFormat="1" ht="16.149999999999999" hidden="1" customHeight="1" x14ac:dyDescent="0.35">
      <c r="B281"/>
      <c r="C281"/>
      <c r="D281"/>
      <c r="E281"/>
      <c r="F281"/>
      <c r="G281"/>
      <c r="H281"/>
      <c r="I281"/>
      <c r="J281"/>
      <c r="K281"/>
      <c r="L281"/>
      <c r="M281"/>
      <c r="N281"/>
      <c r="O281"/>
      <c r="P281"/>
      <c r="Q281"/>
      <c r="R281"/>
      <c r="S281" s="376"/>
      <c r="T281"/>
      <c r="U281"/>
      <c r="V281"/>
    </row>
    <row r="282" spans="2:22" s="279" customFormat="1" ht="16.149999999999999" hidden="1" customHeight="1" x14ac:dyDescent="0.35">
      <c r="B282"/>
      <c r="C282"/>
      <c r="D282"/>
      <c r="E282"/>
      <c r="F282"/>
      <c r="G282"/>
      <c r="H282"/>
      <c r="I282"/>
      <c r="J282"/>
      <c r="K282"/>
      <c r="L282"/>
      <c r="M282"/>
      <c r="N282"/>
      <c r="O282"/>
      <c r="P282"/>
      <c r="Q282"/>
      <c r="R282"/>
      <c r="S282" s="376"/>
      <c r="T282"/>
      <c r="U282"/>
      <c r="V282"/>
    </row>
    <row r="283" spans="2:22" s="279" customFormat="1" ht="16.149999999999999" hidden="1" customHeight="1" x14ac:dyDescent="0.35">
      <c r="B283"/>
      <c r="C283"/>
      <c r="D283"/>
      <c r="E283"/>
      <c r="F283"/>
      <c r="G283"/>
      <c r="H283"/>
      <c r="I283"/>
      <c r="J283"/>
      <c r="K283"/>
      <c r="L283"/>
      <c r="M283"/>
      <c r="N283"/>
      <c r="O283"/>
      <c r="P283"/>
      <c r="Q283"/>
      <c r="R283"/>
      <c r="S283" s="376"/>
      <c r="T283"/>
      <c r="U283"/>
      <c r="V283"/>
    </row>
    <row r="284" spans="2:22" s="279" customFormat="1" ht="16.149999999999999" hidden="1" customHeight="1" x14ac:dyDescent="0.35">
      <c r="B284"/>
      <c r="C284"/>
      <c r="D284"/>
      <c r="E284"/>
      <c r="F284"/>
      <c r="G284"/>
      <c r="H284"/>
      <c r="I284"/>
      <c r="J284"/>
      <c r="K284"/>
      <c r="L284"/>
      <c r="M284"/>
      <c r="N284"/>
      <c r="O284"/>
      <c r="P284"/>
      <c r="Q284"/>
      <c r="R284"/>
      <c r="S284" s="376"/>
      <c r="T284"/>
      <c r="U284"/>
      <c r="V284"/>
    </row>
    <row r="285" spans="2:22" s="279" customFormat="1" ht="16.149999999999999" hidden="1" customHeight="1" x14ac:dyDescent="0.35">
      <c r="B285"/>
      <c r="C285"/>
      <c r="D285"/>
      <c r="E285"/>
      <c r="F285"/>
      <c r="G285"/>
      <c r="H285"/>
      <c r="I285"/>
      <c r="J285"/>
      <c r="K285"/>
      <c r="L285"/>
      <c r="M285"/>
      <c r="N285"/>
      <c r="O285"/>
      <c r="P285"/>
      <c r="Q285"/>
      <c r="R285"/>
      <c r="S285" s="376"/>
      <c r="T285"/>
      <c r="U285"/>
      <c r="V285"/>
    </row>
    <row r="286" spans="2:22" s="279" customFormat="1" ht="16.149999999999999" hidden="1" customHeight="1" x14ac:dyDescent="0.35">
      <c r="B286"/>
      <c r="C286"/>
      <c r="D286"/>
      <c r="E286"/>
      <c r="F286"/>
      <c r="G286"/>
      <c r="H286"/>
      <c r="I286"/>
      <c r="J286"/>
      <c r="K286"/>
      <c r="L286"/>
      <c r="M286"/>
      <c r="N286"/>
      <c r="O286"/>
      <c r="P286"/>
      <c r="Q286"/>
      <c r="R286"/>
      <c r="S286" s="376"/>
      <c r="T286"/>
      <c r="U286"/>
      <c r="V286"/>
    </row>
    <row r="287" spans="2:22" s="279" customFormat="1" ht="16.149999999999999" hidden="1" customHeight="1" x14ac:dyDescent="0.35">
      <c r="B287"/>
      <c r="C287"/>
      <c r="D287"/>
      <c r="E287"/>
      <c r="F287"/>
      <c r="G287"/>
      <c r="H287"/>
      <c r="I287"/>
      <c r="J287"/>
      <c r="K287"/>
      <c r="L287"/>
      <c r="M287"/>
      <c r="N287"/>
      <c r="O287"/>
      <c r="P287"/>
      <c r="Q287"/>
      <c r="R287"/>
      <c r="S287" s="376"/>
      <c r="T287"/>
      <c r="U287"/>
      <c r="V287"/>
    </row>
    <row r="288" spans="2:22" s="279" customFormat="1" ht="16.149999999999999" hidden="1" customHeight="1" x14ac:dyDescent="0.35">
      <c r="B288"/>
      <c r="C288"/>
      <c r="D288"/>
      <c r="E288"/>
      <c r="F288"/>
      <c r="G288"/>
      <c r="H288"/>
      <c r="I288"/>
      <c r="J288"/>
      <c r="K288"/>
      <c r="L288"/>
      <c r="M288"/>
      <c r="N288"/>
      <c r="O288"/>
      <c r="P288"/>
      <c r="Q288"/>
      <c r="R288"/>
      <c r="S288" s="376"/>
      <c r="T288"/>
      <c r="U288"/>
      <c r="V288"/>
    </row>
    <row r="289" spans="2:22" s="277" customFormat="1" ht="16.149999999999999" hidden="1" customHeight="1" x14ac:dyDescent="0.25">
      <c r="D289" s="278"/>
      <c r="H289" s="279"/>
      <c r="I289" s="279"/>
      <c r="J289" s="279"/>
      <c r="K289" s="279"/>
      <c r="L289" s="279"/>
      <c r="M289" s="279"/>
      <c r="N289" s="279"/>
      <c r="O289" s="279"/>
      <c r="P289" s="279"/>
      <c r="Q289" s="279"/>
      <c r="R289" s="279"/>
      <c r="S289" s="376"/>
      <c r="T289" s="279"/>
    </row>
    <row r="290" spans="2:22" s="277" customFormat="1" ht="16.149999999999999" hidden="1" customHeight="1" x14ac:dyDescent="0.25">
      <c r="D290" s="278"/>
      <c r="H290" s="279"/>
      <c r="I290" s="279"/>
      <c r="J290" s="279"/>
      <c r="K290" s="279"/>
      <c r="L290" s="279"/>
      <c r="M290" s="279"/>
      <c r="N290" s="279"/>
      <c r="O290" s="279"/>
      <c r="P290" s="279"/>
      <c r="Q290" s="279"/>
      <c r="R290" s="279"/>
      <c r="S290" s="376"/>
      <c r="T290" s="279"/>
    </row>
    <row r="291" spans="2:22" s="277" customFormat="1" ht="16.149999999999999" hidden="1" customHeight="1" x14ac:dyDescent="0.25">
      <c r="D291" s="278"/>
      <c r="H291" s="279"/>
      <c r="I291" s="279"/>
      <c r="J291" s="279"/>
      <c r="K291" s="279"/>
      <c r="L291" s="279"/>
      <c r="M291" s="279"/>
      <c r="N291" s="279"/>
      <c r="O291" s="279"/>
      <c r="P291" s="279"/>
      <c r="Q291" s="279"/>
      <c r="R291" s="279"/>
      <c r="S291" s="279" t="s">
        <v>94</v>
      </c>
      <c r="T291" s="279"/>
      <c r="V291" s="277" t="e">
        <f>+#REF!-#REF!</f>
        <v>#REF!</v>
      </c>
    </row>
    <row r="292" spans="2:22" s="277" customFormat="1" ht="16.149999999999999" hidden="1" customHeight="1" x14ac:dyDescent="0.25">
      <c r="D292" s="278"/>
      <c r="H292" s="279"/>
      <c r="I292" s="279"/>
      <c r="J292" s="279"/>
      <c r="K292" s="279"/>
      <c r="L292" s="279"/>
      <c r="M292" s="279"/>
      <c r="N292" s="279"/>
      <c r="O292" s="279"/>
      <c r="P292" s="279"/>
      <c r="Q292" s="279"/>
      <c r="R292" s="279"/>
      <c r="S292" s="279"/>
      <c r="T292" s="279"/>
    </row>
    <row r="293" spans="2:22" s="277" customFormat="1" ht="16.149999999999999" hidden="1" customHeight="1" x14ac:dyDescent="0.25">
      <c r="B293" s="378"/>
      <c r="D293" s="278"/>
      <c r="H293" s="279"/>
      <c r="I293" s="279"/>
      <c r="J293" s="279"/>
      <c r="K293" s="377"/>
      <c r="L293" s="279"/>
      <c r="M293" s="279"/>
      <c r="N293" s="279"/>
      <c r="O293" s="279"/>
      <c r="P293" s="279"/>
      <c r="Q293" s="279"/>
      <c r="R293" s="279"/>
      <c r="S293" s="279"/>
      <c r="T293" s="279"/>
    </row>
    <row r="294" spans="2:22" s="277" customFormat="1" ht="16.149999999999999" hidden="1" customHeight="1" x14ac:dyDescent="0.25">
      <c r="D294" s="278"/>
      <c r="H294" s="279"/>
      <c r="I294" s="279"/>
      <c r="J294" s="379"/>
      <c r="K294" s="377"/>
      <c r="L294" s="279"/>
      <c r="M294" s="279"/>
      <c r="N294" s="279"/>
      <c r="O294" s="279"/>
      <c r="P294" s="279"/>
      <c r="Q294" s="279"/>
      <c r="R294" s="279"/>
      <c r="S294" s="279"/>
      <c r="T294" s="279"/>
    </row>
    <row r="295" spans="2:22" s="277" customFormat="1" ht="16.149999999999999" hidden="1" customHeight="1" x14ac:dyDescent="0.25">
      <c r="D295" s="278"/>
      <c r="H295" s="279"/>
      <c r="I295" s="279"/>
      <c r="J295" s="279"/>
      <c r="K295" s="377"/>
      <c r="L295" s="279"/>
      <c r="M295" s="279"/>
      <c r="N295" s="279"/>
      <c r="O295" s="279"/>
      <c r="P295" s="279"/>
      <c r="Q295" s="279"/>
      <c r="R295" s="279"/>
      <c r="S295" s="279"/>
      <c r="T295" s="279"/>
    </row>
    <row r="296" spans="2:22" s="277" customFormat="1" ht="16.149999999999999" hidden="1" customHeight="1" x14ac:dyDescent="0.25">
      <c r="D296" s="278"/>
      <c r="H296" s="279"/>
      <c r="I296" s="279"/>
      <c r="J296" s="279"/>
      <c r="K296" s="279"/>
      <c r="L296" s="279"/>
      <c r="M296" s="279"/>
      <c r="N296" s="279"/>
      <c r="O296" s="279"/>
      <c r="P296" s="279"/>
      <c r="Q296" s="279"/>
      <c r="R296" s="279"/>
      <c r="S296" s="279"/>
      <c r="T296" s="279"/>
    </row>
    <row r="297" spans="2:22" s="277" customFormat="1" ht="16.149999999999999" hidden="1" customHeight="1" x14ac:dyDescent="0.25">
      <c r="D297" s="278"/>
      <c r="H297" s="279"/>
      <c r="I297" s="279"/>
      <c r="J297" s="279"/>
      <c r="K297" s="279"/>
      <c r="L297" s="279"/>
      <c r="M297" s="279"/>
      <c r="N297" s="279"/>
      <c r="O297" s="279"/>
      <c r="P297" s="279"/>
      <c r="Q297" s="279"/>
      <c r="R297" s="279"/>
      <c r="S297" s="279"/>
      <c r="T297" s="279"/>
    </row>
    <row r="298" spans="2:22" s="277" customFormat="1" ht="16.149999999999999" customHeight="1" x14ac:dyDescent="0.25">
      <c r="D298" s="278"/>
      <c r="H298" s="279"/>
      <c r="I298" s="279"/>
      <c r="J298" s="279"/>
      <c r="K298" s="279"/>
      <c r="L298" s="279"/>
      <c r="M298" s="279"/>
      <c r="N298" s="279"/>
      <c r="O298" s="279"/>
      <c r="P298" s="279"/>
      <c r="Q298" s="279"/>
      <c r="R298" s="279"/>
      <c r="S298" s="279"/>
      <c r="T298" s="279"/>
    </row>
  </sheetData>
  <mergeCells count="9">
    <mergeCell ref="B155:H155"/>
    <mergeCell ref="F196:H196"/>
    <mergeCell ref="B2:T3"/>
    <mergeCell ref="I8:K8"/>
    <mergeCell ref="L8:S8"/>
    <mergeCell ref="L9:M9"/>
    <mergeCell ref="N9:O9"/>
    <mergeCell ref="P9:Q9"/>
    <mergeCell ref="R9:S9"/>
  </mergeCells>
  <printOptions horizontalCentered="1"/>
  <pageMargins left="0.6" right="0.5" top="0.7" bottom="0.6" header="0.511811023622047" footer="0.74"/>
  <pageSetup paperSize="9" scale="72" orientation="landscape" horizontalDpi="4294967293" verticalDpi="72" r:id="rId1"/>
  <headerFooter alignWithMargins="0"/>
  <rowBreaks count="4" manualBreakCount="4">
    <brk id="44" min="1" max="19" man="1"/>
    <brk id="83" min="1" max="19" man="1"/>
    <brk id="121" min="1" max="19" man="1"/>
    <brk id="204" min="1" max="1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76"/>
  <sheetViews>
    <sheetView view="pageBreakPreview" zoomScale="55" zoomScaleNormal="70" zoomScaleSheetLayoutView="55" workbookViewId="0">
      <pane ySplit="12" topLeftCell="A64" activePane="bottomLeft" state="frozen"/>
      <selection activeCell="AK3794" sqref="AK3794"/>
      <selection pane="bottomLeft" activeCell="J71" sqref="J71"/>
    </sheetView>
  </sheetViews>
  <sheetFormatPr defaultColWidth="9.1796875" defaultRowHeight="15.5" x14ac:dyDescent="0.35"/>
  <cols>
    <col min="1" max="1" width="6.453125" style="7" customWidth="1"/>
    <col min="2" max="2" width="5.453125" style="7" customWidth="1"/>
    <col min="3" max="3" width="23.7265625" style="7" bestFit="1" customWidth="1"/>
    <col min="4" max="4" width="22.81640625" style="7" customWidth="1"/>
    <col min="5" max="5" width="8.1796875" style="7" customWidth="1"/>
    <col min="6" max="6" width="6.54296875" style="7" hidden="1" customWidth="1"/>
    <col min="7" max="7" width="8.1796875" style="7" customWidth="1"/>
    <col min="8" max="8" width="8.453125" style="7" customWidth="1"/>
    <col min="9" max="9" width="8.1796875" style="7" customWidth="1"/>
    <col min="10" max="10" width="7.453125" style="7" customWidth="1"/>
    <col min="11" max="11" width="8.54296875" style="7" customWidth="1"/>
    <col min="12" max="12" width="10.7265625" style="7" customWidth="1"/>
    <col min="13" max="13" width="8.453125" style="7" customWidth="1"/>
    <col min="14" max="14" width="8" style="7" customWidth="1"/>
    <col min="15" max="15" width="9.1796875" style="7" customWidth="1"/>
    <col min="16" max="16" width="9.1796875" style="7"/>
    <col min="17" max="17" width="9.1796875" style="7" customWidth="1"/>
    <col min="18" max="18" width="9.453125" style="7" bestFit="1" customWidth="1"/>
    <col min="19" max="19" width="8.1796875" style="7" customWidth="1"/>
    <col min="20" max="20" width="8.453125" style="7" customWidth="1"/>
    <col min="21" max="21" width="7.1796875" style="7" customWidth="1"/>
    <col min="22" max="22" width="5" style="7" bestFit="1" customWidth="1"/>
    <col min="23" max="23" width="9.1796875" style="10" customWidth="1"/>
    <col min="24" max="24" width="16.1796875" style="10" customWidth="1"/>
    <col min="25" max="25" width="7.81640625" style="11" customWidth="1"/>
    <col min="26" max="26" width="7.54296875" style="11" customWidth="1"/>
    <col min="27" max="27" width="10.81640625" style="12" customWidth="1"/>
    <col min="28" max="28" width="8" style="12" customWidth="1"/>
    <col min="29" max="29" width="10.1796875" style="12" customWidth="1"/>
    <col min="30" max="30" width="3.1796875" style="12" customWidth="1"/>
    <col min="31" max="31" width="10.1796875" style="12" customWidth="1"/>
    <col min="32" max="32" width="10.54296875" style="12" customWidth="1"/>
    <col min="33" max="36" width="6.81640625" style="12" customWidth="1"/>
    <col min="37" max="37" width="8.1796875" style="4" hidden="1" customWidth="1"/>
    <col min="38" max="38" width="9.54296875" style="4" hidden="1" customWidth="1"/>
    <col min="39" max="39" width="8.81640625" style="5" customWidth="1"/>
    <col min="40" max="40" width="8.54296875" style="6" customWidth="1"/>
    <col min="41" max="48" width="9.1796875" style="7"/>
    <col min="49" max="49" width="9.1796875" style="8"/>
    <col min="50" max="16384" width="9.1796875" style="7"/>
  </cols>
  <sheetData>
    <row r="1" spans="1:49" ht="20" x14ac:dyDescent="0.35">
      <c r="A1" s="582" t="s">
        <v>0</v>
      </c>
      <c r="B1" s="582"/>
      <c r="C1" s="582"/>
      <c r="D1" s="582"/>
      <c r="E1" s="582"/>
      <c r="F1" s="582"/>
      <c r="G1" s="582"/>
      <c r="H1" s="582"/>
      <c r="I1" s="582"/>
      <c r="J1" s="582"/>
      <c r="K1" s="582"/>
      <c r="L1" s="582"/>
      <c r="M1" s="582"/>
      <c r="N1" s="582"/>
      <c r="O1" s="582"/>
      <c r="P1" s="582"/>
      <c r="Q1" s="582"/>
      <c r="R1" s="582"/>
      <c r="S1" s="582"/>
      <c r="T1" s="582"/>
      <c r="U1" s="582"/>
      <c r="V1" s="582"/>
      <c r="W1" s="1"/>
      <c r="X1" s="1"/>
      <c r="Y1" s="2"/>
      <c r="Z1" s="2"/>
      <c r="AA1" s="3"/>
      <c r="AB1" s="3"/>
      <c r="AC1" s="3"/>
      <c r="AD1" s="3"/>
      <c r="AE1" s="3"/>
      <c r="AF1" s="3"/>
      <c r="AG1" s="3"/>
      <c r="AH1" s="3"/>
      <c r="AI1" s="3"/>
      <c r="AJ1" s="3"/>
    </row>
    <row r="2" spans="1:49" x14ac:dyDescent="0.35">
      <c r="A2" s="583"/>
      <c r="B2" s="583"/>
      <c r="C2" s="583"/>
      <c r="D2" s="583"/>
      <c r="E2" s="583"/>
      <c r="F2" s="583"/>
      <c r="G2" s="583"/>
      <c r="H2" s="583"/>
      <c r="I2" s="583"/>
      <c r="J2" s="583"/>
      <c r="K2" s="583"/>
      <c r="L2" s="583"/>
      <c r="M2" s="583"/>
      <c r="N2" s="583"/>
      <c r="O2" s="583"/>
      <c r="P2" s="583"/>
      <c r="Q2" s="583"/>
      <c r="R2" s="583"/>
      <c r="S2" s="583"/>
      <c r="T2" s="9"/>
      <c r="U2" s="9"/>
      <c r="V2" s="9"/>
    </row>
    <row r="3" spans="1:49" x14ac:dyDescent="0.35">
      <c r="A3" s="13" t="s">
        <v>1</v>
      </c>
      <c r="B3" s="14"/>
      <c r="C3" s="15"/>
      <c r="D3" s="16" t="s">
        <v>2</v>
      </c>
      <c r="E3" s="15"/>
      <c r="F3" s="15"/>
      <c r="G3" s="15"/>
      <c r="H3" s="15"/>
      <c r="I3" s="15"/>
      <c r="J3" s="15"/>
      <c r="K3" s="15"/>
      <c r="L3" s="15"/>
      <c r="M3" s="15"/>
      <c r="N3" s="15"/>
      <c r="O3" s="15"/>
      <c r="P3" s="15"/>
      <c r="Q3" s="15"/>
      <c r="R3" s="15"/>
      <c r="S3" s="15"/>
      <c r="T3" s="9"/>
      <c r="U3" s="9"/>
      <c r="V3" s="9"/>
    </row>
    <row r="4" spans="1:49" x14ac:dyDescent="0.35">
      <c r="A4" s="13" t="s">
        <v>3</v>
      </c>
      <c r="B4" s="14"/>
      <c r="C4" s="15"/>
      <c r="D4" s="16" t="s">
        <v>4</v>
      </c>
      <c r="E4" s="15"/>
      <c r="F4" s="15"/>
      <c r="G4" s="15"/>
      <c r="H4" s="15"/>
      <c r="I4" s="15"/>
      <c r="J4" s="15"/>
      <c r="K4" s="15"/>
      <c r="L4" s="15"/>
      <c r="M4" s="15"/>
      <c r="N4" s="15"/>
      <c r="O4" s="15"/>
      <c r="P4" s="15"/>
      <c r="Q4" s="15"/>
      <c r="R4" s="15"/>
      <c r="S4" s="15"/>
      <c r="T4" s="9"/>
      <c r="U4" s="9"/>
      <c r="V4" s="9"/>
    </row>
    <row r="5" spans="1:49" x14ac:dyDescent="0.35">
      <c r="A5" s="13" t="s">
        <v>5</v>
      </c>
      <c r="B5" s="238"/>
      <c r="C5" s="15"/>
      <c r="D5" s="16" t="s">
        <v>6</v>
      </c>
      <c r="E5" s="15"/>
      <c r="F5" s="15"/>
      <c r="G5" s="15"/>
      <c r="H5" s="15"/>
      <c r="I5" s="15"/>
      <c r="J5" s="15"/>
      <c r="K5" s="15"/>
      <c r="L5" s="15"/>
      <c r="M5" s="15"/>
      <c r="N5" s="15"/>
      <c r="O5" s="15"/>
      <c r="P5" s="15"/>
      <c r="Q5" s="15"/>
      <c r="R5" s="15"/>
      <c r="S5" s="15"/>
      <c r="T5" s="15"/>
      <c r="U5" s="15"/>
      <c r="V5" s="9"/>
    </row>
    <row r="6" spans="1:49" s="269" customFormat="1" ht="9" customHeight="1" thickBot="1" x14ac:dyDescent="0.4">
      <c r="W6" s="270"/>
      <c r="X6" s="270"/>
      <c r="Y6" s="271"/>
      <c r="Z6" s="271"/>
      <c r="AA6" s="272"/>
      <c r="AB6" s="272"/>
      <c r="AC6" s="272"/>
      <c r="AD6" s="272"/>
      <c r="AE6" s="272"/>
      <c r="AF6" s="272"/>
      <c r="AG6" s="272"/>
      <c r="AH6" s="272"/>
      <c r="AI6" s="272"/>
      <c r="AJ6" s="272"/>
      <c r="AK6" s="273"/>
      <c r="AL6" s="273"/>
      <c r="AM6" s="274"/>
      <c r="AN6" s="275"/>
      <c r="AW6" s="276"/>
    </row>
    <row r="7" spans="1:49" ht="16" thickTop="1" x14ac:dyDescent="0.35">
      <c r="A7" s="17"/>
      <c r="B7" s="18"/>
      <c r="C7" s="584" t="s">
        <v>7</v>
      </c>
      <c r="D7" s="584" t="s">
        <v>8</v>
      </c>
      <c r="E7" s="584" t="s">
        <v>9</v>
      </c>
      <c r="F7" s="19"/>
      <c r="G7" s="584" t="s">
        <v>10</v>
      </c>
      <c r="H7" s="589" t="s">
        <v>11</v>
      </c>
      <c r="I7" s="590"/>
      <c r="J7" s="590"/>
      <c r="K7" s="590"/>
      <c r="L7" s="591" t="s">
        <v>12</v>
      </c>
      <c r="M7" s="592"/>
      <c r="N7" s="592"/>
      <c r="O7" s="592"/>
      <c r="P7" s="592"/>
      <c r="Q7" s="592"/>
      <c r="R7" s="592"/>
      <c r="S7" s="593"/>
      <c r="T7" s="584" t="s">
        <v>13</v>
      </c>
      <c r="U7" s="20"/>
      <c r="V7" s="600" t="s">
        <v>14</v>
      </c>
      <c r="W7" s="21"/>
      <c r="X7" s="21"/>
      <c r="Y7" s="22"/>
      <c r="Z7" s="22"/>
      <c r="AA7" s="23"/>
      <c r="AB7" s="23"/>
      <c r="AC7" s="23"/>
      <c r="AD7" s="23"/>
      <c r="AE7" s="23"/>
      <c r="AF7" s="23"/>
      <c r="AG7" s="23"/>
      <c r="AH7" s="23"/>
      <c r="AI7" s="23"/>
      <c r="AJ7" s="23"/>
    </row>
    <row r="8" spans="1:49" x14ac:dyDescent="0.35">
      <c r="A8" s="24" t="s">
        <v>15</v>
      </c>
      <c r="B8" s="25" t="s">
        <v>15</v>
      </c>
      <c r="C8" s="585"/>
      <c r="D8" s="587"/>
      <c r="E8" s="587"/>
      <c r="F8" s="26"/>
      <c r="G8" s="587"/>
      <c r="H8" s="605" t="s">
        <v>16</v>
      </c>
      <c r="I8" s="605" t="s">
        <v>17</v>
      </c>
      <c r="J8" s="605" t="s">
        <v>18</v>
      </c>
      <c r="K8" s="605" t="s">
        <v>19</v>
      </c>
      <c r="L8" s="594"/>
      <c r="M8" s="595"/>
      <c r="N8" s="595"/>
      <c r="O8" s="595"/>
      <c r="P8" s="595"/>
      <c r="Q8" s="595"/>
      <c r="R8" s="595"/>
      <c r="S8" s="596"/>
      <c r="T8" s="587"/>
      <c r="U8" s="27" t="s">
        <v>20</v>
      </c>
      <c r="V8" s="601"/>
      <c r="W8" s="21"/>
      <c r="X8" s="21"/>
      <c r="Y8" s="22"/>
      <c r="Z8" s="22"/>
      <c r="AA8" s="23"/>
      <c r="AB8" s="23"/>
      <c r="AC8" s="23"/>
      <c r="AD8" s="23"/>
      <c r="AE8" s="23"/>
      <c r="AF8" s="23"/>
      <c r="AG8" s="23"/>
      <c r="AH8" s="23"/>
      <c r="AI8" s="23"/>
      <c r="AJ8" s="23"/>
    </row>
    <row r="9" spans="1:49" x14ac:dyDescent="0.35">
      <c r="A9" s="24" t="s">
        <v>21</v>
      </c>
      <c r="B9" s="25" t="s">
        <v>22</v>
      </c>
      <c r="C9" s="585"/>
      <c r="D9" s="587"/>
      <c r="E9" s="587"/>
      <c r="F9" s="26"/>
      <c r="G9" s="587"/>
      <c r="H9" s="606"/>
      <c r="I9" s="606"/>
      <c r="J9" s="606"/>
      <c r="K9" s="606"/>
      <c r="L9" s="597"/>
      <c r="M9" s="598"/>
      <c r="N9" s="598"/>
      <c r="O9" s="598"/>
      <c r="P9" s="598"/>
      <c r="Q9" s="598"/>
      <c r="R9" s="598"/>
      <c r="S9" s="599"/>
      <c r="T9" s="587"/>
      <c r="U9" s="27" t="s">
        <v>23</v>
      </c>
      <c r="V9" s="601"/>
      <c r="W9" s="21"/>
      <c r="X9" s="21"/>
      <c r="Y9" s="22"/>
      <c r="Z9" s="22"/>
      <c r="AA9" s="23"/>
      <c r="AB9" s="23"/>
      <c r="AC9" s="23"/>
      <c r="AD9" s="23"/>
      <c r="AE9" s="23"/>
      <c r="AF9" s="23"/>
      <c r="AG9" s="23"/>
      <c r="AH9" s="23"/>
      <c r="AI9" s="23"/>
      <c r="AJ9" s="23"/>
    </row>
    <row r="10" spans="1:49" x14ac:dyDescent="0.35">
      <c r="A10" s="24" t="s">
        <v>24</v>
      </c>
      <c r="B10" s="25"/>
      <c r="C10" s="585"/>
      <c r="D10" s="587"/>
      <c r="E10" s="588"/>
      <c r="F10" s="28"/>
      <c r="G10" s="588"/>
      <c r="H10" s="606"/>
      <c r="I10" s="606"/>
      <c r="J10" s="606"/>
      <c r="K10" s="606"/>
      <c r="L10" s="603" t="s">
        <v>25</v>
      </c>
      <c r="M10" s="604"/>
      <c r="N10" s="603" t="s">
        <v>26</v>
      </c>
      <c r="O10" s="607"/>
      <c r="P10" s="603" t="s">
        <v>27</v>
      </c>
      <c r="Q10" s="604"/>
      <c r="R10" s="603" t="s">
        <v>28</v>
      </c>
      <c r="S10" s="604"/>
      <c r="T10" s="587"/>
      <c r="U10" s="27" t="s">
        <v>29</v>
      </c>
      <c r="V10" s="601"/>
      <c r="W10" s="21"/>
      <c r="X10" s="21"/>
      <c r="Y10" s="22"/>
      <c r="Z10" s="22"/>
      <c r="AA10" s="23"/>
      <c r="AB10" s="23"/>
      <c r="AC10" s="23"/>
      <c r="AD10" s="23"/>
      <c r="AE10" s="23"/>
      <c r="AF10" s="23"/>
      <c r="AG10" s="23"/>
      <c r="AH10" s="23"/>
      <c r="AI10" s="23"/>
      <c r="AJ10" s="23"/>
    </row>
    <row r="11" spans="1:49" x14ac:dyDescent="0.35">
      <c r="A11" s="24"/>
      <c r="B11" s="25"/>
      <c r="C11" s="586"/>
      <c r="D11" s="588"/>
      <c r="E11" s="29" t="s">
        <v>30</v>
      </c>
      <c r="F11" s="29"/>
      <c r="G11" s="29" t="s">
        <v>31</v>
      </c>
      <c r="H11" s="29" t="s">
        <v>30</v>
      </c>
      <c r="I11" s="29" t="s">
        <v>30</v>
      </c>
      <c r="J11" s="29" t="s">
        <v>30</v>
      </c>
      <c r="K11" s="29" t="s">
        <v>30</v>
      </c>
      <c r="L11" s="29" t="s">
        <v>30</v>
      </c>
      <c r="M11" s="29" t="s">
        <v>32</v>
      </c>
      <c r="N11" s="29" t="s">
        <v>30</v>
      </c>
      <c r="O11" s="29" t="s">
        <v>32</v>
      </c>
      <c r="P11" s="29" t="s">
        <v>30</v>
      </c>
      <c r="Q11" s="29" t="s">
        <v>32</v>
      </c>
      <c r="R11" s="29" t="s">
        <v>30</v>
      </c>
      <c r="S11" s="29" t="s">
        <v>32</v>
      </c>
      <c r="T11" s="588"/>
      <c r="U11" s="30"/>
      <c r="V11" s="602"/>
      <c r="W11" s="21"/>
      <c r="X11" s="21"/>
      <c r="Y11" s="22"/>
      <c r="Z11" s="22"/>
      <c r="AA11" s="23"/>
      <c r="AB11" s="23"/>
      <c r="AC11" s="23"/>
      <c r="AD11" s="23"/>
      <c r="AE11" s="23"/>
      <c r="AF11" s="23"/>
      <c r="AG11" s="23"/>
      <c r="AH11" s="23"/>
      <c r="AI11" s="23"/>
      <c r="AJ11" s="23"/>
      <c r="AP11" s="7" t="s">
        <v>25</v>
      </c>
      <c r="AQ11" s="7" t="s">
        <v>26</v>
      </c>
      <c r="AR11" s="7" t="s">
        <v>33</v>
      </c>
      <c r="AS11" s="7" t="s">
        <v>34</v>
      </c>
    </row>
    <row r="12" spans="1:49" x14ac:dyDescent="0.35">
      <c r="A12" s="31">
        <v>1</v>
      </c>
      <c r="B12" s="29">
        <f>A12+1</f>
        <v>2</v>
      </c>
      <c r="C12" s="29">
        <f t="shared" ref="C12:M12" si="0">B12+1</f>
        <v>3</v>
      </c>
      <c r="D12" s="29">
        <f t="shared" si="0"/>
        <v>4</v>
      </c>
      <c r="E12" s="29">
        <f t="shared" si="0"/>
        <v>5</v>
      </c>
      <c r="F12" s="29"/>
      <c r="G12" s="29">
        <f>E12+1</f>
        <v>6</v>
      </c>
      <c r="H12" s="29">
        <f t="shared" si="0"/>
        <v>7</v>
      </c>
      <c r="I12" s="29">
        <f>+H12+1</f>
        <v>8</v>
      </c>
      <c r="J12" s="29">
        <f>+I12+1</f>
        <v>9</v>
      </c>
      <c r="K12" s="29">
        <f t="shared" si="0"/>
        <v>10</v>
      </c>
      <c r="L12" s="29">
        <f t="shared" si="0"/>
        <v>11</v>
      </c>
      <c r="M12" s="29">
        <f t="shared" si="0"/>
        <v>12</v>
      </c>
      <c r="N12" s="29">
        <f>M12+1</f>
        <v>13</v>
      </c>
      <c r="O12" s="29">
        <f t="shared" ref="O12:V12" si="1">N12+1</f>
        <v>14</v>
      </c>
      <c r="P12" s="29">
        <f t="shared" si="1"/>
        <v>15</v>
      </c>
      <c r="Q12" s="29">
        <f t="shared" si="1"/>
        <v>16</v>
      </c>
      <c r="R12" s="29">
        <f t="shared" si="1"/>
        <v>17</v>
      </c>
      <c r="S12" s="29">
        <f t="shared" si="1"/>
        <v>18</v>
      </c>
      <c r="T12" s="29">
        <f t="shared" si="1"/>
        <v>19</v>
      </c>
      <c r="U12" s="29">
        <f t="shared" si="1"/>
        <v>20</v>
      </c>
      <c r="V12" s="32">
        <f t="shared" si="1"/>
        <v>21</v>
      </c>
      <c r="W12" s="21" t="s">
        <v>35</v>
      </c>
      <c r="X12" s="21" t="s">
        <v>36</v>
      </c>
      <c r="Y12" s="22"/>
      <c r="Z12" s="22"/>
      <c r="AA12" s="23"/>
      <c r="AB12" s="33"/>
      <c r="AC12" s="33"/>
      <c r="AD12" s="23"/>
      <c r="AE12" s="23"/>
      <c r="AF12" s="23"/>
      <c r="AG12" s="23"/>
      <c r="AH12" s="23"/>
      <c r="AI12" s="23"/>
      <c r="AJ12" s="23"/>
    </row>
    <row r="13" spans="1:49" x14ac:dyDescent="0.35">
      <c r="A13" s="34"/>
      <c r="B13" s="35">
        <v>1</v>
      </c>
      <c r="C13" s="36" t="s">
        <v>202</v>
      </c>
      <c r="D13" s="36" t="s">
        <v>203</v>
      </c>
      <c r="E13" s="36">
        <v>25.6</v>
      </c>
      <c r="F13" s="36">
        <f>E13-SUM(H13:K13)</f>
        <v>0</v>
      </c>
      <c r="G13" s="37">
        <f>'[1]DATA JALAN'!M11</f>
        <v>3.5</v>
      </c>
      <c r="H13" s="38">
        <f>VLOOKUP(C13,'[1]DATA JALAN'!$C$9:$AK$4680,7,FALSE)</f>
        <v>9.3260000000000005</v>
      </c>
      <c r="I13" s="38">
        <f>VLOOKUP(C13,'[1]DATA JALAN'!$C$9:$AK$4680,8,FALSE)</f>
        <v>0.32200000000000001</v>
      </c>
      <c r="J13" s="38">
        <f>VLOOKUP(C13,'[1]DATA JALAN'!$C$9:$AK$4680,9,FALSE)</f>
        <v>3.657</v>
      </c>
      <c r="K13" s="38">
        <f>VLOOKUP(C13,'[1]DATA JALAN'!$C$9:$AK$4680,10,FALSE)</f>
        <v>12.295</v>
      </c>
      <c r="L13" s="39">
        <f>VLOOKUP(C13,'[1]DATA JALAN'!$C$9:$AL$4680,31,FALSE)</f>
        <v>9.6479999999999997</v>
      </c>
      <c r="M13" s="39">
        <f t="shared" ref="M13:M76" si="2">(L13/$E$88)*100</f>
        <v>1.1074888654208184</v>
      </c>
      <c r="N13" s="38">
        <f>VLOOKUP(C13,'[1]DATA JALAN'!$C$9:$AL$4680,32,FALSE)</f>
        <v>0</v>
      </c>
      <c r="O13" s="39">
        <f t="shared" ref="O13:O76" si="3">(N13/$E$88)*100</f>
        <v>0</v>
      </c>
      <c r="P13" s="39">
        <f>VLOOKUP(C13,'[1]DATA JALAN'!$C$9:$AL$4680,33,FALSE)</f>
        <v>0</v>
      </c>
      <c r="Q13" s="39">
        <f t="shared" ref="Q13:Q76" si="4">(P13/$E$88)*100</f>
        <v>0</v>
      </c>
      <c r="R13" s="38">
        <f>VLOOKUP(C13,'[1]DATA JALAN'!$C$9:$AL$4680,34,FALSE)</f>
        <v>15.952</v>
      </c>
      <c r="S13" s="57">
        <f t="shared" ref="S13:S76" si="5">(R13/$E$88)*100</f>
        <v>1.8311217227604575</v>
      </c>
      <c r="T13" s="40" t="s">
        <v>204</v>
      </c>
      <c r="U13" s="41" t="s">
        <v>205</v>
      </c>
      <c r="V13" s="42">
        <f t="shared" ref="V13:V76" si="6">(R13+P13+N13+L13)-E13</f>
        <v>0</v>
      </c>
      <c r="W13" s="43"/>
      <c r="X13" s="44">
        <f>(H13/E13)*100</f>
        <v>36.4296875</v>
      </c>
      <c r="Y13" s="44">
        <f>(I13/E13)*100</f>
        <v>1.2578125</v>
      </c>
      <c r="Z13" s="44">
        <f>(J13/E13)*100</f>
        <v>14.28515625</v>
      </c>
      <c r="AA13" s="44">
        <f>(K13/E13)*100</f>
        <v>48.027343749999993</v>
      </c>
      <c r="AB13" s="44">
        <f>(R13/E13)*100</f>
        <v>62.312499999999993</v>
      </c>
      <c r="AC13" s="44">
        <f>(AA13+Z13)-AB13</f>
        <v>0</v>
      </c>
      <c r="AD13" s="45"/>
      <c r="AE13" s="46"/>
      <c r="AF13" s="47"/>
      <c r="AG13" s="47"/>
      <c r="AH13" s="47"/>
      <c r="AI13" s="47"/>
      <c r="AJ13" s="47"/>
      <c r="AM13" s="48"/>
      <c r="AP13" s="4"/>
      <c r="AQ13" s="4"/>
      <c r="AR13" s="49"/>
      <c r="AS13" s="4"/>
      <c r="AU13" s="49"/>
      <c r="AV13" s="50"/>
    </row>
    <row r="14" spans="1:49" x14ac:dyDescent="0.35">
      <c r="A14" s="51">
        <v>5307</v>
      </c>
      <c r="B14" s="35">
        <v>2</v>
      </c>
      <c r="C14" s="36" t="s">
        <v>206</v>
      </c>
      <c r="D14" s="36" t="s">
        <v>203</v>
      </c>
      <c r="E14" s="36">
        <v>6.36</v>
      </c>
      <c r="F14" s="36">
        <f t="shared" ref="F14:F77" si="7">E14-SUM(H14:K14)</f>
        <v>0</v>
      </c>
      <c r="G14" s="52">
        <f>'[1]DATA JALAN'!M155</f>
        <v>3.5</v>
      </c>
      <c r="H14" s="38">
        <f>VLOOKUP(C14,'[1]DATA JALAN'!$C$9:$AK$4680,7,FALSE)</f>
        <v>6.31</v>
      </c>
      <c r="I14" s="38">
        <f>VLOOKUP(C14,'[1]DATA JALAN'!$C$9:$AK$4680,8,FALSE)</f>
        <v>0.05</v>
      </c>
      <c r="J14" s="38">
        <f>VLOOKUP(C14,'[1]DATA JALAN'!$C$9:$AK$4680,9,FALSE)</f>
        <v>0</v>
      </c>
      <c r="K14" s="38">
        <f>VLOOKUP(C14,'[1]DATA JALAN'!$C$9:$AK$4680,10,FALSE)</f>
        <v>0</v>
      </c>
      <c r="L14" s="39">
        <f>VLOOKUP(C14,'[1]DATA JALAN'!$C$9:$AL$4680,31,FALSE)</f>
        <v>6.36</v>
      </c>
      <c r="M14" s="39">
        <f t="shared" si="2"/>
        <v>0.7300610680012859</v>
      </c>
      <c r="N14" s="38">
        <f>VLOOKUP(C14,'[1]DATA JALAN'!$C$9:$AL$4680,32,FALSE)</f>
        <v>0</v>
      </c>
      <c r="O14" s="39">
        <f t="shared" si="3"/>
        <v>0</v>
      </c>
      <c r="P14" s="39">
        <f>VLOOKUP(C14,'[1]DATA JALAN'!$C$9:$AL$4680,33,FALSE)</f>
        <v>0</v>
      </c>
      <c r="Q14" s="39">
        <f t="shared" si="4"/>
        <v>0</v>
      </c>
      <c r="R14" s="38">
        <f>VLOOKUP(C14,'[1]DATA JALAN'!$C$9:$AL$4680,34,FALSE)</f>
        <v>0</v>
      </c>
      <c r="S14" s="57">
        <f t="shared" si="5"/>
        <v>0</v>
      </c>
      <c r="T14" s="40" t="s">
        <v>204</v>
      </c>
      <c r="U14" s="53" t="s">
        <v>207</v>
      </c>
      <c r="V14" s="42">
        <f t="shared" si="6"/>
        <v>0</v>
      </c>
      <c r="W14" s="43"/>
      <c r="X14" s="44">
        <f t="shared" ref="X14:X77" si="8">(H14/E14)*100</f>
        <v>99.2138364779874</v>
      </c>
      <c r="Y14" s="44">
        <f t="shared" ref="Y14:Y77" si="9">(I14/E14)*100</f>
        <v>0.78616352201257866</v>
      </c>
      <c r="Z14" s="44">
        <f t="shared" ref="Z14:Z77" si="10">(J14/E14)*100</f>
        <v>0</v>
      </c>
      <c r="AA14" s="44">
        <f t="shared" ref="AA14:AA77" si="11">(K14/E14)*100</f>
        <v>0</v>
      </c>
      <c r="AB14" s="44">
        <f t="shared" ref="AB14:AB77" si="12">(R14/E14)*100</f>
        <v>0</v>
      </c>
      <c r="AC14" s="44">
        <f t="shared" ref="AC14:AC77" si="13">(AA14+Z14)-AB14</f>
        <v>0</v>
      </c>
      <c r="AD14" s="45"/>
      <c r="AE14" s="46"/>
      <c r="AF14" s="47"/>
      <c r="AG14" s="47"/>
      <c r="AH14" s="47"/>
      <c r="AI14" s="47"/>
      <c r="AJ14" s="47"/>
      <c r="AM14" s="48"/>
      <c r="AP14" s="4"/>
      <c r="AQ14" s="4"/>
      <c r="AR14" s="49"/>
      <c r="AS14" s="4"/>
      <c r="AU14" s="49"/>
      <c r="AV14" s="50"/>
    </row>
    <row r="15" spans="1:49" x14ac:dyDescent="0.35">
      <c r="A15" s="34"/>
      <c r="B15" s="35">
        <v>3</v>
      </c>
      <c r="C15" s="36" t="s">
        <v>208</v>
      </c>
      <c r="D15" s="36" t="s">
        <v>203</v>
      </c>
      <c r="E15" s="36">
        <v>15.6</v>
      </c>
      <c r="F15" s="36">
        <f t="shared" si="7"/>
        <v>0</v>
      </c>
      <c r="G15" s="54">
        <v>1.5</v>
      </c>
      <c r="H15" s="38">
        <f>VLOOKUP(C15,'[1]DATA JALAN'!$C$9:$AK$4680,7,FALSE)</f>
        <v>0</v>
      </c>
      <c r="I15" s="38">
        <f>VLOOKUP(C15,'[1]DATA JALAN'!$C$9:$AK$4680,8,FALSE)</f>
        <v>0.8</v>
      </c>
      <c r="J15" s="38">
        <f>VLOOKUP(C15,'[1]DATA JALAN'!$C$9:$AK$4680,9,FALSE)</f>
        <v>0</v>
      </c>
      <c r="K15" s="38">
        <f>VLOOKUP(C15,'[1]DATA JALAN'!$C$9:$AK$4680,10,FALSE)</f>
        <v>14.8</v>
      </c>
      <c r="L15" s="39">
        <f>VLOOKUP(C15,'[1]DATA JALAN'!$C$9:$AL$4680,31,FALSE)</f>
        <v>0.6</v>
      </c>
      <c r="M15" s="39">
        <f t="shared" si="2"/>
        <v>6.8873685660498646E-2</v>
      </c>
      <c r="N15" s="38">
        <f>VLOOKUP(C15,'[1]DATA JALAN'!$C$9:$AL$4680,32,FALSE)</f>
        <v>0</v>
      </c>
      <c r="O15" s="39">
        <f t="shared" si="3"/>
        <v>0</v>
      </c>
      <c r="P15" s="39">
        <f>VLOOKUP(C15,'[1]DATA JALAN'!$C$9:$AL$4680,33,FALSE)</f>
        <v>1.4</v>
      </c>
      <c r="Q15" s="39">
        <f t="shared" si="4"/>
        <v>0.16070526654116352</v>
      </c>
      <c r="R15" s="38">
        <f>VLOOKUP(C15,'[1]DATA JALAN'!$C$9:$AL$4680,34,FALSE)</f>
        <v>13.6</v>
      </c>
      <c r="S15" s="57">
        <f t="shared" si="5"/>
        <v>1.5611368749713028</v>
      </c>
      <c r="T15" s="40" t="s">
        <v>204</v>
      </c>
      <c r="U15" s="53" t="s">
        <v>207</v>
      </c>
      <c r="V15" s="42">
        <f t="shared" si="6"/>
        <v>0</v>
      </c>
      <c r="W15" s="43"/>
      <c r="X15" s="44">
        <f t="shared" si="8"/>
        <v>0</v>
      </c>
      <c r="Y15" s="44">
        <f t="shared" si="9"/>
        <v>5.1282051282051286</v>
      </c>
      <c r="Z15" s="44">
        <f t="shared" si="10"/>
        <v>0</v>
      </c>
      <c r="AA15" s="44">
        <f t="shared" si="11"/>
        <v>94.871794871794876</v>
      </c>
      <c r="AB15" s="44">
        <f t="shared" si="12"/>
        <v>87.179487179487182</v>
      </c>
      <c r="AC15" s="44">
        <f t="shared" si="13"/>
        <v>7.6923076923076934</v>
      </c>
      <c r="AD15" s="45"/>
      <c r="AE15" s="45"/>
      <c r="AF15" s="47"/>
      <c r="AG15" s="47"/>
      <c r="AH15" s="47"/>
      <c r="AI15" s="47"/>
      <c r="AJ15" s="47"/>
      <c r="AM15" s="48"/>
      <c r="AP15" s="4"/>
      <c r="AQ15" s="4"/>
      <c r="AR15" s="49"/>
      <c r="AS15" s="4"/>
      <c r="AU15" s="49"/>
      <c r="AV15" s="50"/>
    </row>
    <row r="16" spans="1:49" x14ac:dyDescent="0.35">
      <c r="A16" s="34"/>
      <c r="B16" s="35">
        <v>4</v>
      </c>
      <c r="C16" s="36" t="s">
        <v>209</v>
      </c>
      <c r="D16" s="36" t="s">
        <v>210</v>
      </c>
      <c r="E16" s="36">
        <v>5.4</v>
      </c>
      <c r="F16" s="36">
        <f t="shared" si="7"/>
        <v>0</v>
      </c>
      <c r="G16" s="54">
        <v>1.5</v>
      </c>
      <c r="H16" s="38">
        <f>VLOOKUP(C16,'[1]DATA JALAN'!$C$9:$AK$4680,7,FALSE)</f>
        <v>0</v>
      </c>
      <c r="I16" s="38">
        <f>VLOOKUP(C16,'[1]DATA JALAN'!$C$9:$AK$4680,8,FALSE)</f>
        <v>0.2</v>
      </c>
      <c r="J16" s="38">
        <f>VLOOKUP(C16,'[1]DATA JALAN'!$C$9:$AK$4680,9,FALSE)</f>
        <v>0</v>
      </c>
      <c r="K16" s="38">
        <f>VLOOKUP(C16,'[1]DATA JALAN'!$C$9:$AK$4680,10,FALSE)</f>
        <v>5.2</v>
      </c>
      <c r="L16" s="39">
        <f>VLOOKUP(C16,'[1]DATA JALAN'!$C$9:$AL$4680,31,FALSE)</f>
        <v>0.2</v>
      </c>
      <c r="M16" s="39">
        <f t="shared" si="2"/>
        <v>2.2957895220166221E-2</v>
      </c>
      <c r="N16" s="38">
        <f>VLOOKUP(C16,'[1]DATA JALAN'!$C$9:$AL$4680,32,FALSE)</f>
        <v>0</v>
      </c>
      <c r="O16" s="39">
        <f t="shared" si="3"/>
        <v>0</v>
      </c>
      <c r="P16" s="39">
        <f>VLOOKUP(C16,'[1]DATA JALAN'!$C$9:$AL$4680,33,FALSE)</f>
        <v>0</v>
      </c>
      <c r="Q16" s="39">
        <f t="shared" si="4"/>
        <v>0</v>
      </c>
      <c r="R16" s="38">
        <f>VLOOKUP(C16,'[1]DATA JALAN'!$C$9:$AL$4680,34,FALSE)</f>
        <v>5.2</v>
      </c>
      <c r="S16" s="57">
        <f t="shared" si="5"/>
        <v>0.59690527572432173</v>
      </c>
      <c r="T16" s="40" t="s">
        <v>204</v>
      </c>
      <c r="U16" s="53" t="s">
        <v>205</v>
      </c>
      <c r="V16" s="42">
        <f t="shared" si="6"/>
        <v>0</v>
      </c>
      <c r="W16" s="43"/>
      <c r="X16" s="44">
        <f t="shared" si="8"/>
        <v>0</v>
      </c>
      <c r="Y16" s="44">
        <f t="shared" si="9"/>
        <v>3.7037037037037033</v>
      </c>
      <c r="Z16" s="44">
        <f t="shared" si="10"/>
        <v>0</v>
      </c>
      <c r="AA16" s="44">
        <f t="shared" si="11"/>
        <v>96.296296296296291</v>
      </c>
      <c r="AB16" s="44">
        <f t="shared" si="12"/>
        <v>96.296296296296291</v>
      </c>
      <c r="AC16" s="44">
        <f t="shared" si="13"/>
        <v>0</v>
      </c>
      <c r="AD16" s="45"/>
      <c r="AE16" s="45"/>
      <c r="AF16" s="47"/>
      <c r="AG16" s="47"/>
      <c r="AH16" s="47"/>
      <c r="AI16" s="47"/>
      <c r="AJ16" s="47"/>
      <c r="AM16" s="48"/>
      <c r="AP16" s="4"/>
      <c r="AQ16" s="4"/>
      <c r="AR16" s="49"/>
      <c r="AS16" s="4"/>
      <c r="AU16" s="49"/>
      <c r="AV16" s="50"/>
    </row>
    <row r="17" spans="1:48" x14ac:dyDescent="0.35">
      <c r="A17" s="34"/>
      <c r="B17" s="35">
        <v>5</v>
      </c>
      <c r="C17" s="36" t="s">
        <v>211</v>
      </c>
      <c r="D17" s="36" t="s">
        <v>212</v>
      </c>
      <c r="E17" s="36">
        <v>8.9600000000000009</v>
      </c>
      <c r="F17" s="36">
        <f t="shared" si="7"/>
        <v>0</v>
      </c>
      <c r="G17" s="54">
        <v>1.5</v>
      </c>
      <c r="H17" s="38">
        <f>VLOOKUP(C17,'[1]DATA JALAN'!$C$9:$AK$4680,7,FALSE)</f>
        <v>0</v>
      </c>
      <c r="I17" s="38">
        <f>VLOOKUP(C17,'[1]DATA JALAN'!$C$9:$AK$4680,8,FALSE)</f>
        <v>0.85799999999999998</v>
      </c>
      <c r="J17" s="38">
        <f>VLOOKUP(C17,'[1]DATA JALAN'!$C$9:$AK$4680,9,FALSE)</f>
        <v>0</v>
      </c>
      <c r="K17" s="38">
        <f>VLOOKUP(C17,'[1]DATA JALAN'!$C$9:$AK$4680,10,FALSE)</f>
        <v>8.1020000000000003</v>
      </c>
      <c r="L17" s="39">
        <f>VLOOKUP(C17,'[1]DATA JALAN'!$C$9:$AL$4680,31,FALSE)</f>
        <v>0.85799999999999998</v>
      </c>
      <c r="M17" s="39">
        <f t="shared" si="2"/>
        <v>9.848937049451309E-2</v>
      </c>
      <c r="N17" s="38">
        <f>VLOOKUP(C17,'[1]DATA JALAN'!$C$9:$AL$4680,32,FALSE)</f>
        <v>0</v>
      </c>
      <c r="O17" s="39">
        <f t="shared" si="3"/>
        <v>0</v>
      </c>
      <c r="P17" s="39">
        <f>VLOOKUP(C17,'[1]DATA JALAN'!$C$9:$AL$4680,33,FALSE)</f>
        <v>2.4</v>
      </c>
      <c r="Q17" s="39">
        <f t="shared" si="4"/>
        <v>0.27549474264199458</v>
      </c>
      <c r="R17" s="38">
        <f>VLOOKUP(C17,'[1]DATA JALAN'!$C$9:$AL$4680,34,FALSE)</f>
        <v>5.702</v>
      </c>
      <c r="S17" s="57">
        <f t="shared" si="5"/>
        <v>0.65452959272693889</v>
      </c>
      <c r="T17" s="40" t="s">
        <v>204</v>
      </c>
      <c r="U17" s="53" t="s">
        <v>205</v>
      </c>
      <c r="V17" s="42">
        <f t="shared" si="6"/>
        <v>0</v>
      </c>
      <c r="W17" s="43"/>
      <c r="X17" s="44">
        <f t="shared" si="8"/>
        <v>0</v>
      </c>
      <c r="Y17" s="44">
        <f t="shared" si="9"/>
        <v>9.5758928571428559</v>
      </c>
      <c r="Z17" s="44">
        <f t="shared" si="10"/>
        <v>0</v>
      </c>
      <c r="AA17" s="44">
        <f t="shared" si="11"/>
        <v>90.424107142857139</v>
      </c>
      <c r="AB17" s="44">
        <f t="shared" si="12"/>
        <v>63.638392857142854</v>
      </c>
      <c r="AC17" s="44">
        <f t="shared" si="13"/>
        <v>26.785714285714285</v>
      </c>
      <c r="AD17" s="45"/>
      <c r="AE17" s="45"/>
      <c r="AF17" s="47"/>
      <c r="AG17" s="47"/>
      <c r="AH17" s="47"/>
      <c r="AI17" s="47"/>
      <c r="AJ17" s="47"/>
      <c r="AM17" s="48"/>
      <c r="AP17" s="4"/>
      <c r="AQ17" s="4"/>
      <c r="AR17" s="49"/>
      <c r="AS17" s="4"/>
      <c r="AU17" s="49"/>
      <c r="AV17" s="50"/>
    </row>
    <row r="18" spans="1:48" x14ac:dyDescent="0.35">
      <c r="A18" s="34"/>
      <c r="B18" s="35">
        <v>6</v>
      </c>
      <c r="C18" s="36" t="s">
        <v>213</v>
      </c>
      <c r="D18" s="36" t="s">
        <v>212</v>
      </c>
      <c r="E18" s="36">
        <v>8.69</v>
      </c>
      <c r="F18" s="36">
        <f t="shared" si="7"/>
        <v>0</v>
      </c>
      <c r="G18" s="54">
        <v>1.5</v>
      </c>
      <c r="H18" s="38">
        <f>VLOOKUP(C18,'[1]DATA JALAN'!$C$9:$AK$4680,7,FALSE)</f>
        <v>0</v>
      </c>
      <c r="I18" s="38">
        <f>VLOOKUP(C18,'[1]DATA JALAN'!$C$9:$AK$4680,8,FALSE)</f>
        <v>1.2949999999999999</v>
      </c>
      <c r="J18" s="38">
        <f>VLOOKUP(C18,'[1]DATA JALAN'!$C$9:$AK$4680,9,FALSE)</f>
        <v>0</v>
      </c>
      <c r="K18" s="38">
        <f>VLOOKUP(C18,'[1]DATA JALAN'!$C$9:$AK$4680,10,FALSE)</f>
        <v>7.3949999999999996</v>
      </c>
      <c r="L18" s="39">
        <f>VLOOKUP(C18,'[1]DATA JALAN'!$C$9:$AL$4680,31,FALSE)</f>
        <v>1.2949999999999999</v>
      </c>
      <c r="M18" s="39">
        <f t="shared" si="2"/>
        <v>0.14865237155057626</v>
      </c>
      <c r="N18" s="38">
        <f>VLOOKUP(C18,'[1]DATA JALAN'!$C$9:$AL$4680,32,FALSE)</f>
        <v>0</v>
      </c>
      <c r="O18" s="39">
        <f t="shared" si="3"/>
        <v>0</v>
      </c>
      <c r="P18" s="39">
        <f>VLOOKUP(C18,'[1]DATA JALAN'!$C$9:$AL$4680,33,FALSE)</f>
        <v>0.73799999999999999</v>
      </c>
      <c r="Q18" s="39">
        <f t="shared" si="4"/>
        <v>8.4714633362413347E-2</v>
      </c>
      <c r="R18" s="38">
        <f>VLOOKUP(C18,'[1]DATA JALAN'!$C$9:$AL$4680,34,FALSE)</f>
        <v>6.657</v>
      </c>
      <c r="S18" s="57">
        <f t="shared" si="5"/>
        <v>0.76415354240323263</v>
      </c>
      <c r="T18" s="40" t="s">
        <v>204</v>
      </c>
      <c r="U18" s="53" t="s">
        <v>205</v>
      </c>
      <c r="V18" s="42">
        <f t="shared" si="6"/>
        <v>0</v>
      </c>
      <c r="W18" s="43"/>
      <c r="X18" s="44">
        <f t="shared" si="8"/>
        <v>0</v>
      </c>
      <c r="Y18" s="44">
        <f t="shared" si="9"/>
        <v>14.902186421173763</v>
      </c>
      <c r="Z18" s="44">
        <f t="shared" si="10"/>
        <v>0</v>
      </c>
      <c r="AA18" s="44">
        <f t="shared" si="11"/>
        <v>85.097813578826248</v>
      </c>
      <c r="AB18" s="44">
        <f t="shared" si="12"/>
        <v>76.605293440736489</v>
      </c>
      <c r="AC18" s="44">
        <f t="shared" si="13"/>
        <v>8.492520138089759</v>
      </c>
      <c r="AD18" s="45"/>
      <c r="AE18" s="45"/>
      <c r="AF18" s="47"/>
      <c r="AG18" s="47"/>
      <c r="AH18" s="47"/>
      <c r="AI18" s="47"/>
      <c r="AJ18" s="47"/>
      <c r="AM18" s="48"/>
      <c r="AP18" s="4"/>
      <c r="AQ18" s="4"/>
      <c r="AR18" s="49"/>
      <c r="AS18" s="4"/>
      <c r="AU18" s="49"/>
      <c r="AV18" s="50"/>
    </row>
    <row r="19" spans="1:48" x14ac:dyDescent="0.35">
      <c r="A19" s="34"/>
      <c r="B19" s="35">
        <v>7</v>
      </c>
      <c r="C19" s="36" t="s">
        <v>214</v>
      </c>
      <c r="D19" s="36" t="s">
        <v>215</v>
      </c>
      <c r="E19" s="36">
        <v>15.63</v>
      </c>
      <c r="F19" s="36">
        <f t="shared" si="7"/>
        <v>0</v>
      </c>
      <c r="G19" s="55" t="s">
        <v>216</v>
      </c>
      <c r="H19" s="38">
        <f>VLOOKUP(C19,'[1]DATA JALAN'!$C$9:$AK$4680,7,FALSE)</f>
        <v>0</v>
      </c>
      <c r="I19" s="38">
        <f>VLOOKUP(C19,'[1]DATA JALAN'!$C$9:$AK$4680,8,FALSE)</f>
        <v>0.63</v>
      </c>
      <c r="J19" s="38">
        <f>VLOOKUP(C19,'[1]DATA JALAN'!$C$9:$AK$4680,9,FALSE)</f>
        <v>0</v>
      </c>
      <c r="K19" s="38">
        <f>VLOOKUP(C19,'[1]DATA JALAN'!$C$9:$AK$4680,10,FALSE)</f>
        <v>15</v>
      </c>
      <c r="L19" s="39">
        <f>VLOOKUP(C19,'[1]DATA JALAN'!$C$9:$AL$4680,31,FALSE)</f>
        <v>0.63</v>
      </c>
      <c r="M19" s="39">
        <f t="shared" si="2"/>
        <v>7.2317369943523585E-2</v>
      </c>
      <c r="N19" s="38">
        <f>VLOOKUP(C19,'[1]DATA JALAN'!$C$9:$AL$4680,32,FALSE)</f>
        <v>0</v>
      </c>
      <c r="O19" s="39">
        <f t="shared" si="3"/>
        <v>0</v>
      </c>
      <c r="P19" s="39">
        <f>VLOOKUP(C19,'[1]DATA JALAN'!$C$9:$AL$4680,33,FALSE)</f>
        <v>0</v>
      </c>
      <c r="Q19" s="39">
        <f t="shared" si="4"/>
        <v>0</v>
      </c>
      <c r="R19" s="38">
        <f>VLOOKUP(C19,'[1]DATA JALAN'!$C$9:$AL$4680,34,FALSE)</f>
        <v>15</v>
      </c>
      <c r="S19" s="57">
        <f t="shared" si="5"/>
        <v>1.7218421415124665</v>
      </c>
      <c r="T19" s="40" t="s">
        <v>204</v>
      </c>
      <c r="U19" s="53" t="s">
        <v>205</v>
      </c>
      <c r="V19" s="42">
        <f t="shared" si="6"/>
        <v>0</v>
      </c>
      <c r="W19" s="43"/>
      <c r="X19" s="44">
        <f t="shared" si="8"/>
        <v>0</v>
      </c>
      <c r="Y19" s="44">
        <f t="shared" si="9"/>
        <v>4.0307101727447217</v>
      </c>
      <c r="Z19" s="44">
        <f t="shared" si="10"/>
        <v>0</v>
      </c>
      <c r="AA19" s="44">
        <f t="shared" si="11"/>
        <v>95.969289827255281</v>
      </c>
      <c r="AB19" s="44">
        <f t="shared" si="12"/>
        <v>95.969289827255281</v>
      </c>
      <c r="AC19" s="44">
        <f t="shared" si="13"/>
        <v>0</v>
      </c>
      <c r="AD19" s="45"/>
      <c r="AE19" s="45"/>
      <c r="AF19" s="47"/>
      <c r="AG19" s="47"/>
      <c r="AH19" s="47"/>
      <c r="AI19" s="47"/>
      <c r="AJ19" s="47"/>
      <c r="AM19" s="48"/>
      <c r="AP19" s="4"/>
      <c r="AQ19" s="4"/>
      <c r="AR19" s="49"/>
      <c r="AS19" s="4"/>
      <c r="AU19" s="49"/>
      <c r="AV19" s="50"/>
    </row>
    <row r="20" spans="1:48" x14ac:dyDescent="0.35">
      <c r="A20" s="34"/>
      <c r="B20" s="35">
        <v>8</v>
      </c>
      <c r="C20" s="36" t="s">
        <v>217</v>
      </c>
      <c r="D20" s="36" t="s">
        <v>218</v>
      </c>
      <c r="E20" s="36">
        <v>4.25</v>
      </c>
      <c r="F20" s="36">
        <f t="shared" si="7"/>
        <v>0</v>
      </c>
      <c r="G20" s="56" t="s">
        <v>219</v>
      </c>
      <c r="H20" s="38">
        <f>VLOOKUP(C20,'[1]DATA JALAN'!$C$9:$AK$4680,7,FALSE)</f>
        <v>1.5620000000000001</v>
      </c>
      <c r="I20" s="38">
        <f>VLOOKUP(C20,'[1]DATA JALAN'!$C$9:$AK$4680,8,FALSE)</f>
        <v>1.6830000000000001</v>
      </c>
      <c r="J20" s="38">
        <f>VLOOKUP(C20,'[1]DATA JALAN'!$C$9:$AK$4680,9,FALSE)</f>
        <v>1.0049999999999999</v>
      </c>
      <c r="K20" s="38">
        <f>VLOOKUP(C20,'[1]DATA JALAN'!$C$9:$AK$4680,10,FALSE)</f>
        <v>0</v>
      </c>
      <c r="L20" s="39">
        <f>VLOOKUP(C20,'[1]DATA JALAN'!$C$9:$AL$4680,31,FALSE)</f>
        <v>0.85199999999999998</v>
      </c>
      <c r="M20" s="39">
        <f t="shared" si="2"/>
        <v>9.7800633637908085E-2</v>
      </c>
      <c r="N20" s="38">
        <f>VLOOKUP(C20,'[1]DATA JALAN'!$C$9:$AL$4680,32,FALSE)</f>
        <v>1.681</v>
      </c>
      <c r="O20" s="39">
        <f t="shared" si="3"/>
        <v>0.19296110932549707</v>
      </c>
      <c r="P20" s="39">
        <f>VLOOKUP(C20,'[1]DATA JALAN'!$C$9:$AL$4680,33,FALSE)</f>
        <v>0.71199999999999997</v>
      </c>
      <c r="Q20" s="39">
        <f t="shared" si="4"/>
        <v>8.1730106983791739E-2</v>
      </c>
      <c r="R20" s="38">
        <f>VLOOKUP(C20,'[1]DATA JALAN'!$C$9:$AL$4680,34,FALSE)</f>
        <v>1.0049999999999999</v>
      </c>
      <c r="S20" s="57">
        <f t="shared" si="5"/>
        <v>0.11536342348133523</v>
      </c>
      <c r="T20" s="40" t="s">
        <v>204</v>
      </c>
      <c r="U20" s="53" t="s">
        <v>205</v>
      </c>
      <c r="V20" s="42">
        <f t="shared" si="6"/>
        <v>0</v>
      </c>
      <c r="W20" s="43"/>
      <c r="X20" s="44">
        <f t="shared" si="8"/>
        <v>36.752941176470586</v>
      </c>
      <c r="Y20" s="44">
        <f t="shared" si="9"/>
        <v>39.6</v>
      </c>
      <c r="Z20" s="44">
        <f t="shared" si="10"/>
        <v>23.647058823529409</v>
      </c>
      <c r="AA20" s="44">
        <f t="shared" si="11"/>
        <v>0</v>
      </c>
      <c r="AB20" s="44">
        <f t="shared" si="12"/>
        <v>23.647058823529409</v>
      </c>
      <c r="AC20" s="44">
        <f t="shared" si="13"/>
        <v>0</v>
      </c>
      <c r="AD20" s="45"/>
      <c r="AE20" s="45"/>
      <c r="AF20" s="47"/>
      <c r="AG20" s="47"/>
      <c r="AH20" s="47"/>
      <c r="AI20" s="47"/>
      <c r="AJ20" s="47"/>
      <c r="AM20" s="48"/>
      <c r="AP20" s="4"/>
      <c r="AQ20" s="4"/>
      <c r="AR20" s="49"/>
      <c r="AS20" s="4"/>
      <c r="AU20" s="49"/>
      <c r="AV20" s="50"/>
    </row>
    <row r="21" spans="1:48" x14ac:dyDescent="0.35">
      <c r="A21" s="34"/>
      <c r="B21" s="35">
        <v>9</v>
      </c>
      <c r="C21" s="36" t="s">
        <v>220</v>
      </c>
      <c r="D21" s="36" t="s">
        <v>218</v>
      </c>
      <c r="E21" s="36">
        <v>6.35</v>
      </c>
      <c r="F21" s="36">
        <f t="shared" si="7"/>
        <v>0</v>
      </c>
      <c r="G21" s="55" t="s">
        <v>221</v>
      </c>
      <c r="H21" s="38">
        <f>VLOOKUP(C21,'[1]DATA JALAN'!$C$9:$AK$4680,7,FALSE)</f>
        <v>3.43</v>
      </c>
      <c r="I21" s="38">
        <f>VLOOKUP(C21,'[1]DATA JALAN'!$C$9:$AK$4680,8,FALSE)</f>
        <v>0.82499999999999996</v>
      </c>
      <c r="J21" s="38">
        <f>VLOOKUP(C21,'[1]DATA JALAN'!$C$9:$AK$4680,9,FALSE)</f>
        <v>2.0950000000000002</v>
      </c>
      <c r="K21" s="38">
        <f>VLOOKUP(C21,'[1]DATA JALAN'!$C$9:$AK$4680,10,FALSE)</f>
        <v>0</v>
      </c>
      <c r="L21" s="39">
        <f>VLOOKUP(C21,'[1]DATA JALAN'!$C$9:$AL$4680,31,FALSE)</f>
        <v>2</v>
      </c>
      <c r="M21" s="39">
        <f t="shared" si="2"/>
        <v>0.22957895220166222</v>
      </c>
      <c r="N21" s="38">
        <f>VLOOKUP(C21,'[1]DATA JALAN'!$C$9:$AL$4680,32,FALSE)</f>
        <v>0.92</v>
      </c>
      <c r="O21" s="39">
        <f t="shared" si="3"/>
        <v>0.10560631801276461</v>
      </c>
      <c r="P21" s="39">
        <f>VLOOKUP(C21,'[1]DATA JALAN'!$C$9:$AL$4680,33,FALSE)</f>
        <v>2.4300000000000002</v>
      </c>
      <c r="Q21" s="39">
        <f t="shared" si="4"/>
        <v>0.27893842692501958</v>
      </c>
      <c r="R21" s="38">
        <f>VLOOKUP(C21,'[1]DATA JALAN'!$C$9:$AL$4680,34,FALSE)</f>
        <v>1</v>
      </c>
      <c r="S21" s="57">
        <f t="shared" si="5"/>
        <v>0.11478947610083111</v>
      </c>
      <c r="T21" s="40" t="s">
        <v>204</v>
      </c>
      <c r="U21" s="53" t="s">
        <v>205</v>
      </c>
      <c r="V21" s="42">
        <f t="shared" si="6"/>
        <v>0</v>
      </c>
      <c r="W21" s="43"/>
      <c r="X21" s="44">
        <f t="shared" si="8"/>
        <v>54.015748031496067</v>
      </c>
      <c r="Y21" s="44">
        <f t="shared" si="9"/>
        <v>12.992125984251967</v>
      </c>
      <c r="Z21" s="44">
        <f t="shared" si="10"/>
        <v>32.992125984251977</v>
      </c>
      <c r="AA21" s="44">
        <f t="shared" si="11"/>
        <v>0</v>
      </c>
      <c r="AB21" s="44">
        <f t="shared" si="12"/>
        <v>15.748031496062993</v>
      </c>
      <c r="AC21" s="44">
        <f t="shared" si="13"/>
        <v>17.244094488188985</v>
      </c>
      <c r="AD21" s="45"/>
      <c r="AE21" s="45"/>
      <c r="AF21" s="47"/>
      <c r="AG21" s="47"/>
      <c r="AH21" s="47"/>
      <c r="AI21" s="47"/>
      <c r="AJ21" s="47"/>
      <c r="AM21" s="48"/>
      <c r="AP21" s="4"/>
      <c r="AQ21" s="4"/>
      <c r="AR21" s="49"/>
      <c r="AS21" s="4"/>
      <c r="AU21" s="49"/>
      <c r="AV21" s="50"/>
    </row>
    <row r="22" spans="1:48" x14ac:dyDescent="0.35">
      <c r="A22" s="34"/>
      <c r="B22" s="55">
        <v>10</v>
      </c>
      <c r="C22" s="36" t="s">
        <v>222</v>
      </c>
      <c r="D22" s="36" t="s">
        <v>218</v>
      </c>
      <c r="E22" s="36">
        <v>8.7200000000000006</v>
      </c>
      <c r="F22" s="36">
        <f t="shared" si="7"/>
        <v>0</v>
      </c>
      <c r="G22" s="55" t="s">
        <v>216</v>
      </c>
      <c r="H22" s="38">
        <f>VLOOKUP(C22,'[1]DATA JALAN'!$C$9:$AK$4680,7,FALSE)</f>
        <v>0</v>
      </c>
      <c r="I22" s="38">
        <f>VLOOKUP(C22,'[1]DATA JALAN'!$C$9:$AK$4680,8,FALSE)</f>
        <v>0.4</v>
      </c>
      <c r="J22" s="38">
        <f>VLOOKUP(C22,'[1]DATA JALAN'!$C$9:$AK$4680,9,FALSE)</f>
        <v>0</v>
      </c>
      <c r="K22" s="38">
        <f>VLOOKUP(C22,'[1]DATA JALAN'!$C$9:$AK$4680,10,FALSE)</f>
        <v>8.32</v>
      </c>
      <c r="L22" s="39">
        <f>VLOOKUP(C22,'[1]DATA JALAN'!$C$9:$AL$4680,31,FALSE)</f>
        <v>0</v>
      </c>
      <c r="M22" s="39">
        <f t="shared" si="2"/>
        <v>0</v>
      </c>
      <c r="N22" s="38">
        <f>VLOOKUP(C22,'[1]DATA JALAN'!$C$9:$AL$4680,32,FALSE)</f>
        <v>0.6</v>
      </c>
      <c r="O22" s="39">
        <f t="shared" si="3"/>
        <v>6.8873685660498646E-2</v>
      </c>
      <c r="P22" s="39">
        <f>VLOOKUP(C22,'[1]DATA JALAN'!$C$9:$AL$4680,33,FALSE)</f>
        <v>4.32</v>
      </c>
      <c r="Q22" s="39">
        <f t="shared" si="4"/>
        <v>0.49589053675559036</v>
      </c>
      <c r="R22" s="38">
        <f>VLOOKUP(C22,'[1]DATA JALAN'!$C$9:$AL$4680,34,FALSE)</f>
        <v>3.8</v>
      </c>
      <c r="S22" s="57">
        <f t="shared" si="5"/>
        <v>0.43620000918315815</v>
      </c>
      <c r="T22" s="40" t="s">
        <v>204</v>
      </c>
      <c r="U22" s="53" t="s">
        <v>205</v>
      </c>
      <c r="V22" s="42">
        <f t="shared" si="6"/>
        <v>0</v>
      </c>
      <c r="W22" s="43"/>
      <c r="X22" s="44">
        <f t="shared" si="8"/>
        <v>0</v>
      </c>
      <c r="Y22" s="44">
        <f t="shared" si="9"/>
        <v>4.5871559633027523</v>
      </c>
      <c r="Z22" s="44">
        <f t="shared" si="10"/>
        <v>0</v>
      </c>
      <c r="AA22" s="44">
        <f t="shared" si="11"/>
        <v>95.412844036697237</v>
      </c>
      <c r="AB22" s="44">
        <f t="shared" si="12"/>
        <v>43.577981651376142</v>
      </c>
      <c r="AC22" s="44">
        <f t="shared" si="13"/>
        <v>51.834862385321095</v>
      </c>
      <c r="AD22" s="45"/>
      <c r="AE22" s="45"/>
      <c r="AF22" s="47"/>
      <c r="AG22" s="47"/>
      <c r="AH22" s="47"/>
      <c r="AI22" s="47"/>
      <c r="AJ22" s="47"/>
      <c r="AM22" s="48"/>
      <c r="AP22" s="4"/>
      <c r="AQ22" s="4"/>
      <c r="AR22" s="49"/>
      <c r="AS22" s="4"/>
      <c r="AU22" s="49"/>
      <c r="AV22" s="50"/>
    </row>
    <row r="23" spans="1:48" x14ac:dyDescent="0.35">
      <c r="A23" s="34"/>
      <c r="B23" s="55">
        <v>11</v>
      </c>
      <c r="C23" s="36" t="s">
        <v>223</v>
      </c>
      <c r="D23" s="36" t="s">
        <v>224</v>
      </c>
      <c r="E23" s="36">
        <v>12.36</v>
      </c>
      <c r="F23" s="36">
        <f t="shared" si="7"/>
        <v>0</v>
      </c>
      <c r="G23" s="55" t="s">
        <v>225</v>
      </c>
      <c r="H23" s="38">
        <f>VLOOKUP(C23,'[1]DATA JALAN'!$C$9:$AK$4680,7,FALSE)</f>
        <v>12.36</v>
      </c>
      <c r="I23" s="38">
        <f>VLOOKUP(C23,'[1]DATA JALAN'!$C$9:$AK$4680,8,FALSE)</f>
        <v>0</v>
      </c>
      <c r="J23" s="38">
        <f>VLOOKUP(C23,'[1]DATA JALAN'!$C$9:$AK$4680,9,FALSE)</f>
        <v>0</v>
      </c>
      <c r="K23" s="38">
        <f>VLOOKUP(C23,'[1]DATA JALAN'!$C$9:$AK$4680,10,FALSE)</f>
        <v>0</v>
      </c>
      <c r="L23" s="39">
        <f>VLOOKUP(C23,'[1]DATA JALAN'!$C$9:$AL$4680,31,FALSE)</f>
        <v>7.7050000000000001</v>
      </c>
      <c r="M23" s="39">
        <f t="shared" si="2"/>
        <v>0.88445291335690368</v>
      </c>
      <c r="N23" s="38">
        <f>VLOOKUP(C23,'[1]DATA JALAN'!$C$9:$AL$4680,32,FALSE)</f>
        <v>0</v>
      </c>
      <c r="O23" s="39">
        <f t="shared" si="3"/>
        <v>0</v>
      </c>
      <c r="P23" s="39">
        <f>VLOOKUP(C23,'[1]DATA JALAN'!$C$9:$AL$4680,33,FALSE)</f>
        <v>4.6550000000000002</v>
      </c>
      <c r="Q23" s="39">
        <f t="shared" si="4"/>
        <v>0.53434501124936873</v>
      </c>
      <c r="R23" s="38">
        <f>VLOOKUP(C23,'[1]DATA JALAN'!$C$9:$AL$4680,34,FALSE)</f>
        <v>0</v>
      </c>
      <c r="S23" s="57">
        <f t="shared" si="5"/>
        <v>0</v>
      </c>
      <c r="T23" s="40" t="s">
        <v>204</v>
      </c>
      <c r="U23" s="53" t="s">
        <v>207</v>
      </c>
      <c r="V23" s="42">
        <f>(R23+P23+N23+L23)-E23</f>
        <v>0</v>
      </c>
      <c r="W23" s="43"/>
      <c r="X23" s="44">
        <f t="shared" si="8"/>
        <v>100</v>
      </c>
      <c r="Y23" s="44">
        <f t="shared" si="9"/>
        <v>0</v>
      </c>
      <c r="Z23" s="44">
        <f t="shared" si="10"/>
        <v>0</v>
      </c>
      <c r="AA23" s="44">
        <f t="shared" si="11"/>
        <v>0</v>
      </c>
      <c r="AB23" s="44">
        <f t="shared" si="12"/>
        <v>0</v>
      </c>
      <c r="AC23" s="44">
        <f t="shared" si="13"/>
        <v>0</v>
      </c>
      <c r="AD23" s="45"/>
      <c r="AE23" s="45"/>
      <c r="AF23" s="47"/>
      <c r="AG23" s="47"/>
      <c r="AH23" s="47"/>
      <c r="AI23" s="47"/>
      <c r="AJ23" s="47"/>
      <c r="AM23" s="48"/>
      <c r="AP23" s="4"/>
      <c r="AQ23" s="4"/>
      <c r="AR23" s="49"/>
      <c r="AS23" s="4"/>
      <c r="AU23" s="49"/>
      <c r="AV23" s="50"/>
    </row>
    <row r="24" spans="1:48" x14ac:dyDescent="0.35">
      <c r="A24" s="34"/>
      <c r="B24" s="55">
        <v>12</v>
      </c>
      <c r="C24" s="36" t="s">
        <v>226</v>
      </c>
      <c r="D24" s="36" t="s">
        <v>224</v>
      </c>
      <c r="E24" s="36">
        <v>8</v>
      </c>
      <c r="F24" s="36">
        <f t="shared" si="7"/>
        <v>0</v>
      </c>
      <c r="G24" s="56" t="s">
        <v>227</v>
      </c>
      <c r="H24" s="38">
        <f>VLOOKUP(C24,'[1]DATA JALAN'!$C$9:$AK$4680,7,FALSE)</f>
        <v>4.7759999999999998</v>
      </c>
      <c r="I24" s="38">
        <f>VLOOKUP(C24,'[1]DATA JALAN'!$C$9:$AK$4680,8,FALSE)</f>
        <v>1.3</v>
      </c>
      <c r="J24" s="38">
        <f>VLOOKUP(C24,'[1]DATA JALAN'!$C$9:$AK$4680,9,FALSE)</f>
        <v>1.9</v>
      </c>
      <c r="K24" s="38">
        <f>VLOOKUP(C24,'[1]DATA JALAN'!$C$9:$AK$4680,10,FALSE)</f>
        <v>2.4E-2</v>
      </c>
      <c r="L24" s="39">
        <f>VLOOKUP(C24,'[1]DATA JALAN'!$C$9:$AL$4680,31,FALSE)</f>
        <v>6.0759999999999996</v>
      </c>
      <c r="M24" s="39">
        <f t="shared" si="2"/>
        <v>0.69746085678864966</v>
      </c>
      <c r="N24" s="38">
        <f>VLOOKUP(C24,'[1]DATA JALAN'!$C$9:$AL$4680,32,FALSE)</f>
        <v>0</v>
      </c>
      <c r="O24" s="39">
        <f t="shared" si="3"/>
        <v>0</v>
      </c>
      <c r="P24" s="39">
        <f>VLOOKUP(C24,'[1]DATA JALAN'!$C$9:$AL$4680,33,FALSE)</f>
        <v>0.6</v>
      </c>
      <c r="Q24" s="39">
        <f t="shared" si="4"/>
        <v>6.8873685660498646E-2</v>
      </c>
      <c r="R24" s="38">
        <f>VLOOKUP(C24,'[1]DATA JALAN'!$C$9:$AL$4680,34,FALSE)</f>
        <v>1.3240000000000001</v>
      </c>
      <c r="S24" s="57">
        <f t="shared" si="5"/>
        <v>0.15198126635750037</v>
      </c>
      <c r="T24" s="40" t="s">
        <v>204</v>
      </c>
      <c r="U24" s="53" t="s">
        <v>205</v>
      </c>
      <c r="V24" s="42">
        <f t="shared" si="6"/>
        <v>0</v>
      </c>
      <c r="W24" s="43"/>
      <c r="X24" s="44">
        <f t="shared" si="8"/>
        <v>59.699999999999996</v>
      </c>
      <c r="Y24" s="44">
        <f t="shared" si="9"/>
        <v>16.25</v>
      </c>
      <c r="Z24" s="44">
        <f t="shared" si="10"/>
        <v>23.75</v>
      </c>
      <c r="AA24" s="44">
        <f t="shared" si="11"/>
        <v>0.3</v>
      </c>
      <c r="AB24" s="44">
        <f t="shared" si="12"/>
        <v>16.55</v>
      </c>
      <c r="AC24" s="44">
        <f t="shared" si="13"/>
        <v>7.5</v>
      </c>
      <c r="AD24" s="45"/>
      <c r="AE24" s="45"/>
      <c r="AF24" s="47"/>
      <c r="AG24" s="47"/>
      <c r="AH24" s="47"/>
      <c r="AI24" s="47"/>
      <c r="AJ24" s="47"/>
      <c r="AM24" s="48"/>
      <c r="AP24" s="4"/>
      <c r="AQ24" s="4"/>
      <c r="AR24" s="49"/>
      <c r="AS24" s="4"/>
      <c r="AU24" s="49"/>
      <c r="AV24" s="50"/>
    </row>
    <row r="25" spans="1:48" x14ac:dyDescent="0.35">
      <c r="A25" s="34"/>
      <c r="B25" s="55">
        <v>13</v>
      </c>
      <c r="C25" s="36" t="s">
        <v>228</v>
      </c>
      <c r="D25" s="36" t="s">
        <v>229</v>
      </c>
      <c r="E25" s="36">
        <v>19.2</v>
      </c>
      <c r="F25" s="36">
        <f t="shared" si="7"/>
        <v>0</v>
      </c>
      <c r="G25" s="56" t="str">
        <f>'[1]DATA JALAN'!M703&amp;"/6"</f>
        <v>1.5/6</v>
      </c>
      <c r="H25" s="38">
        <f>VLOOKUP(C25,'[1]DATA JALAN'!$C$9:$AK$4680,7,FALSE)</f>
        <v>0</v>
      </c>
      <c r="I25" s="38">
        <f>VLOOKUP(C25,'[1]DATA JALAN'!$C$9:$AK$4680,8,FALSE)</f>
        <v>0</v>
      </c>
      <c r="J25" s="38">
        <f>VLOOKUP(C25,'[1]DATA JALAN'!$C$9:$AK$4680,9,FALSE)</f>
        <v>0</v>
      </c>
      <c r="K25" s="38">
        <f>VLOOKUP(C25,'[1]DATA JALAN'!$C$9:$AK$4680,10,FALSE)</f>
        <v>19.2</v>
      </c>
      <c r="L25" s="39">
        <f>VLOOKUP(C25,'[1]DATA JALAN'!$C$9:$AL$4680,31,FALSE)</f>
        <v>0</v>
      </c>
      <c r="M25" s="39">
        <f t="shared" si="2"/>
        <v>0</v>
      </c>
      <c r="N25" s="38">
        <f>VLOOKUP(C25,'[1]DATA JALAN'!$C$9:$AL$4680,32,FALSE)</f>
        <v>19.2</v>
      </c>
      <c r="O25" s="39">
        <f t="shared" si="3"/>
        <v>2.2039579411359567</v>
      </c>
      <c r="P25" s="39">
        <f>VLOOKUP(C25,'[1]DATA JALAN'!$C$9:$AL$4680,33,FALSE)</f>
        <v>0</v>
      </c>
      <c r="Q25" s="39">
        <f t="shared" si="4"/>
        <v>0</v>
      </c>
      <c r="R25" s="38">
        <f>VLOOKUP(C25,'[1]DATA JALAN'!$C$9:$AL$4680,34,FALSE)</f>
        <v>0</v>
      </c>
      <c r="S25" s="57">
        <f t="shared" si="5"/>
        <v>0</v>
      </c>
      <c r="T25" s="40" t="s">
        <v>204</v>
      </c>
      <c r="U25" s="53" t="s">
        <v>205</v>
      </c>
      <c r="V25" s="42">
        <f t="shared" si="6"/>
        <v>0</v>
      </c>
      <c r="W25" s="43"/>
      <c r="X25" s="44">
        <f t="shared" si="8"/>
        <v>0</v>
      </c>
      <c r="Y25" s="44">
        <f t="shared" si="9"/>
        <v>0</v>
      </c>
      <c r="Z25" s="44">
        <f t="shared" si="10"/>
        <v>0</v>
      </c>
      <c r="AA25" s="44">
        <f t="shared" si="11"/>
        <v>100</v>
      </c>
      <c r="AB25" s="44">
        <f t="shared" si="12"/>
        <v>0</v>
      </c>
      <c r="AC25" s="44">
        <f t="shared" si="13"/>
        <v>100</v>
      </c>
      <c r="AD25" s="45"/>
      <c r="AE25" s="45"/>
      <c r="AF25" s="47"/>
      <c r="AG25" s="47"/>
      <c r="AH25" s="47"/>
      <c r="AI25" s="47"/>
      <c r="AJ25" s="47"/>
      <c r="AM25" s="48"/>
      <c r="AP25" s="4"/>
      <c r="AQ25" s="4"/>
      <c r="AR25" s="49"/>
      <c r="AS25" s="4"/>
      <c r="AU25" s="49"/>
      <c r="AV25" s="50"/>
    </row>
    <row r="26" spans="1:48" x14ac:dyDescent="0.35">
      <c r="A26" s="34"/>
      <c r="B26" s="55">
        <v>14</v>
      </c>
      <c r="C26" s="36" t="s">
        <v>230</v>
      </c>
      <c r="D26" s="36" t="s">
        <v>203</v>
      </c>
      <c r="E26" s="36">
        <v>9.32</v>
      </c>
      <c r="F26" s="36">
        <f t="shared" si="7"/>
        <v>0</v>
      </c>
      <c r="G26" s="56" t="str">
        <f>'[1]DATA JALAN'!M704&amp;"/6"</f>
        <v>1.5/6</v>
      </c>
      <c r="H26" s="38">
        <f>VLOOKUP(C26,'[1]DATA JALAN'!$C$9:$AK$4680,7,FALSE)</f>
        <v>0</v>
      </c>
      <c r="I26" s="38">
        <f>VLOOKUP(C26,'[1]DATA JALAN'!$C$9:$AK$4680,8,FALSE)</f>
        <v>3.6</v>
      </c>
      <c r="J26" s="38">
        <f>VLOOKUP(C26,'[1]DATA JALAN'!$C$9:$AK$4680,9,FALSE)</f>
        <v>1.1200000000000001</v>
      </c>
      <c r="K26" s="38">
        <f>VLOOKUP(C26,'[1]DATA JALAN'!$C$9:$AK$4680,10,FALSE)</f>
        <v>4.5999999999999996</v>
      </c>
      <c r="L26" s="39">
        <f>VLOOKUP(C26,'[1]DATA JALAN'!$C$9:$AL$4680,31,FALSE)</f>
        <v>0</v>
      </c>
      <c r="M26" s="39">
        <f t="shared" si="2"/>
        <v>0</v>
      </c>
      <c r="N26" s="38">
        <f>VLOOKUP(C26,'[1]DATA JALAN'!$C$9:$AL$4680,32,FALSE)</f>
        <v>6.52</v>
      </c>
      <c r="O26" s="39">
        <f t="shared" si="3"/>
        <v>0.74842738417741872</v>
      </c>
      <c r="P26" s="39">
        <f>VLOOKUP(C26,'[1]DATA JALAN'!$C$9:$AL$4680,33,FALSE)</f>
        <v>2.8</v>
      </c>
      <c r="Q26" s="39">
        <f t="shared" si="4"/>
        <v>0.32141053308232703</v>
      </c>
      <c r="R26" s="57">
        <f>VLOOKUP(C26,'[1]DATA JALAN'!$C$9:$AL$4680,34,FALSE)</f>
        <v>0</v>
      </c>
      <c r="S26" s="57">
        <f t="shared" si="5"/>
        <v>0</v>
      </c>
      <c r="T26" s="40" t="s">
        <v>204</v>
      </c>
      <c r="U26" s="53" t="s">
        <v>231</v>
      </c>
      <c r="V26" s="42">
        <f t="shared" si="6"/>
        <v>0</v>
      </c>
      <c r="W26" s="43"/>
      <c r="X26" s="44">
        <f t="shared" si="8"/>
        <v>0</v>
      </c>
      <c r="Y26" s="44">
        <f t="shared" si="9"/>
        <v>38.626609442060087</v>
      </c>
      <c r="Z26" s="44">
        <f t="shared" si="10"/>
        <v>12.01716738197425</v>
      </c>
      <c r="AA26" s="44">
        <f t="shared" si="11"/>
        <v>49.35622317596566</v>
      </c>
      <c r="AB26" s="44">
        <f t="shared" si="12"/>
        <v>0</v>
      </c>
      <c r="AC26" s="44">
        <f t="shared" si="13"/>
        <v>61.373390557939913</v>
      </c>
      <c r="AD26" s="45"/>
      <c r="AE26" s="45"/>
      <c r="AF26" s="47"/>
      <c r="AG26" s="47"/>
      <c r="AH26" s="47"/>
      <c r="AI26" s="47"/>
      <c r="AJ26" s="47"/>
      <c r="AM26" s="48"/>
      <c r="AP26" s="4"/>
      <c r="AQ26" s="4"/>
      <c r="AR26" s="49"/>
      <c r="AS26" s="4"/>
      <c r="AU26" s="49"/>
      <c r="AV26" s="50"/>
    </row>
    <row r="27" spans="1:48" x14ac:dyDescent="0.35">
      <c r="A27" s="34"/>
      <c r="B27" s="55">
        <v>15</v>
      </c>
      <c r="C27" s="36" t="s">
        <v>232</v>
      </c>
      <c r="D27" s="36" t="s">
        <v>233</v>
      </c>
      <c r="E27" s="36">
        <v>16.66</v>
      </c>
      <c r="F27" s="36">
        <f t="shared" si="7"/>
        <v>0</v>
      </c>
      <c r="G27" s="55" t="str">
        <f>'[1]DATA JALAN'!M848</f>
        <v>3.5</v>
      </c>
      <c r="H27" s="38">
        <f>VLOOKUP(C27,'[1]DATA JALAN'!$C$9:$AK$4680,7,FALSE)</f>
        <v>16.66</v>
      </c>
      <c r="I27" s="38">
        <f>VLOOKUP(C27,'[1]DATA JALAN'!$C$9:$AK$4680,8,FALSE)</f>
        <v>0</v>
      </c>
      <c r="J27" s="38">
        <f>VLOOKUP(C27,'[1]DATA JALAN'!$C$9:$AK$4680,9,FALSE)</f>
        <v>0</v>
      </c>
      <c r="K27" s="38">
        <f>VLOOKUP(C27,'[1]DATA JALAN'!$C$9:$AK$4680,10,FALSE)</f>
        <v>0</v>
      </c>
      <c r="L27" s="39">
        <f>VLOOKUP(C27,'[1]DATA JALAN'!$C$9:$AL$4680,31,FALSE)</f>
        <v>6.86</v>
      </c>
      <c r="M27" s="39">
        <f t="shared" si="2"/>
        <v>0.7874558060517014</v>
      </c>
      <c r="N27" s="38">
        <f>VLOOKUP(C27,'[1]DATA JALAN'!$C$9:$AL$4680,32,FALSE)</f>
        <v>6.6</v>
      </c>
      <c r="O27" s="39">
        <f t="shared" si="3"/>
        <v>0.75761054226548519</v>
      </c>
      <c r="P27" s="39">
        <f>VLOOKUP(C27,'[1]DATA JALAN'!$C$9:$AL$4680,33,FALSE)</f>
        <v>3.2</v>
      </c>
      <c r="Q27" s="39">
        <f t="shared" si="4"/>
        <v>0.36732632352265954</v>
      </c>
      <c r="R27" s="57">
        <f>VLOOKUP(C27,'[1]DATA JALAN'!$C$9:$AL$4680,34,FALSE)</f>
        <v>0</v>
      </c>
      <c r="S27" s="57">
        <f t="shared" si="5"/>
        <v>0</v>
      </c>
      <c r="T27" s="40" t="s">
        <v>204</v>
      </c>
      <c r="U27" s="53" t="s">
        <v>207</v>
      </c>
      <c r="V27" s="42">
        <f t="shared" si="6"/>
        <v>0</v>
      </c>
      <c r="W27" s="43"/>
      <c r="X27" s="44">
        <f t="shared" si="8"/>
        <v>100</v>
      </c>
      <c r="Y27" s="44">
        <f t="shared" si="9"/>
        <v>0</v>
      </c>
      <c r="Z27" s="44">
        <f t="shared" si="10"/>
        <v>0</v>
      </c>
      <c r="AA27" s="44">
        <f t="shared" si="11"/>
        <v>0</v>
      </c>
      <c r="AB27" s="44">
        <f t="shared" si="12"/>
        <v>0</v>
      </c>
      <c r="AC27" s="44">
        <f t="shared" si="13"/>
        <v>0</v>
      </c>
      <c r="AD27" s="45"/>
      <c r="AE27" s="45"/>
      <c r="AF27" s="47"/>
      <c r="AG27" s="47"/>
      <c r="AH27" s="47"/>
      <c r="AI27" s="47"/>
      <c r="AJ27" s="47"/>
      <c r="AM27" s="48"/>
      <c r="AP27" s="4"/>
      <c r="AQ27" s="4"/>
      <c r="AR27" s="49"/>
      <c r="AS27" s="4"/>
      <c r="AU27" s="49"/>
      <c r="AV27" s="50"/>
    </row>
    <row r="28" spans="1:48" x14ac:dyDescent="0.35">
      <c r="A28" s="34"/>
      <c r="B28" s="55">
        <v>16</v>
      </c>
      <c r="C28" s="36" t="s">
        <v>234</v>
      </c>
      <c r="D28" s="36" t="s">
        <v>218</v>
      </c>
      <c r="E28" s="36">
        <v>19.45</v>
      </c>
      <c r="F28" s="36">
        <f t="shared" si="7"/>
        <v>0</v>
      </c>
      <c r="G28" s="55" t="s">
        <v>225</v>
      </c>
      <c r="H28" s="38">
        <f>VLOOKUP(C28,'[1]DATA JALAN'!$C$9:$AK$4680,7,FALSE)</f>
        <v>17.73</v>
      </c>
      <c r="I28" s="38">
        <f>VLOOKUP(C28,'[1]DATA JALAN'!$C$9:$AK$4680,8,FALSE)</f>
        <v>0.97</v>
      </c>
      <c r="J28" s="38">
        <f>VLOOKUP(C28,'[1]DATA JALAN'!$C$9:$AK$4680,9,FALSE)</f>
        <v>0.75</v>
      </c>
      <c r="K28" s="38">
        <f>VLOOKUP(C28,'[1]DATA JALAN'!$C$9:$AK$4680,10,FALSE)</f>
        <v>0</v>
      </c>
      <c r="L28" s="39">
        <f>VLOOKUP(C28,'[1]DATA JALAN'!$C$9:$AL$4680,31,FALSE)</f>
        <v>13.506</v>
      </c>
      <c r="M28" s="39">
        <f t="shared" si="2"/>
        <v>1.550346664217825</v>
      </c>
      <c r="N28" s="38">
        <f>VLOOKUP(C28,'[1]DATA JALAN'!$C$9:$AL$4680,32,FALSE)</f>
        <v>0.8</v>
      </c>
      <c r="O28" s="39">
        <f t="shared" si="3"/>
        <v>9.1831580880664884E-2</v>
      </c>
      <c r="P28" s="39">
        <f>VLOOKUP(C28,'[1]DATA JALAN'!$C$9:$AL$4680,33,FALSE)</f>
        <v>4.3940000000000001</v>
      </c>
      <c r="Q28" s="39">
        <f t="shared" si="4"/>
        <v>0.50438495798705185</v>
      </c>
      <c r="R28" s="57">
        <f>VLOOKUP(C28,'[1]DATA JALAN'!$C$9:$AL$4680,34,FALSE)</f>
        <v>0.75</v>
      </c>
      <c r="S28" s="57">
        <f t="shared" si="5"/>
        <v>8.6092107075623314E-2</v>
      </c>
      <c r="T28" s="40" t="s">
        <v>204</v>
      </c>
      <c r="U28" s="53" t="s">
        <v>205</v>
      </c>
      <c r="V28" s="42">
        <f t="shared" si="6"/>
        <v>0</v>
      </c>
      <c r="W28" s="43"/>
      <c r="X28" s="44">
        <f t="shared" si="8"/>
        <v>91.156812339331623</v>
      </c>
      <c r="Y28" s="44">
        <f t="shared" si="9"/>
        <v>4.987146529562982</v>
      </c>
      <c r="Z28" s="44">
        <f t="shared" si="10"/>
        <v>3.8560411311053984</v>
      </c>
      <c r="AA28" s="44">
        <f t="shared" si="11"/>
        <v>0</v>
      </c>
      <c r="AB28" s="44">
        <f t="shared" si="12"/>
        <v>3.8560411311053984</v>
      </c>
      <c r="AC28" s="44">
        <f t="shared" si="13"/>
        <v>0</v>
      </c>
      <c r="AD28" s="45"/>
      <c r="AE28" s="45"/>
      <c r="AF28" s="47"/>
      <c r="AG28" s="47"/>
      <c r="AH28" s="47"/>
      <c r="AI28" s="47"/>
      <c r="AJ28" s="47"/>
      <c r="AM28" s="48"/>
      <c r="AP28" s="4"/>
      <c r="AQ28" s="4"/>
      <c r="AR28" s="49"/>
      <c r="AS28" s="4"/>
      <c r="AU28" s="49"/>
      <c r="AV28" s="50"/>
    </row>
    <row r="29" spans="1:48" x14ac:dyDescent="0.35">
      <c r="A29" s="34"/>
      <c r="B29" s="55">
        <v>17</v>
      </c>
      <c r="C29" s="36" t="s">
        <v>235</v>
      </c>
      <c r="D29" s="36" t="s">
        <v>218</v>
      </c>
      <c r="E29" s="36">
        <v>21.69</v>
      </c>
      <c r="F29" s="36">
        <f t="shared" si="7"/>
        <v>0</v>
      </c>
      <c r="G29" s="55" t="s">
        <v>236</v>
      </c>
      <c r="H29" s="38">
        <f>VLOOKUP(C29,'[1]DATA JALAN'!$C$9:$AK$4680,7,FALSE)</f>
        <v>0</v>
      </c>
      <c r="I29" s="38">
        <f>VLOOKUP(C29,'[1]DATA JALAN'!$C$9:$AK$4680,8,FALSE)</f>
        <v>8.4600000000000009</v>
      </c>
      <c r="J29" s="38">
        <f>VLOOKUP(C29,'[1]DATA JALAN'!$C$9:$AK$4680,9,FALSE)</f>
        <v>0</v>
      </c>
      <c r="K29" s="38">
        <f>VLOOKUP(C29,'[1]DATA JALAN'!$C$9:$AK$4680,10,FALSE)</f>
        <v>13.23</v>
      </c>
      <c r="L29" s="39">
        <f>VLOOKUP(C29,'[1]DATA JALAN'!$C$9:$AL$4680,31,FALSE)</f>
        <v>4.26</v>
      </c>
      <c r="M29" s="39">
        <f t="shared" si="2"/>
        <v>0.48900316818954043</v>
      </c>
      <c r="N29" s="38">
        <f>VLOOKUP(C29,'[1]DATA JALAN'!$C$9:$AL$4680,32,FALSE)</f>
        <v>4.2</v>
      </c>
      <c r="O29" s="39">
        <f t="shared" si="3"/>
        <v>0.48211579962349066</v>
      </c>
      <c r="P29" s="39">
        <f>VLOOKUP(C29,'[1]DATA JALAN'!$C$9:$AL$4680,33,FALSE)</f>
        <v>0</v>
      </c>
      <c r="Q29" s="39">
        <f t="shared" si="4"/>
        <v>0</v>
      </c>
      <c r="R29" s="57">
        <f>VLOOKUP(C29,'[1]DATA JALAN'!$C$9:$AL$4680,34,FALSE)</f>
        <v>13.23</v>
      </c>
      <c r="S29" s="57">
        <f t="shared" si="5"/>
        <v>1.5186647688139954</v>
      </c>
      <c r="T29" s="40" t="s">
        <v>204</v>
      </c>
      <c r="U29" s="53" t="s">
        <v>205</v>
      </c>
      <c r="V29" s="42">
        <f t="shared" si="6"/>
        <v>0</v>
      </c>
      <c r="W29" s="43"/>
      <c r="X29" s="44">
        <f t="shared" si="8"/>
        <v>0</v>
      </c>
      <c r="Y29" s="44">
        <f t="shared" si="9"/>
        <v>39.004149377593365</v>
      </c>
      <c r="Z29" s="44">
        <f t="shared" si="10"/>
        <v>0</v>
      </c>
      <c r="AA29" s="44">
        <f t="shared" si="11"/>
        <v>60.995850622406635</v>
      </c>
      <c r="AB29" s="44">
        <f t="shared" si="12"/>
        <v>60.995850622406635</v>
      </c>
      <c r="AC29" s="44">
        <f t="shared" si="13"/>
        <v>0</v>
      </c>
      <c r="AD29" s="45"/>
      <c r="AE29" s="45"/>
      <c r="AF29" s="47"/>
      <c r="AG29" s="47"/>
      <c r="AH29" s="47"/>
      <c r="AI29" s="47"/>
      <c r="AJ29" s="47"/>
      <c r="AM29" s="48"/>
      <c r="AP29" s="4"/>
      <c r="AQ29" s="4"/>
      <c r="AR29" s="49"/>
      <c r="AS29" s="4"/>
      <c r="AU29" s="49"/>
      <c r="AV29" s="50"/>
    </row>
    <row r="30" spans="1:48" x14ac:dyDescent="0.35">
      <c r="A30" s="34"/>
      <c r="B30" s="55">
        <v>18</v>
      </c>
      <c r="C30" s="36" t="s">
        <v>237</v>
      </c>
      <c r="D30" s="36" t="s">
        <v>238</v>
      </c>
      <c r="E30" s="36">
        <v>9.99</v>
      </c>
      <c r="F30" s="36">
        <f t="shared" si="7"/>
        <v>0</v>
      </c>
      <c r="G30" s="55" t="s">
        <v>216</v>
      </c>
      <c r="H30" s="38">
        <f>VLOOKUP(C30,'[1]DATA JALAN'!$C$9:$AK$4680,7,FALSE)</f>
        <v>0</v>
      </c>
      <c r="I30" s="38">
        <f>VLOOKUP(C30,'[1]DATA JALAN'!$C$9:$AK$4680,8,FALSE)</f>
        <v>3.5609999999999999</v>
      </c>
      <c r="J30" s="38">
        <f>VLOOKUP(C30,'[1]DATA JALAN'!$C$9:$AK$4680,9,FALSE)</f>
        <v>0</v>
      </c>
      <c r="K30" s="38">
        <f>VLOOKUP(C30,'[1]DATA JALAN'!$C$9:$AK$4680,10,FALSE)</f>
        <v>6.4290000000000003</v>
      </c>
      <c r="L30" s="39">
        <f>VLOOKUP(C30,'[1]DATA JALAN'!$C$9:$AL$4680,31,FALSE)</f>
        <v>3.5609999999999999</v>
      </c>
      <c r="M30" s="39">
        <f t="shared" si="2"/>
        <v>0.40876532439505953</v>
      </c>
      <c r="N30" s="38">
        <f>VLOOKUP(C30,'[1]DATA JALAN'!$C$9:$AL$4680,32,FALSE)</f>
        <v>0</v>
      </c>
      <c r="O30" s="39">
        <f t="shared" si="3"/>
        <v>0</v>
      </c>
      <c r="P30" s="39">
        <f>VLOOKUP(C30,'[1]DATA JALAN'!$C$9:$AL$4680,33,FALSE)</f>
        <v>0</v>
      </c>
      <c r="Q30" s="39">
        <f t="shared" si="4"/>
        <v>0</v>
      </c>
      <c r="R30" s="57">
        <f>VLOOKUP(C30,'[1]DATA JALAN'!$C$9:$AL$4680,34,FALSE)</f>
        <v>6.4290000000000003</v>
      </c>
      <c r="S30" s="57">
        <f t="shared" si="5"/>
        <v>0.73798154185224318</v>
      </c>
      <c r="T30" s="40" t="s">
        <v>204</v>
      </c>
      <c r="U30" s="53" t="s">
        <v>205</v>
      </c>
      <c r="V30" s="42">
        <f t="shared" si="6"/>
        <v>0</v>
      </c>
      <c r="W30" s="43"/>
      <c r="X30" s="44">
        <f t="shared" si="8"/>
        <v>0</v>
      </c>
      <c r="Y30" s="44">
        <f t="shared" si="9"/>
        <v>35.645645645645644</v>
      </c>
      <c r="Z30" s="44">
        <f t="shared" si="10"/>
        <v>0</v>
      </c>
      <c r="AA30" s="44">
        <f t="shared" si="11"/>
        <v>64.354354354354356</v>
      </c>
      <c r="AB30" s="44">
        <f t="shared" si="12"/>
        <v>64.354354354354356</v>
      </c>
      <c r="AC30" s="44">
        <f t="shared" si="13"/>
        <v>0</v>
      </c>
      <c r="AD30" s="45"/>
      <c r="AE30" s="45"/>
      <c r="AF30" s="47"/>
      <c r="AG30" s="47"/>
      <c r="AH30" s="47"/>
      <c r="AI30" s="47"/>
      <c r="AJ30" s="47"/>
      <c r="AM30" s="48"/>
      <c r="AP30" s="4"/>
      <c r="AQ30" s="4"/>
      <c r="AR30" s="49"/>
      <c r="AS30" s="4"/>
      <c r="AU30" s="49"/>
      <c r="AV30" s="50"/>
    </row>
    <row r="31" spans="1:48" x14ac:dyDescent="0.35">
      <c r="A31" s="34"/>
      <c r="B31" s="55">
        <v>19</v>
      </c>
      <c r="C31" s="36" t="s">
        <v>239</v>
      </c>
      <c r="D31" s="36" t="s">
        <v>240</v>
      </c>
      <c r="E31" s="36">
        <v>13.64</v>
      </c>
      <c r="F31" s="36">
        <f t="shared" si="7"/>
        <v>0</v>
      </c>
      <c r="G31" s="56" t="s">
        <v>219</v>
      </c>
      <c r="H31" s="38">
        <f>VLOOKUP(C31,'[1]DATA JALAN'!$C$9:$AK$4680,7,FALSE)</f>
        <v>4.4000000000000004</v>
      </c>
      <c r="I31" s="38">
        <f>VLOOKUP(C31,'[1]DATA JALAN'!$C$9:$AK$4680,8,FALSE)</f>
        <v>1.8260000000000001</v>
      </c>
      <c r="J31" s="38">
        <f>VLOOKUP(C31,'[1]DATA JALAN'!$C$9:$AK$4680,9,FALSE)</f>
        <v>1.42</v>
      </c>
      <c r="K31" s="38">
        <f>VLOOKUP(C31,'[1]DATA JALAN'!$C$9:$AK$4680,10,FALSE)</f>
        <v>5.9939999999999998</v>
      </c>
      <c r="L31" s="39">
        <f>VLOOKUP(C31,'[1]DATA JALAN'!$C$9:$AL$4680,31,FALSE)</f>
        <v>3.996</v>
      </c>
      <c r="M31" s="39">
        <f t="shared" si="2"/>
        <v>0.45869874649892101</v>
      </c>
      <c r="N31" s="38">
        <f>VLOOKUP(C31,'[1]DATA JALAN'!$C$9:$AL$4680,32,FALSE)</f>
        <v>1.2</v>
      </c>
      <c r="O31" s="39">
        <f t="shared" si="3"/>
        <v>0.13774737132099729</v>
      </c>
      <c r="P31" s="39">
        <f>VLOOKUP(C31,'[1]DATA JALAN'!$C$9:$AL$4680,33,FALSE)</f>
        <v>1.05</v>
      </c>
      <c r="Q31" s="39">
        <f t="shared" si="4"/>
        <v>0.12052894990587266</v>
      </c>
      <c r="R31" s="57">
        <f>VLOOKUP(C31,'[1]DATA JALAN'!$C$9:$AL$4680,34,FALSE)</f>
        <v>7.3940000000000001</v>
      </c>
      <c r="S31" s="57">
        <f t="shared" si="5"/>
        <v>0.84875338628954511</v>
      </c>
      <c r="T31" s="40" t="s">
        <v>204</v>
      </c>
      <c r="U31" s="53" t="s">
        <v>205</v>
      </c>
      <c r="V31" s="42">
        <f t="shared" si="6"/>
        <v>0</v>
      </c>
      <c r="W31" s="43"/>
      <c r="X31" s="44">
        <f t="shared" si="8"/>
        <v>32.258064516129032</v>
      </c>
      <c r="Y31" s="44">
        <f t="shared" si="9"/>
        <v>13.38709677419355</v>
      </c>
      <c r="Z31" s="44">
        <f t="shared" si="10"/>
        <v>10.410557184750733</v>
      </c>
      <c r="AA31" s="44">
        <f t="shared" si="11"/>
        <v>43.94428152492668</v>
      </c>
      <c r="AB31" s="44">
        <f t="shared" si="12"/>
        <v>54.208211143695017</v>
      </c>
      <c r="AC31" s="44">
        <f t="shared" si="13"/>
        <v>0.14662756598239213</v>
      </c>
      <c r="AD31" s="45"/>
      <c r="AE31" s="45"/>
      <c r="AF31" s="47"/>
      <c r="AG31" s="47"/>
      <c r="AH31" s="47"/>
      <c r="AI31" s="47"/>
      <c r="AJ31" s="47"/>
      <c r="AM31" s="48"/>
      <c r="AP31" s="4"/>
      <c r="AQ31" s="4"/>
      <c r="AR31" s="49"/>
      <c r="AS31" s="4"/>
      <c r="AU31" s="49"/>
      <c r="AV31" s="50"/>
    </row>
    <row r="32" spans="1:48" x14ac:dyDescent="0.35">
      <c r="A32" s="34"/>
      <c r="B32" s="55">
        <v>20</v>
      </c>
      <c r="C32" s="36" t="s">
        <v>241</v>
      </c>
      <c r="D32" s="36" t="s">
        <v>238</v>
      </c>
      <c r="E32" s="36">
        <v>7.58</v>
      </c>
      <c r="F32" s="36">
        <f t="shared" si="7"/>
        <v>0</v>
      </c>
      <c r="G32" s="55" t="s">
        <v>225</v>
      </c>
      <c r="H32" s="38">
        <f>VLOOKUP(C32,'[1]DATA JALAN'!$C$9:$AK$4680,7,FALSE)</f>
        <v>7.58</v>
      </c>
      <c r="I32" s="38">
        <f>VLOOKUP(C32,'[1]DATA JALAN'!$C$9:$AK$4680,8,FALSE)</f>
        <v>0</v>
      </c>
      <c r="J32" s="38">
        <f>VLOOKUP(C32,'[1]DATA JALAN'!$C$9:$AK$4680,9,FALSE)</f>
        <v>0</v>
      </c>
      <c r="K32" s="38">
        <f>VLOOKUP(C32,'[1]DATA JALAN'!$C$9:$AK$4680,10,FALSE)</f>
        <v>0</v>
      </c>
      <c r="L32" s="39">
        <f>VLOOKUP(C32,'[1]DATA JALAN'!$C$9:$AL$4680,31,FALSE)</f>
        <v>7.58</v>
      </c>
      <c r="M32" s="39">
        <f t="shared" si="2"/>
        <v>0.87010422884429972</v>
      </c>
      <c r="N32" s="38">
        <f>VLOOKUP(C32,'[1]DATA JALAN'!$C$9:$AL$4680,32,FALSE)</f>
        <v>0</v>
      </c>
      <c r="O32" s="39">
        <f t="shared" si="3"/>
        <v>0</v>
      </c>
      <c r="P32" s="39">
        <f>VLOOKUP(C32,'[1]DATA JALAN'!$C$9:$AL$4680,33,FALSE)</f>
        <v>0</v>
      </c>
      <c r="Q32" s="39">
        <f t="shared" si="4"/>
        <v>0</v>
      </c>
      <c r="R32" s="57">
        <f>VLOOKUP(C32,'[1]DATA JALAN'!$C$9:$AL$4680,34,FALSE)</f>
        <v>0</v>
      </c>
      <c r="S32" s="57">
        <f t="shared" si="5"/>
        <v>0</v>
      </c>
      <c r="T32" s="40" t="s">
        <v>204</v>
      </c>
      <c r="U32" s="53" t="s">
        <v>205</v>
      </c>
      <c r="V32" s="42">
        <f t="shared" si="6"/>
        <v>0</v>
      </c>
      <c r="W32" s="43"/>
      <c r="X32" s="44">
        <f t="shared" si="8"/>
        <v>100</v>
      </c>
      <c r="Y32" s="44">
        <f t="shared" si="9"/>
        <v>0</v>
      </c>
      <c r="Z32" s="44">
        <f t="shared" si="10"/>
        <v>0</v>
      </c>
      <c r="AA32" s="44">
        <f t="shared" si="11"/>
        <v>0</v>
      </c>
      <c r="AB32" s="44">
        <f t="shared" si="12"/>
        <v>0</v>
      </c>
      <c r="AC32" s="44">
        <f t="shared" si="13"/>
        <v>0</v>
      </c>
      <c r="AD32" s="45"/>
      <c r="AE32" s="45"/>
      <c r="AF32" s="47"/>
      <c r="AG32" s="47"/>
      <c r="AH32" s="47"/>
      <c r="AI32" s="47"/>
      <c r="AJ32" s="47"/>
      <c r="AM32" s="48"/>
      <c r="AP32" s="4"/>
      <c r="AQ32" s="4"/>
      <c r="AR32" s="49"/>
      <c r="AS32" s="4"/>
      <c r="AU32" s="49"/>
      <c r="AV32" s="50"/>
    </row>
    <row r="33" spans="1:48" x14ac:dyDescent="0.35">
      <c r="A33" s="34"/>
      <c r="B33" s="55">
        <v>21</v>
      </c>
      <c r="C33" s="36" t="s">
        <v>242</v>
      </c>
      <c r="D33" s="36" t="s">
        <v>243</v>
      </c>
      <c r="E33" s="36">
        <v>4.63</v>
      </c>
      <c r="F33" s="36">
        <f t="shared" si="7"/>
        <v>0</v>
      </c>
      <c r="G33" s="56" t="s">
        <v>244</v>
      </c>
      <c r="H33" s="38">
        <f>VLOOKUP(C33,'[1]DATA JALAN'!$C$9:$AK$4680,7,FALSE)</f>
        <v>0</v>
      </c>
      <c r="I33" s="38">
        <f>VLOOKUP(C33,'[1]DATA JALAN'!$C$9:$AK$4680,8,FALSE)</f>
        <v>3.23</v>
      </c>
      <c r="J33" s="38">
        <f>VLOOKUP(C33,'[1]DATA JALAN'!$C$9:$AK$4680,9,FALSE)</f>
        <v>0</v>
      </c>
      <c r="K33" s="38">
        <f>VLOOKUP(C33,'[1]DATA JALAN'!$C$9:$AK$4680,10,FALSE)</f>
        <v>1.4</v>
      </c>
      <c r="L33" s="39">
        <f>VLOOKUP(C33,'[1]DATA JALAN'!$C$9:$AL$4680,31,FALSE)</f>
        <v>0</v>
      </c>
      <c r="M33" s="39">
        <f t="shared" si="2"/>
        <v>0</v>
      </c>
      <c r="N33" s="38">
        <f>VLOOKUP(C33,'[1]DATA JALAN'!$C$9:$AL$4680,32,FALSE)</f>
        <v>3.23</v>
      </c>
      <c r="O33" s="39">
        <f t="shared" si="3"/>
        <v>0.37077000780568442</v>
      </c>
      <c r="P33" s="39">
        <f>VLOOKUP(C33,'[1]DATA JALAN'!$C$9:$AL$4680,33,FALSE)</f>
        <v>0</v>
      </c>
      <c r="Q33" s="39">
        <f t="shared" si="4"/>
        <v>0</v>
      </c>
      <c r="R33" s="57">
        <f>VLOOKUP(C33,'[1]DATA JALAN'!$C$9:$AL$4680,34,FALSE)</f>
        <v>1.4</v>
      </c>
      <c r="S33" s="57">
        <f t="shared" si="5"/>
        <v>0.16070526654116352</v>
      </c>
      <c r="T33" s="40" t="s">
        <v>204</v>
      </c>
      <c r="U33" s="53" t="s">
        <v>205</v>
      </c>
      <c r="V33" s="42">
        <f t="shared" si="6"/>
        <v>0</v>
      </c>
      <c r="W33" s="43"/>
      <c r="X33" s="44">
        <f t="shared" si="8"/>
        <v>0</v>
      </c>
      <c r="Y33" s="44">
        <f t="shared" si="9"/>
        <v>69.762419006479476</v>
      </c>
      <c r="Z33" s="44">
        <f t="shared" si="10"/>
        <v>0</v>
      </c>
      <c r="AA33" s="44">
        <f t="shared" si="11"/>
        <v>30.237580993520517</v>
      </c>
      <c r="AB33" s="44">
        <f t="shared" si="12"/>
        <v>30.237580993520517</v>
      </c>
      <c r="AC33" s="44">
        <f t="shared" si="13"/>
        <v>0</v>
      </c>
      <c r="AD33" s="45"/>
      <c r="AE33" s="45"/>
      <c r="AF33" s="47"/>
      <c r="AG33" s="47"/>
      <c r="AH33" s="47"/>
      <c r="AI33" s="47"/>
      <c r="AJ33" s="47"/>
      <c r="AM33" s="48"/>
      <c r="AP33" s="4"/>
      <c r="AQ33" s="4"/>
      <c r="AR33" s="49"/>
      <c r="AS33" s="4"/>
      <c r="AU33" s="49"/>
      <c r="AV33" s="50"/>
    </row>
    <row r="34" spans="1:48" x14ac:dyDescent="0.35">
      <c r="A34" s="34"/>
      <c r="B34" s="55">
        <v>22</v>
      </c>
      <c r="C34" s="36" t="s">
        <v>245</v>
      </c>
      <c r="D34" s="36" t="s">
        <v>246</v>
      </c>
      <c r="E34" s="36">
        <v>20.190000000000001</v>
      </c>
      <c r="F34" s="36">
        <f t="shared" si="7"/>
        <v>0</v>
      </c>
      <c r="G34" s="55" t="s">
        <v>216</v>
      </c>
      <c r="H34" s="38">
        <f>VLOOKUP(C34,'[1]DATA JALAN'!$C$9:$AK$4680,7,FALSE)</f>
        <v>9.59</v>
      </c>
      <c r="I34" s="38">
        <f>VLOOKUP(C34,'[1]DATA JALAN'!$C$9:$AK$4680,8,FALSE)</f>
        <v>0.24</v>
      </c>
      <c r="J34" s="38">
        <f>VLOOKUP(C34,'[1]DATA JALAN'!$C$9:$AK$4680,9,FALSE)</f>
        <v>4.43</v>
      </c>
      <c r="K34" s="38">
        <f>VLOOKUP(C34,'[1]DATA JALAN'!$C$9:$AK$4680,10,FALSE)</f>
        <v>5.93</v>
      </c>
      <c r="L34" s="39">
        <f>VLOOKUP(C34,'[1]DATA JALAN'!$C$9:$AL$4680,31,FALSE)</f>
        <v>9.83</v>
      </c>
      <c r="M34" s="39">
        <f t="shared" si="2"/>
        <v>1.1283805500711697</v>
      </c>
      <c r="N34" s="38">
        <f>VLOOKUP(C34,'[1]DATA JALAN'!$C$9:$AL$4680,32,FALSE)</f>
        <v>0</v>
      </c>
      <c r="O34" s="39">
        <f t="shared" si="3"/>
        <v>0</v>
      </c>
      <c r="P34" s="39">
        <f>VLOOKUP(C34,'[1]DATA JALAN'!$C$9:$AL$4680,33,FALSE)</f>
        <v>2.0249999999999999</v>
      </c>
      <c r="Q34" s="39">
        <f t="shared" si="4"/>
        <v>0.23244868910418295</v>
      </c>
      <c r="R34" s="57">
        <f>VLOOKUP(C34,'[1]DATA JALAN'!$C$9:$AL$4680,34,FALSE)</f>
        <v>8.3350000000000009</v>
      </c>
      <c r="S34" s="57">
        <f t="shared" si="5"/>
        <v>0.95677028330042724</v>
      </c>
      <c r="T34" s="40" t="s">
        <v>204</v>
      </c>
      <c r="U34" s="53" t="s">
        <v>205</v>
      </c>
      <c r="V34" s="42">
        <f t="shared" si="6"/>
        <v>0</v>
      </c>
      <c r="W34" s="43"/>
      <c r="X34" s="44">
        <f t="shared" si="8"/>
        <v>47.498761763249128</v>
      </c>
      <c r="Y34" s="44">
        <f t="shared" si="9"/>
        <v>1.1887072808320951</v>
      </c>
      <c r="Z34" s="44">
        <f t="shared" si="10"/>
        <v>21.941555225359085</v>
      </c>
      <c r="AA34" s="44">
        <f t="shared" si="11"/>
        <v>29.370975730559678</v>
      </c>
      <c r="AB34" s="44">
        <f t="shared" si="12"/>
        <v>41.282813273897972</v>
      </c>
      <c r="AC34" s="44">
        <f t="shared" si="13"/>
        <v>10.029717682020788</v>
      </c>
      <c r="AD34" s="45"/>
      <c r="AE34" s="45"/>
      <c r="AF34" s="47"/>
      <c r="AG34" s="47"/>
      <c r="AH34" s="47"/>
      <c r="AI34" s="47"/>
      <c r="AJ34" s="47"/>
      <c r="AM34" s="48"/>
      <c r="AP34" s="4"/>
      <c r="AQ34" s="4"/>
      <c r="AR34" s="49"/>
      <c r="AS34" s="4"/>
      <c r="AU34" s="49"/>
      <c r="AV34" s="50"/>
    </row>
    <row r="35" spans="1:48" x14ac:dyDescent="0.35">
      <c r="A35" s="34"/>
      <c r="B35" s="55">
        <v>23</v>
      </c>
      <c r="C35" s="36" t="s">
        <v>247</v>
      </c>
      <c r="D35" s="36" t="s">
        <v>248</v>
      </c>
      <c r="E35" s="36">
        <v>12.39</v>
      </c>
      <c r="F35" s="36">
        <f t="shared" si="7"/>
        <v>0</v>
      </c>
      <c r="G35" s="55" t="s">
        <v>216</v>
      </c>
      <c r="H35" s="38">
        <f>VLOOKUP(C35,'[1]DATA JALAN'!$C$9:$AK$4680,7,FALSE)</f>
        <v>1.855</v>
      </c>
      <c r="I35" s="38">
        <f>VLOOKUP(C35,'[1]DATA JALAN'!$C$9:$AK$4680,8,FALSE)</f>
        <v>2.92</v>
      </c>
      <c r="J35" s="38">
        <f>VLOOKUP(C35,'[1]DATA JALAN'!$C$9:$AK$4680,9,FALSE)</f>
        <v>7.6150000000000002</v>
      </c>
      <c r="K35" s="38">
        <f>VLOOKUP(C35,'[1]DATA JALAN'!$C$9:$AK$4680,10,FALSE)</f>
        <v>0</v>
      </c>
      <c r="L35" s="39">
        <f>VLOOKUP(C35,'[1]DATA JALAN'!$C$9:$AL$4680,31,FALSE)</f>
        <v>4.4850000000000003</v>
      </c>
      <c r="M35" s="39">
        <f t="shared" si="2"/>
        <v>0.5148308003122275</v>
      </c>
      <c r="N35" s="38">
        <f>VLOOKUP(C35,'[1]DATA JALAN'!$C$9:$AL$4680,32,FALSE)</f>
        <v>0</v>
      </c>
      <c r="O35" s="39">
        <f t="shared" si="3"/>
        <v>0</v>
      </c>
      <c r="P35" s="39">
        <f>VLOOKUP(C35,'[1]DATA JALAN'!$C$9:$AL$4680,33,FALSE)</f>
        <v>0.28999999999999998</v>
      </c>
      <c r="Q35" s="39">
        <f t="shared" si="4"/>
        <v>3.3288948069241014E-2</v>
      </c>
      <c r="R35" s="57">
        <f>VLOOKUP(C35,'[1]DATA JALAN'!$C$9:$AL$4680,34,FALSE)</f>
        <v>7.6150000000000002</v>
      </c>
      <c r="S35" s="57">
        <f t="shared" si="5"/>
        <v>0.87412186050782881</v>
      </c>
      <c r="T35" s="40" t="s">
        <v>204</v>
      </c>
      <c r="U35" s="53" t="s">
        <v>205</v>
      </c>
      <c r="V35" s="42">
        <f t="shared" si="6"/>
        <v>0</v>
      </c>
      <c r="W35" s="43"/>
      <c r="X35" s="44">
        <f t="shared" si="8"/>
        <v>14.971751412429377</v>
      </c>
      <c r="Y35" s="44">
        <f t="shared" si="9"/>
        <v>23.56739305891848</v>
      </c>
      <c r="Z35" s="44">
        <f t="shared" si="10"/>
        <v>61.460855528652139</v>
      </c>
      <c r="AA35" s="44">
        <f t="shared" si="11"/>
        <v>0</v>
      </c>
      <c r="AB35" s="44">
        <f t="shared" si="12"/>
        <v>61.460855528652139</v>
      </c>
      <c r="AC35" s="44">
        <f t="shared" si="13"/>
        <v>0</v>
      </c>
      <c r="AD35" s="45"/>
      <c r="AE35" s="45"/>
      <c r="AF35" s="47"/>
      <c r="AG35" s="47"/>
      <c r="AH35" s="47"/>
      <c r="AI35" s="47"/>
      <c r="AJ35" s="47"/>
      <c r="AM35" s="48"/>
      <c r="AP35" s="4"/>
      <c r="AQ35" s="4"/>
      <c r="AR35" s="49"/>
      <c r="AS35" s="4"/>
      <c r="AU35" s="49"/>
      <c r="AV35" s="50"/>
    </row>
    <row r="36" spans="1:48" x14ac:dyDescent="0.35">
      <c r="A36" s="34"/>
      <c r="B36" s="55">
        <v>24</v>
      </c>
      <c r="C36" s="36" t="s">
        <v>249</v>
      </c>
      <c r="D36" s="36" t="s">
        <v>246</v>
      </c>
      <c r="E36" s="36">
        <v>15.32</v>
      </c>
      <c r="F36" s="36">
        <f t="shared" si="7"/>
        <v>0</v>
      </c>
      <c r="G36" s="55" t="s">
        <v>225</v>
      </c>
      <c r="H36" s="38">
        <f>VLOOKUP(C36,'[1]DATA JALAN'!$C$9:$AK$4680,7,FALSE)</f>
        <v>9.1</v>
      </c>
      <c r="I36" s="38">
        <f>VLOOKUP(C36,'[1]DATA JALAN'!$C$9:$AK$4680,8,FALSE)</f>
        <v>0</v>
      </c>
      <c r="J36" s="38">
        <f>VLOOKUP(C36,'[1]DATA JALAN'!$C$9:$AK$4680,9,FALSE)</f>
        <v>6.22</v>
      </c>
      <c r="K36" s="38">
        <f>VLOOKUP(C36,'[1]DATA JALAN'!$C$9:$AK$4680,10,FALSE)</f>
        <v>0</v>
      </c>
      <c r="L36" s="39">
        <f>VLOOKUP(C36,'[1]DATA JALAN'!$C$9:$AL$4680,31,FALSE)</f>
        <v>7</v>
      </c>
      <c r="M36" s="39">
        <f t="shared" si="2"/>
        <v>0.80352633270581764</v>
      </c>
      <c r="N36" s="38">
        <f>VLOOKUP(C36,'[1]DATA JALAN'!$C$9:$AL$4680,32,FALSE)</f>
        <v>0.2</v>
      </c>
      <c r="O36" s="39">
        <f t="shared" si="3"/>
        <v>2.2957895220166221E-2</v>
      </c>
      <c r="P36" s="39">
        <f>VLOOKUP(C36,'[1]DATA JALAN'!$C$9:$AL$4680,33,FALSE)</f>
        <v>2</v>
      </c>
      <c r="Q36" s="39">
        <f t="shared" si="4"/>
        <v>0.22957895220166222</v>
      </c>
      <c r="R36" s="57">
        <f>VLOOKUP(C36,'[1]DATA JALAN'!$C$9:$AL$4680,34,FALSE)</f>
        <v>6.12</v>
      </c>
      <c r="S36" s="57">
        <f t="shared" si="5"/>
        <v>0.70251159373708638</v>
      </c>
      <c r="T36" s="40" t="s">
        <v>204</v>
      </c>
      <c r="U36" s="53" t="s">
        <v>205</v>
      </c>
      <c r="V36" s="42">
        <f t="shared" si="6"/>
        <v>0</v>
      </c>
      <c r="W36" s="43"/>
      <c r="X36" s="44">
        <f t="shared" si="8"/>
        <v>59.399477806788504</v>
      </c>
      <c r="Y36" s="44">
        <f t="shared" si="9"/>
        <v>0</v>
      </c>
      <c r="Z36" s="44">
        <f t="shared" si="10"/>
        <v>40.600522193211489</v>
      </c>
      <c r="AA36" s="44">
        <f t="shared" si="11"/>
        <v>0</v>
      </c>
      <c r="AB36" s="44">
        <f t="shared" si="12"/>
        <v>39.947780678851174</v>
      </c>
      <c r="AC36" s="44">
        <f t="shared" si="13"/>
        <v>0.65274151436031502</v>
      </c>
      <c r="AD36" s="45"/>
      <c r="AE36" s="45"/>
      <c r="AF36" s="47"/>
      <c r="AG36" s="47"/>
      <c r="AH36" s="47"/>
      <c r="AI36" s="47"/>
      <c r="AJ36" s="47"/>
      <c r="AM36" s="48"/>
      <c r="AP36" s="4"/>
      <c r="AQ36" s="4"/>
      <c r="AR36" s="49"/>
      <c r="AS36" s="4"/>
      <c r="AU36" s="49"/>
      <c r="AV36" s="50"/>
    </row>
    <row r="37" spans="1:48" x14ac:dyDescent="0.35">
      <c r="A37" s="34"/>
      <c r="B37" s="55">
        <v>25</v>
      </c>
      <c r="C37" s="36" t="s">
        <v>250</v>
      </c>
      <c r="D37" s="36" t="s">
        <v>246</v>
      </c>
      <c r="E37" s="36">
        <v>10.32</v>
      </c>
      <c r="F37" s="36">
        <f t="shared" si="7"/>
        <v>0</v>
      </c>
      <c r="G37" s="55" t="s">
        <v>225</v>
      </c>
      <c r="H37" s="38">
        <f>VLOOKUP(C37,'[1]DATA JALAN'!$C$9:$AK$4680,7,FALSE)</f>
        <v>10.208</v>
      </c>
      <c r="I37" s="38">
        <f>VLOOKUP(C37,'[1]DATA JALAN'!$C$9:$AK$4680,8,FALSE)</f>
        <v>0.112</v>
      </c>
      <c r="J37" s="38">
        <f>VLOOKUP(C37,'[1]DATA JALAN'!$C$9:$AK$4680,9,FALSE)</f>
        <v>0</v>
      </c>
      <c r="K37" s="38">
        <f>VLOOKUP(C37,'[1]DATA JALAN'!$C$9:$AK$4680,10,FALSE)</f>
        <v>0</v>
      </c>
      <c r="L37" s="39">
        <f>VLOOKUP(C37,'[1]DATA JALAN'!$C$9:$AL$4680,31,FALSE)</f>
        <v>6.32</v>
      </c>
      <c r="M37" s="39">
        <f t="shared" si="2"/>
        <v>0.72546948895725261</v>
      </c>
      <c r="N37" s="38">
        <f>VLOOKUP(C37,'[1]DATA JALAN'!$C$9:$AL$4680,32,FALSE)</f>
        <v>1.6</v>
      </c>
      <c r="O37" s="39">
        <f t="shared" si="3"/>
        <v>0.18366316176132977</v>
      </c>
      <c r="P37" s="39">
        <f>VLOOKUP(C37,'[1]DATA JALAN'!$C$9:$AL$4680,33,FALSE)</f>
        <v>2.4</v>
      </c>
      <c r="Q37" s="39">
        <f t="shared" si="4"/>
        <v>0.27549474264199458</v>
      </c>
      <c r="R37" s="57">
        <f>VLOOKUP(C37,'[1]DATA JALAN'!$C$9:$AL$4680,34,FALSE)</f>
        <v>0</v>
      </c>
      <c r="S37" s="57">
        <f t="shared" si="5"/>
        <v>0</v>
      </c>
      <c r="T37" s="40" t="s">
        <v>204</v>
      </c>
      <c r="U37" s="53" t="s">
        <v>251</v>
      </c>
      <c r="V37" s="42">
        <f t="shared" si="6"/>
        <v>0</v>
      </c>
      <c r="W37" s="43"/>
      <c r="X37" s="44">
        <f t="shared" si="8"/>
        <v>98.914728682170534</v>
      </c>
      <c r="Y37" s="44">
        <f t="shared" si="9"/>
        <v>1.0852713178294573</v>
      </c>
      <c r="Z37" s="44">
        <f t="shared" si="10"/>
        <v>0</v>
      </c>
      <c r="AA37" s="44">
        <f t="shared" si="11"/>
        <v>0</v>
      </c>
      <c r="AB37" s="44">
        <f t="shared" si="12"/>
        <v>0</v>
      </c>
      <c r="AC37" s="44">
        <f t="shared" si="13"/>
        <v>0</v>
      </c>
      <c r="AD37" s="45"/>
      <c r="AE37" s="45"/>
      <c r="AF37" s="47"/>
      <c r="AG37" s="47"/>
      <c r="AH37" s="47"/>
      <c r="AI37" s="47"/>
      <c r="AJ37" s="47"/>
      <c r="AM37" s="48"/>
      <c r="AP37" s="4"/>
      <c r="AQ37" s="4"/>
      <c r="AR37" s="49"/>
      <c r="AS37" s="4"/>
      <c r="AU37" s="49"/>
      <c r="AV37" s="50"/>
    </row>
    <row r="38" spans="1:48" x14ac:dyDescent="0.35">
      <c r="A38" s="34"/>
      <c r="B38" s="55">
        <v>26</v>
      </c>
      <c r="C38" s="36" t="s">
        <v>252</v>
      </c>
      <c r="D38" s="36" t="s">
        <v>246</v>
      </c>
      <c r="E38" s="36">
        <v>23.01</v>
      </c>
      <c r="F38" s="36">
        <f t="shared" si="7"/>
        <v>0</v>
      </c>
      <c r="G38" s="56" t="s">
        <v>219</v>
      </c>
      <c r="H38" s="38">
        <f>VLOOKUP(C38,'[1]DATA JALAN'!$C$9:$AK$4680,7,FALSE)</f>
        <v>5.2</v>
      </c>
      <c r="I38" s="38">
        <f>VLOOKUP(C38,'[1]DATA JALAN'!$C$9:$AK$4680,8,FALSE)</f>
        <v>1.7050000000000001</v>
      </c>
      <c r="J38" s="38">
        <f>VLOOKUP(C38,'[1]DATA JALAN'!$C$9:$AK$4680,9,FALSE)</f>
        <v>1.2</v>
      </c>
      <c r="K38" s="38">
        <f>VLOOKUP(C38,'[1]DATA JALAN'!$C$9:$AK$4680,10,FALSE)</f>
        <v>14.904999999999999</v>
      </c>
      <c r="L38" s="39">
        <f>VLOOKUP(C38,'[1]DATA JALAN'!$C$9:$AL$4680,31,FALSE)</f>
        <v>9.032</v>
      </c>
      <c r="M38" s="39">
        <f t="shared" si="2"/>
        <v>1.0367785481427063</v>
      </c>
      <c r="N38" s="38">
        <f>VLOOKUP(C38,'[1]DATA JALAN'!$C$9:$AL$4680,32,FALSE)</f>
        <v>0</v>
      </c>
      <c r="O38" s="39">
        <f t="shared" si="3"/>
        <v>0</v>
      </c>
      <c r="P38" s="39">
        <f>VLOOKUP(C38,'[1]DATA JALAN'!$C$9:$AL$4680,33,FALSE)</f>
        <v>1.2829999999999999</v>
      </c>
      <c r="Q38" s="39">
        <f t="shared" si="4"/>
        <v>0.14727489783736628</v>
      </c>
      <c r="R38" s="57">
        <f>VLOOKUP(C38,'[1]DATA JALAN'!$C$9:$AL$4680,34,FALSE)</f>
        <v>12.695</v>
      </c>
      <c r="S38" s="57">
        <f t="shared" si="5"/>
        <v>1.4572523991000508</v>
      </c>
      <c r="T38" s="40" t="s">
        <v>204</v>
      </c>
      <c r="U38" s="53" t="s">
        <v>251</v>
      </c>
      <c r="V38" s="42">
        <f t="shared" si="6"/>
        <v>0</v>
      </c>
      <c r="W38" s="43"/>
      <c r="X38" s="44">
        <f t="shared" si="8"/>
        <v>22.598870056497177</v>
      </c>
      <c r="Y38" s="44">
        <f t="shared" si="9"/>
        <v>7.409821816601478</v>
      </c>
      <c r="Z38" s="44">
        <f t="shared" si="10"/>
        <v>5.2151238591916549</v>
      </c>
      <c r="AA38" s="44">
        <f t="shared" si="11"/>
        <v>64.776184267709681</v>
      </c>
      <c r="AB38" s="44">
        <f t="shared" si="12"/>
        <v>55.171664493698394</v>
      </c>
      <c r="AC38" s="44">
        <f t="shared" si="13"/>
        <v>14.819643633202936</v>
      </c>
      <c r="AD38" s="45"/>
      <c r="AE38" s="45"/>
      <c r="AF38" s="47"/>
      <c r="AG38" s="47"/>
      <c r="AH38" s="47"/>
      <c r="AI38" s="47"/>
      <c r="AJ38" s="47"/>
      <c r="AM38" s="48"/>
      <c r="AP38" s="4"/>
      <c r="AQ38" s="4"/>
      <c r="AR38" s="49"/>
      <c r="AS38" s="4"/>
      <c r="AU38" s="49"/>
      <c r="AV38" s="50"/>
    </row>
    <row r="39" spans="1:48" x14ac:dyDescent="0.35">
      <c r="A39" s="34"/>
      <c r="B39" s="55">
        <v>27</v>
      </c>
      <c r="C39" s="36" t="s">
        <v>253</v>
      </c>
      <c r="D39" s="36" t="s">
        <v>246</v>
      </c>
      <c r="E39" s="36">
        <v>3.43</v>
      </c>
      <c r="F39" s="36">
        <f t="shared" si="7"/>
        <v>0</v>
      </c>
      <c r="G39" s="56" t="s">
        <v>227</v>
      </c>
      <c r="H39" s="38">
        <f>VLOOKUP(C39,'[1]DATA JALAN'!$C$9:$AK$4680,7,FALSE)</f>
        <v>0.6</v>
      </c>
      <c r="I39" s="38">
        <f>VLOOKUP(C39,'[1]DATA JALAN'!$C$9:$AK$4680,8,FALSE)</f>
        <v>0.42</v>
      </c>
      <c r="J39" s="38">
        <f>VLOOKUP(C39,'[1]DATA JALAN'!$C$9:$AK$4680,9,FALSE)</f>
        <v>2.41</v>
      </c>
      <c r="K39" s="38">
        <f>VLOOKUP(C39,'[1]DATA JALAN'!$C$9:$AK$4680,10,FALSE)</f>
        <v>0</v>
      </c>
      <c r="L39" s="39">
        <f>VLOOKUP(C39,'[1]DATA JALAN'!$C$9:$AL$4680,31,FALSE)</f>
        <v>0.2</v>
      </c>
      <c r="M39" s="39">
        <f t="shared" si="2"/>
        <v>2.2957895220166221E-2</v>
      </c>
      <c r="N39" s="38">
        <f>VLOOKUP(C39,'[1]DATA JALAN'!$C$9:$AL$4680,32,FALSE)</f>
        <v>0.22</v>
      </c>
      <c r="O39" s="39">
        <f t="shared" si="3"/>
        <v>2.5253684742182838E-2</v>
      </c>
      <c r="P39" s="39">
        <f>VLOOKUP(C39,'[1]DATA JALAN'!$C$9:$AL$4680,33,FALSE)</f>
        <v>0.78</v>
      </c>
      <c r="Q39" s="39">
        <f t="shared" si="4"/>
        <v>8.9535791358648253E-2</v>
      </c>
      <c r="R39" s="57">
        <f>VLOOKUP(C39,'[1]DATA JALAN'!$C$9:$AL$4680,34,FALSE)</f>
        <v>2.23</v>
      </c>
      <c r="S39" s="57">
        <f t="shared" si="5"/>
        <v>0.25598053170485335</v>
      </c>
      <c r="T39" s="40" t="s">
        <v>204</v>
      </c>
      <c r="U39" s="53" t="s">
        <v>205</v>
      </c>
      <c r="V39" s="42">
        <f t="shared" si="6"/>
        <v>0</v>
      </c>
      <c r="W39" s="43"/>
      <c r="X39" s="44">
        <f t="shared" si="8"/>
        <v>17.492711370262391</v>
      </c>
      <c r="Y39" s="44">
        <f t="shared" si="9"/>
        <v>12.244897959183671</v>
      </c>
      <c r="Z39" s="44">
        <f t="shared" si="10"/>
        <v>70.262390670553927</v>
      </c>
      <c r="AA39" s="44">
        <f t="shared" si="11"/>
        <v>0</v>
      </c>
      <c r="AB39" s="44">
        <f t="shared" si="12"/>
        <v>65.014577259475217</v>
      </c>
      <c r="AC39" s="44">
        <f t="shared" si="13"/>
        <v>5.2478134110787096</v>
      </c>
      <c r="AD39" s="45"/>
      <c r="AE39" s="45"/>
      <c r="AF39" s="47"/>
      <c r="AG39" s="47"/>
      <c r="AH39" s="47"/>
      <c r="AI39" s="47"/>
      <c r="AJ39" s="47"/>
      <c r="AM39" s="48"/>
      <c r="AP39" s="4"/>
      <c r="AQ39" s="4"/>
      <c r="AR39" s="49"/>
      <c r="AS39" s="4"/>
      <c r="AU39" s="49"/>
      <c r="AV39" s="50"/>
    </row>
    <row r="40" spans="1:48" x14ac:dyDescent="0.35">
      <c r="A40" s="34"/>
      <c r="B40" s="55">
        <v>28</v>
      </c>
      <c r="C40" s="36" t="s">
        <v>254</v>
      </c>
      <c r="D40" s="36" t="s">
        <v>255</v>
      </c>
      <c r="E40" s="36">
        <v>9.81</v>
      </c>
      <c r="F40" s="36">
        <f>E40-SUM(H40:K40)</f>
        <v>0</v>
      </c>
      <c r="G40" s="55" t="s">
        <v>216</v>
      </c>
      <c r="H40" s="38">
        <f>VLOOKUP(C40,'[1]DATA JALAN'!$C$9:$AK$4680,7,FALSE)</f>
        <v>0</v>
      </c>
      <c r="I40" s="38">
        <f>VLOOKUP(C40,'[1]DATA JALAN'!$C$9:$AK$4680,8,FALSE)</f>
        <v>0.2</v>
      </c>
      <c r="J40" s="38">
        <f>VLOOKUP(C40,'[1]DATA JALAN'!$C$9:$AK$4680,9,FALSE)</f>
        <v>0</v>
      </c>
      <c r="K40" s="38">
        <f>VLOOKUP(C40,'[1]DATA JALAN'!$C$9:$AK$4680,10,FALSE)</f>
        <v>9.61</v>
      </c>
      <c r="L40" s="39">
        <f>VLOOKUP(C40,'[1]DATA JALAN'!$C$9:$AL$4680,31,FALSE)</f>
        <v>0.2</v>
      </c>
      <c r="M40" s="39">
        <f t="shared" si="2"/>
        <v>2.2957895220166221E-2</v>
      </c>
      <c r="N40" s="38">
        <f>VLOOKUP(C40,'[1]DATA JALAN'!$C$9:$AL$4680,32,FALSE)</f>
        <v>0</v>
      </c>
      <c r="O40" s="39">
        <f t="shared" si="3"/>
        <v>0</v>
      </c>
      <c r="P40" s="39">
        <f>VLOOKUP(C40,'[1]DATA JALAN'!$C$9:$AL$4680,33,FALSE)</f>
        <v>0.2</v>
      </c>
      <c r="Q40" s="39">
        <f t="shared" si="4"/>
        <v>2.2957895220166221E-2</v>
      </c>
      <c r="R40" s="57">
        <f>VLOOKUP(C40,'[1]DATA JALAN'!$C$9:$AL$4680,34,FALSE)</f>
        <v>9.41</v>
      </c>
      <c r="S40" s="57">
        <f t="shared" si="5"/>
        <v>1.0801689701088206</v>
      </c>
      <c r="T40" s="58" t="s">
        <v>204</v>
      </c>
      <c r="U40" s="53" t="s">
        <v>231</v>
      </c>
      <c r="V40" s="42">
        <f t="shared" si="6"/>
        <v>0</v>
      </c>
      <c r="W40" s="43"/>
      <c r="X40" s="44">
        <f t="shared" si="8"/>
        <v>0</v>
      </c>
      <c r="Y40" s="44">
        <f t="shared" si="9"/>
        <v>2.038735983690112</v>
      </c>
      <c r="Z40" s="44">
        <f t="shared" si="10"/>
        <v>0</v>
      </c>
      <c r="AA40" s="44">
        <f t="shared" si="11"/>
        <v>97.961264016309883</v>
      </c>
      <c r="AB40" s="44">
        <f t="shared" si="12"/>
        <v>95.922528032619766</v>
      </c>
      <c r="AC40" s="44">
        <f t="shared" si="13"/>
        <v>2.0387359836901169</v>
      </c>
      <c r="AD40" s="45"/>
      <c r="AE40" s="45"/>
      <c r="AF40" s="47"/>
      <c r="AG40" s="47"/>
      <c r="AH40" s="47"/>
      <c r="AI40" s="47"/>
      <c r="AJ40" s="47"/>
      <c r="AM40" s="48"/>
      <c r="AP40" s="4"/>
      <c r="AQ40" s="4"/>
      <c r="AR40" s="49"/>
      <c r="AS40" s="4"/>
      <c r="AU40" s="49"/>
      <c r="AV40" s="50"/>
    </row>
    <row r="41" spans="1:48" x14ac:dyDescent="0.35">
      <c r="A41" s="34"/>
      <c r="B41" s="55">
        <v>29</v>
      </c>
      <c r="C41" s="36" t="s">
        <v>256</v>
      </c>
      <c r="D41" s="36" t="s">
        <v>257</v>
      </c>
      <c r="E41" s="36">
        <v>25.49</v>
      </c>
      <c r="F41" s="36">
        <f t="shared" si="7"/>
        <v>0</v>
      </c>
      <c r="G41" s="55" t="s">
        <v>225</v>
      </c>
      <c r="H41" s="38">
        <f>VLOOKUP(C41,'[1]DATA JALAN'!$C$9:$AK$4680,7,FALSE)</f>
        <v>14.49</v>
      </c>
      <c r="I41" s="38">
        <f>VLOOKUP(C41,'[1]DATA JALAN'!$C$9:$AK$4680,8,FALSE)</f>
        <v>4.8</v>
      </c>
      <c r="J41" s="38">
        <f>VLOOKUP(C41,'[1]DATA JALAN'!$C$9:$AK$4680,9,FALSE)</f>
        <v>6.2</v>
      </c>
      <c r="K41" s="38">
        <f>VLOOKUP(C41,'[1]DATA JALAN'!$C$9:$AK$4680,10,FALSE)</f>
        <v>0</v>
      </c>
      <c r="L41" s="39">
        <f>VLOOKUP(C41,'[1]DATA JALAN'!$C$9:$AL$4680,31,FALSE)</f>
        <v>3.86</v>
      </c>
      <c r="M41" s="39">
        <f t="shared" si="2"/>
        <v>0.44308737774920803</v>
      </c>
      <c r="N41" s="38">
        <f>VLOOKUP(C41,'[1]DATA JALAN'!$C$9:$AL$4680,32,FALSE)</f>
        <v>9.8000000000000007</v>
      </c>
      <c r="O41" s="39">
        <f t="shared" si="3"/>
        <v>1.1249368657881449</v>
      </c>
      <c r="P41" s="39">
        <f>VLOOKUP(C41,'[1]DATA JALAN'!$C$9:$AL$4680,33,FALSE)</f>
        <v>5.85</v>
      </c>
      <c r="Q41" s="39">
        <f t="shared" si="4"/>
        <v>0.67151843518986187</v>
      </c>
      <c r="R41" s="57">
        <f>VLOOKUP(C41,'[1]DATA JALAN'!$C$9:$AL$4680,34,FALSE)</f>
        <v>5.98</v>
      </c>
      <c r="S41" s="57">
        <f t="shared" si="5"/>
        <v>0.68644106708296992</v>
      </c>
      <c r="T41" s="58" t="s">
        <v>204</v>
      </c>
      <c r="U41" s="53" t="s">
        <v>231</v>
      </c>
      <c r="V41" s="42">
        <f t="shared" si="6"/>
        <v>0</v>
      </c>
      <c r="W41" s="43"/>
      <c r="X41" s="44">
        <f t="shared" si="8"/>
        <v>56.845821890937628</v>
      </c>
      <c r="Y41" s="44">
        <f t="shared" si="9"/>
        <v>18.830914083954493</v>
      </c>
      <c r="Z41" s="44">
        <f t="shared" si="10"/>
        <v>24.323264025107889</v>
      </c>
      <c r="AA41" s="44">
        <f t="shared" si="11"/>
        <v>0</v>
      </c>
      <c r="AB41" s="44">
        <f t="shared" si="12"/>
        <v>23.46018046292664</v>
      </c>
      <c r="AC41" s="44">
        <f t="shared" si="13"/>
        <v>0.86308356218124871</v>
      </c>
      <c r="AD41" s="45"/>
      <c r="AE41" s="45"/>
      <c r="AF41" s="47"/>
      <c r="AG41" s="47"/>
      <c r="AH41" s="47"/>
      <c r="AI41" s="47"/>
      <c r="AJ41" s="47"/>
      <c r="AM41" s="48"/>
      <c r="AP41" s="4"/>
      <c r="AQ41" s="4"/>
      <c r="AR41" s="49"/>
      <c r="AS41" s="4"/>
      <c r="AU41" s="49"/>
      <c r="AV41" s="50"/>
    </row>
    <row r="42" spans="1:48" x14ac:dyDescent="0.35">
      <c r="A42" s="59"/>
      <c r="B42" s="55">
        <v>30</v>
      </c>
      <c r="C42" s="36" t="s">
        <v>258</v>
      </c>
      <c r="D42" s="36" t="s">
        <v>257</v>
      </c>
      <c r="E42" s="36">
        <v>11.79</v>
      </c>
      <c r="F42" s="36">
        <f t="shared" si="7"/>
        <v>0</v>
      </c>
      <c r="G42" s="55" t="s">
        <v>225</v>
      </c>
      <c r="H42" s="38">
        <f>VLOOKUP(C42,'[1]DATA JALAN'!$C$9:$AK$4680,7,FALSE)</f>
        <v>11.79</v>
      </c>
      <c r="I42" s="38">
        <f>VLOOKUP(C42,'[1]DATA JALAN'!$C$9:$AK$4680,8,FALSE)</f>
        <v>0</v>
      </c>
      <c r="J42" s="38">
        <f>VLOOKUP(C42,'[1]DATA JALAN'!$C$9:$AK$4680,9,FALSE)</f>
        <v>0</v>
      </c>
      <c r="K42" s="38">
        <f>VLOOKUP(C42,'[1]DATA JALAN'!$C$9:$AK$4680,10,FALSE)</f>
        <v>0</v>
      </c>
      <c r="L42" s="39">
        <f>VLOOKUP(C42,'[1]DATA JALAN'!$C$9:$AL$4680,31,FALSE)</f>
        <v>6.19</v>
      </c>
      <c r="M42" s="39">
        <f t="shared" si="2"/>
        <v>0.71054685706414444</v>
      </c>
      <c r="N42" s="38">
        <f>VLOOKUP(C42,'[1]DATA JALAN'!$C$9:$AL$4680,32,FALSE)</f>
        <v>2.5499999999999998</v>
      </c>
      <c r="O42" s="39">
        <f t="shared" si="3"/>
        <v>0.29271316405711928</v>
      </c>
      <c r="P42" s="39">
        <f>VLOOKUP(C42,'[1]DATA JALAN'!$C$9:$AL$4680,33,FALSE)</f>
        <v>3.05</v>
      </c>
      <c r="Q42" s="39">
        <f t="shared" si="4"/>
        <v>0.35010790210753484</v>
      </c>
      <c r="R42" s="57">
        <f>VLOOKUP(C42,'[1]DATA JALAN'!$C$9:$AL$4680,34,FALSE)</f>
        <v>0</v>
      </c>
      <c r="S42" s="57">
        <f t="shared" si="5"/>
        <v>0</v>
      </c>
      <c r="T42" s="58" t="s">
        <v>259</v>
      </c>
      <c r="U42" s="53" t="s">
        <v>231</v>
      </c>
      <c r="V42" s="42">
        <f t="shared" si="6"/>
        <v>0</v>
      </c>
      <c r="W42" s="43"/>
      <c r="X42" s="44">
        <f t="shared" si="8"/>
        <v>100</v>
      </c>
      <c r="Y42" s="44">
        <f t="shared" si="9"/>
        <v>0</v>
      </c>
      <c r="Z42" s="44">
        <f t="shared" si="10"/>
        <v>0</v>
      </c>
      <c r="AA42" s="44">
        <f t="shared" si="11"/>
        <v>0</v>
      </c>
      <c r="AB42" s="44">
        <f t="shared" si="12"/>
        <v>0</v>
      </c>
      <c r="AC42" s="44">
        <f t="shared" si="13"/>
        <v>0</v>
      </c>
      <c r="AD42" s="45"/>
      <c r="AE42" s="45"/>
      <c r="AF42" s="47"/>
      <c r="AG42" s="47"/>
      <c r="AH42" s="47"/>
      <c r="AI42" s="47"/>
      <c r="AJ42" s="47"/>
      <c r="AM42" s="48"/>
      <c r="AP42" s="4"/>
      <c r="AQ42" s="4"/>
      <c r="AR42" s="49"/>
      <c r="AS42" s="4"/>
      <c r="AU42" s="49"/>
      <c r="AV42" s="50"/>
    </row>
    <row r="43" spans="1:48" x14ac:dyDescent="0.35">
      <c r="A43" s="59"/>
      <c r="B43" s="55">
        <v>31</v>
      </c>
      <c r="C43" s="36" t="s">
        <v>260</v>
      </c>
      <c r="D43" s="36" t="s">
        <v>261</v>
      </c>
      <c r="E43" s="36">
        <v>4.62</v>
      </c>
      <c r="F43" s="36">
        <f t="shared" si="7"/>
        <v>0</v>
      </c>
      <c r="G43" s="52" t="s">
        <v>262</v>
      </c>
      <c r="H43" s="38">
        <f>VLOOKUP(C43,'[1]DATA JALAN'!$C$9:$AK$4680,7,FALSE)</f>
        <v>4.62</v>
      </c>
      <c r="I43" s="38">
        <f>VLOOKUP(C43,'[1]DATA JALAN'!$C$9:$AK$4680,8,FALSE)</f>
        <v>0</v>
      </c>
      <c r="J43" s="38">
        <f>VLOOKUP(C43,'[1]DATA JALAN'!$C$9:$AK$4680,9,FALSE)</f>
        <v>0</v>
      </c>
      <c r="K43" s="38">
        <f>VLOOKUP(C43,'[1]DATA JALAN'!$C$9:$AK$4680,10,FALSE)</f>
        <v>0</v>
      </c>
      <c r="L43" s="39">
        <f>VLOOKUP(C43,'[1]DATA JALAN'!$C$9:$AL$4680,31,FALSE)</f>
        <v>1.8</v>
      </c>
      <c r="M43" s="39">
        <f t="shared" si="2"/>
        <v>0.20662105698149597</v>
      </c>
      <c r="N43" s="38">
        <f>VLOOKUP(C43,'[1]DATA JALAN'!$C$9:$AL$4680,32,FALSE)</f>
        <v>2.62</v>
      </c>
      <c r="O43" s="39">
        <f t="shared" si="3"/>
        <v>0.30074842738417745</v>
      </c>
      <c r="P43" s="39">
        <f>VLOOKUP(C43,'[1]DATA JALAN'!$C$9:$AL$4680,33,FALSE)</f>
        <v>0.2</v>
      </c>
      <c r="Q43" s="39">
        <f t="shared" si="4"/>
        <v>2.2957895220166221E-2</v>
      </c>
      <c r="R43" s="57">
        <f>VLOOKUP(C43,'[1]DATA JALAN'!$C$9:$AL$4680,34,FALSE)</f>
        <v>0</v>
      </c>
      <c r="S43" s="57">
        <f t="shared" si="5"/>
        <v>0</v>
      </c>
      <c r="T43" s="58" t="s">
        <v>204</v>
      </c>
      <c r="U43" s="53" t="s">
        <v>251</v>
      </c>
      <c r="V43" s="42">
        <f t="shared" si="6"/>
        <v>0</v>
      </c>
      <c r="W43" s="43"/>
      <c r="X43" s="44">
        <f t="shared" si="8"/>
        <v>100</v>
      </c>
      <c r="Y43" s="44">
        <f t="shared" si="9"/>
        <v>0</v>
      </c>
      <c r="Z43" s="44">
        <f t="shared" si="10"/>
        <v>0</v>
      </c>
      <c r="AA43" s="44">
        <f t="shared" si="11"/>
        <v>0</v>
      </c>
      <c r="AB43" s="44">
        <f t="shared" si="12"/>
        <v>0</v>
      </c>
      <c r="AC43" s="44">
        <f t="shared" si="13"/>
        <v>0</v>
      </c>
      <c r="AD43" s="45"/>
      <c r="AE43" s="45"/>
      <c r="AF43" s="47"/>
      <c r="AG43" s="47"/>
      <c r="AH43" s="47"/>
      <c r="AI43" s="47"/>
      <c r="AJ43" s="47"/>
      <c r="AM43" s="48"/>
      <c r="AP43" s="4"/>
      <c r="AQ43" s="4"/>
      <c r="AR43" s="49"/>
      <c r="AS43" s="4"/>
      <c r="AU43" s="49"/>
      <c r="AV43" s="50"/>
    </row>
    <row r="44" spans="1:48" x14ac:dyDescent="0.35">
      <c r="A44" s="59"/>
      <c r="B44" s="55">
        <v>32</v>
      </c>
      <c r="C44" s="36" t="s">
        <v>263</v>
      </c>
      <c r="D44" s="36" t="s">
        <v>264</v>
      </c>
      <c r="E44" s="36">
        <v>2.38</v>
      </c>
      <c r="F44" s="36">
        <f t="shared" si="7"/>
        <v>0</v>
      </c>
      <c r="G44" s="52" t="s">
        <v>262</v>
      </c>
      <c r="H44" s="38">
        <f>VLOOKUP(C44,'[1]DATA JALAN'!$C$9:$AK$4680,7,FALSE)</f>
        <v>0.28000000000000003</v>
      </c>
      <c r="I44" s="38">
        <f>VLOOKUP(C44,'[1]DATA JALAN'!$C$9:$AK$4680,8,FALSE)</f>
        <v>0</v>
      </c>
      <c r="J44" s="38">
        <f>VLOOKUP(C44,'[1]DATA JALAN'!$C$9:$AK$4680,9,FALSE)</f>
        <v>2.1</v>
      </c>
      <c r="K44" s="38">
        <f>VLOOKUP(C44,'[1]DATA JALAN'!$C$9:$AK$4680,10,FALSE)</f>
        <v>0</v>
      </c>
      <c r="L44" s="39">
        <f>VLOOKUP(C44,'[1]DATA JALAN'!$C$9:$AL$4680,31,FALSE)</f>
        <v>0</v>
      </c>
      <c r="M44" s="39">
        <f t="shared" si="2"/>
        <v>0</v>
      </c>
      <c r="N44" s="38">
        <f>VLOOKUP(C44,'[1]DATA JALAN'!$C$9:$AL$4680,32,FALSE)</f>
        <v>0</v>
      </c>
      <c r="O44" s="39">
        <f t="shared" si="3"/>
        <v>0</v>
      </c>
      <c r="P44" s="39">
        <f>VLOOKUP(C44,'[1]DATA JALAN'!$C$9:$AL$4680,33,FALSE)</f>
        <v>0.28000000000000003</v>
      </c>
      <c r="Q44" s="39">
        <f t="shared" si="4"/>
        <v>3.2141053308232706E-2</v>
      </c>
      <c r="R44" s="57">
        <f>VLOOKUP(C44,'[1]DATA JALAN'!$C$9:$AL$4680,34,FALSE)</f>
        <v>2.1</v>
      </c>
      <c r="S44" s="57">
        <f t="shared" si="5"/>
        <v>0.24105789981174533</v>
      </c>
      <c r="T44" s="58" t="s">
        <v>204</v>
      </c>
      <c r="U44" s="53" t="s">
        <v>265</v>
      </c>
      <c r="V44" s="42">
        <f t="shared" si="6"/>
        <v>0</v>
      </c>
      <c r="W44" s="43"/>
      <c r="X44" s="44">
        <f t="shared" si="8"/>
        <v>11.764705882352942</v>
      </c>
      <c r="Y44" s="44">
        <f t="shared" si="9"/>
        <v>0</v>
      </c>
      <c r="Z44" s="44">
        <f t="shared" si="10"/>
        <v>88.235294117647072</v>
      </c>
      <c r="AA44" s="44">
        <f t="shared" si="11"/>
        <v>0</v>
      </c>
      <c r="AB44" s="44">
        <f t="shared" si="12"/>
        <v>88.235294117647072</v>
      </c>
      <c r="AC44" s="44">
        <f t="shared" si="13"/>
        <v>0</v>
      </c>
      <c r="AD44" s="45"/>
      <c r="AE44" s="45"/>
      <c r="AF44" s="47"/>
      <c r="AG44" s="47"/>
      <c r="AH44" s="47"/>
      <c r="AI44" s="47"/>
      <c r="AJ44" s="47"/>
      <c r="AM44" s="48"/>
      <c r="AP44" s="4"/>
      <c r="AQ44" s="4"/>
      <c r="AR44" s="49"/>
      <c r="AS44" s="4"/>
      <c r="AU44" s="49"/>
      <c r="AV44" s="50"/>
    </row>
    <row r="45" spans="1:48" x14ac:dyDescent="0.35">
      <c r="A45" s="59"/>
      <c r="B45" s="55">
        <v>33</v>
      </c>
      <c r="C45" s="36" t="s">
        <v>266</v>
      </c>
      <c r="D45" s="36" t="s">
        <v>264</v>
      </c>
      <c r="E45" s="36">
        <v>2.92</v>
      </c>
      <c r="F45" s="36">
        <f t="shared" si="7"/>
        <v>0</v>
      </c>
      <c r="G45" s="52" t="s">
        <v>216</v>
      </c>
      <c r="H45" s="38">
        <f>VLOOKUP(C45,'[1]DATA JALAN'!$C$9:$AK$4680,7,FALSE)</f>
        <v>2.2000000000000002</v>
      </c>
      <c r="I45" s="38">
        <f>VLOOKUP(C45,'[1]DATA JALAN'!$C$9:$AK$4680,8,FALSE)</f>
        <v>0</v>
      </c>
      <c r="J45" s="38">
        <f>VLOOKUP(C45,'[1]DATA JALAN'!$C$9:$AK$4680,9,FALSE)</f>
        <v>0</v>
      </c>
      <c r="K45" s="38">
        <f>VLOOKUP(C45,'[1]DATA JALAN'!$C$9:$AK$4680,10,FALSE)</f>
        <v>0.72</v>
      </c>
      <c r="L45" s="39">
        <f>VLOOKUP(C45,'[1]DATA JALAN'!$C$9:$AL$4680,31,FALSE)</f>
        <v>0.4</v>
      </c>
      <c r="M45" s="39">
        <f t="shared" si="2"/>
        <v>4.5915790440332442E-2</v>
      </c>
      <c r="N45" s="38">
        <f>VLOOKUP(C45,'[1]DATA JALAN'!$C$9:$AL$4680,32,FALSE)</f>
        <v>1.2</v>
      </c>
      <c r="O45" s="39">
        <f t="shared" si="3"/>
        <v>0.13774737132099729</v>
      </c>
      <c r="P45" s="39">
        <f>VLOOKUP(C45,'[1]DATA JALAN'!$C$9:$AL$4680,33,FALSE)</f>
        <v>0.6</v>
      </c>
      <c r="Q45" s="39">
        <f t="shared" si="4"/>
        <v>6.8873685660498646E-2</v>
      </c>
      <c r="R45" s="57">
        <f>VLOOKUP(C45,'[1]DATA JALAN'!$C$9:$AL$4680,34,FALSE)</f>
        <v>0.72</v>
      </c>
      <c r="S45" s="57">
        <f t="shared" si="5"/>
        <v>8.2648422792598375E-2</v>
      </c>
      <c r="T45" s="58" t="s">
        <v>204</v>
      </c>
      <c r="U45" s="53" t="s">
        <v>267</v>
      </c>
      <c r="V45" s="42">
        <f t="shared" si="6"/>
        <v>0</v>
      </c>
      <c r="W45" s="43"/>
      <c r="X45" s="44">
        <f t="shared" si="8"/>
        <v>75.342465753424676</v>
      </c>
      <c r="Y45" s="44">
        <f t="shared" si="9"/>
        <v>0</v>
      </c>
      <c r="Z45" s="44">
        <f t="shared" si="10"/>
        <v>0</v>
      </c>
      <c r="AA45" s="44">
        <f t="shared" si="11"/>
        <v>24.657534246575342</v>
      </c>
      <c r="AB45" s="44">
        <f t="shared" si="12"/>
        <v>24.657534246575342</v>
      </c>
      <c r="AC45" s="44">
        <f t="shared" si="13"/>
        <v>0</v>
      </c>
      <c r="AD45" s="45"/>
      <c r="AE45" s="45"/>
      <c r="AF45" s="47"/>
      <c r="AG45" s="47"/>
      <c r="AH45" s="47"/>
      <c r="AI45" s="47"/>
      <c r="AJ45" s="47"/>
      <c r="AM45" s="48"/>
      <c r="AP45" s="4"/>
      <c r="AQ45" s="4"/>
      <c r="AR45" s="49"/>
      <c r="AS45" s="4"/>
      <c r="AU45" s="49"/>
      <c r="AV45" s="50"/>
    </row>
    <row r="46" spans="1:48" x14ac:dyDescent="0.35">
      <c r="A46" s="59"/>
      <c r="B46" s="55">
        <v>34</v>
      </c>
      <c r="C46" s="36" t="s">
        <v>268</v>
      </c>
      <c r="D46" s="36" t="s">
        <v>264</v>
      </c>
      <c r="E46" s="36">
        <v>53.35</v>
      </c>
      <c r="F46" s="36">
        <f t="shared" si="7"/>
        <v>0</v>
      </c>
      <c r="G46" s="52" t="s">
        <v>262</v>
      </c>
      <c r="H46" s="38">
        <f>VLOOKUP(C46,'[1]DATA JALAN'!$C$9:$AK$4680,7,FALSE)</f>
        <v>51.853000000000002</v>
      </c>
      <c r="I46" s="38">
        <f>VLOOKUP(C46,'[1]DATA JALAN'!$C$9:$AK$4680,8,FALSE)</f>
        <v>0.20699999999999999</v>
      </c>
      <c r="J46" s="38">
        <f>VLOOKUP(C46,'[1]DATA JALAN'!$C$9:$AK$4680,9,FALSE)</f>
        <v>1.0900000000000001</v>
      </c>
      <c r="K46" s="38">
        <f>VLOOKUP(C46,'[1]DATA JALAN'!$C$9:$AK$4680,10,FALSE)</f>
        <v>0.2</v>
      </c>
      <c r="L46" s="39">
        <f>VLOOKUP(C46,'[1]DATA JALAN'!$C$9:$AL$4680,31,FALSE)</f>
        <v>44.326000000000001</v>
      </c>
      <c r="M46" s="39">
        <f t="shared" si="2"/>
        <v>5.0881583176454397</v>
      </c>
      <c r="N46" s="38">
        <f>VLOOKUP(C46,'[1]DATA JALAN'!$C$9:$AL$4680,32,FALSE)</f>
        <v>3.173</v>
      </c>
      <c r="O46" s="39">
        <f t="shared" si="3"/>
        <v>0.36422700766793709</v>
      </c>
      <c r="P46" s="39">
        <f>VLOOKUP(C46,'[1]DATA JALAN'!$C$9:$AL$4680,33,FALSE)</f>
        <v>4.7359999999999998</v>
      </c>
      <c r="Q46" s="39">
        <f t="shared" si="4"/>
        <v>0.54364295881353608</v>
      </c>
      <c r="R46" s="57">
        <f>VLOOKUP(C46,'[1]DATA JALAN'!$C$9:$AL$4680,34,FALSE)</f>
        <v>1.115</v>
      </c>
      <c r="S46" s="57">
        <f t="shared" si="5"/>
        <v>0.12799026585242668</v>
      </c>
      <c r="T46" s="58" t="s">
        <v>204</v>
      </c>
      <c r="U46" s="53" t="s">
        <v>231</v>
      </c>
      <c r="V46" s="42">
        <f t="shared" si="6"/>
        <v>0</v>
      </c>
      <c r="W46" s="43"/>
      <c r="X46" s="44">
        <f t="shared" si="8"/>
        <v>97.194001874414255</v>
      </c>
      <c r="Y46" s="44">
        <f t="shared" si="9"/>
        <v>0.38800374882849104</v>
      </c>
      <c r="Z46" s="44">
        <f t="shared" si="10"/>
        <v>2.0431115276476102</v>
      </c>
      <c r="AA46" s="44">
        <f t="shared" si="11"/>
        <v>0.37488284910965325</v>
      </c>
      <c r="AB46" s="44">
        <f t="shared" si="12"/>
        <v>2.0899718837863164</v>
      </c>
      <c r="AC46" s="44">
        <f t="shared" si="13"/>
        <v>0.32802249297094699</v>
      </c>
      <c r="AD46" s="45"/>
      <c r="AE46" s="45"/>
      <c r="AF46" s="47"/>
      <c r="AG46" s="47"/>
      <c r="AH46" s="47"/>
      <c r="AI46" s="47"/>
      <c r="AJ46" s="47"/>
      <c r="AM46" s="48"/>
      <c r="AP46" s="4"/>
      <c r="AQ46" s="4"/>
      <c r="AR46" s="49"/>
      <c r="AS46" s="4"/>
      <c r="AU46" s="49"/>
      <c r="AV46" s="50"/>
    </row>
    <row r="47" spans="1:48" x14ac:dyDescent="0.35">
      <c r="A47" s="59"/>
      <c r="B47" s="55">
        <v>35</v>
      </c>
      <c r="C47" s="36" t="s">
        <v>269</v>
      </c>
      <c r="D47" s="36" t="s">
        <v>270</v>
      </c>
      <c r="E47" s="36">
        <v>14.3</v>
      </c>
      <c r="F47" s="36">
        <f t="shared" si="7"/>
        <v>0</v>
      </c>
      <c r="G47" s="52" t="s">
        <v>262</v>
      </c>
      <c r="H47" s="38">
        <f>VLOOKUP(C47,'[1]DATA JALAN'!$C$9:$AK$4680,7,FALSE)</f>
        <v>14.3</v>
      </c>
      <c r="I47" s="38">
        <f>VLOOKUP(C47,'[1]DATA JALAN'!$C$9:$AK$4680,8,FALSE)</f>
        <v>0</v>
      </c>
      <c r="J47" s="38">
        <f>VLOOKUP(C47,'[1]DATA JALAN'!$C$9:$AK$4680,9,FALSE)</f>
        <v>0</v>
      </c>
      <c r="K47" s="38">
        <f>VLOOKUP(C47,'[1]DATA JALAN'!$C$9:$AK$4680,10,FALSE)</f>
        <v>0</v>
      </c>
      <c r="L47" s="39">
        <f>VLOOKUP(C47,'[1]DATA JALAN'!$C$9:$AL$4680,31,FALSE)</f>
        <v>10.02</v>
      </c>
      <c r="M47" s="39">
        <f t="shared" si="2"/>
        <v>1.1501905505303274</v>
      </c>
      <c r="N47" s="38">
        <f>VLOOKUP(C47,'[1]DATA JALAN'!$C$9:$AL$4680,32,FALSE)</f>
        <v>0</v>
      </c>
      <c r="O47" s="39">
        <f t="shared" si="3"/>
        <v>0</v>
      </c>
      <c r="P47" s="39">
        <f>VLOOKUP(C47,'[1]DATA JALAN'!$C$9:$AL$4680,33,FALSE)</f>
        <v>4.28</v>
      </c>
      <c r="Q47" s="39">
        <f t="shared" si="4"/>
        <v>0.49129895771155713</v>
      </c>
      <c r="R47" s="57">
        <f>VLOOKUP(C47,'[1]DATA JALAN'!$C$9:$AL$4680,34,FALSE)</f>
        <v>0</v>
      </c>
      <c r="S47" s="57">
        <f t="shared" si="5"/>
        <v>0</v>
      </c>
      <c r="T47" s="58" t="s">
        <v>204</v>
      </c>
      <c r="U47" s="53" t="s">
        <v>205</v>
      </c>
      <c r="V47" s="42">
        <f t="shared" si="6"/>
        <v>0</v>
      </c>
      <c r="W47" s="43"/>
      <c r="X47" s="44">
        <f t="shared" si="8"/>
        <v>100</v>
      </c>
      <c r="Y47" s="44">
        <f t="shared" si="9"/>
        <v>0</v>
      </c>
      <c r="Z47" s="44">
        <f t="shared" si="10"/>
        <v>0</v>
      </c>
      <c r="AA47" s="44">
        <f t="shared" si="11"/>
        <v>0</v>
      </c>
      <c r="AB47" s="44">
        <f t="shared" si="12"/>
        <v>0</v>
      </c>
      <c r="AC47" s="44">
        <f t="shared" si="13"/>
        <v>0</v>
      </c>
      <c r="AD47" s="45"/>
      <c r="AE47" s="45"/>
      <c r="AF47" s="47"/>
      <c r="AG47" s="47"/>
      <c r="AH47" s="47"/>
      <c r="AI47" s="47"/>
      <c r="AJ47" s="47"/>
      <c r="AM47" s="48"/>
      <c r="AP47" s="4"/>
      <c r="AQ47" s="4"/>
      <c r="AR47" s="49"/>
      <c r="AS47" s="4"/>
      <c r="AU47" s="49"/>
      <c r="AV47" s="50"/>
    </row>
    <row r="48" spans="1:48" x14ac:dyDescent="0.35">
      <c r="A48" s="60"/>
      <c r="B48" s="55">
        <v>36</v>
      </c>
      <c r="C48" s="36" t="s">
        <v>271</v>
      </c>
      <c r="D48" s="36" t="s">
        <v>270</v>
      </c>
      <c r="E48" s="36">
        <v>9.01</v>
      </c>
      <c r="F48" s="36">
        <f t="shared" si="7"/>
        <v>0</v>
      </c>
      <c r="G48" s="52" t="s">
        <v>262</v>
      </c>
      <c r="H48" s="38">
        <f>VLOOKUP(C48,'[1]DATA JALAN'!$C$9:$AK$4680,7,FALSE)</f>
        <v>9.01</v>
      </c>
      <c r="I48" s="38">
        <f>VLOOKUP(C48,'[1]DATA JALAN'!$C$9:$AK$4680,8,FALSE)</f>
        <v>0</v>
      </c>
      <c r="J48" s="38">
        <f>VLOOKUP(C48,'[1]DATA JALAN'!$C$9:$AK$4680,9,FALSE)</f>
        <v>0</v>
      </c>
      <c r="K48" s="38">
        <f>VLOOKUP(C48,'[1]DATA JALAN'!$C$9:$AK$4680,10,FALSE)</f>
        <v>0</v>
      </c>
      <c r="L48" s="39">
        <f>VLOOKUP(C48,'[1]DATA JALAN'!$C$9:$AL$4680,31,FALSE)</f>
        <v>1.2</v>
      </c>
      <c r="M48" s="39">
        <f t="shared" si="2"/>
        <v>0.13774737132099729</v>
      </c>
      <c r="N48" s="38">
        <f>VLOOKUP(C48,'[1]DATA JALAN'!$C$9:$AL$4680,32,FALSE)</f>
        <v>4.8099999999999996</v>
      </c>
      <c r="O48" s="39">
        <f t="shared" si="3"/>
        <v>0.55213738004499746</v>
      </c>
      <c r="P48" s="39">
        <f>VLOOKUP(C48,'[1]DATA JALAN'!$C$9:$AL$4680,33,FALSE)</f>
        <v>3</v>
      </c>
      <c r="Q48" s="39">
        <f t="shared" si="4"/>
        <v>0.34436842830249326</v>
      </c>
      <c r="R48" s="57">
        <f>VLOOKUP(C48,'[1]DATA JALAN'!$C$9:$AL$4680,34,FALSE)</f>
        <v>0</v>
      </c>
      <c r="S48" s="57">
        <f t="shared" si="5"/>
        <v>0</v>
      </c>
      <c r="T48" s="58" t="s">
        <v>204</v>
      </c>
      <c r="U48" s="53" t="s">
        <v>205</v>
      </c>
      <c r="V48" s="42">
        <f t="shared" si="6"/>
        <v>0</v>
      </c>
      <c r="W48" s="43"/>
      <c r="X48" s="44">
        <f t="shared" si="8"/>
        <v>100</v>
      </c>
      <c r="Y48" s="44">
        <f t="shared" si="9"/>
        <v>0</v>
      </c>
      <c r="Z48" s="44">
        <f t="shared" si="10"/>
        <v>0</v>
      </c>
      <c r="AA48" s="44">
        <f t="shared" si="11"/>
        <v>0</v>
      </c>
      <c r="AB48" s="44">
        <f t="shared" si="12"/>
        <v>0</v>
      </c>
      <c r="AC48" s="44">
        <f t="shared" si="13"/>
        <v>0</v>
      </c>
      <c r="AD48" s="45"/>
      <c r="AE48" s="45"/>
      <c r="AF48" s="47"/>
      <c r="AG48" s="47"/>
      <c r="AH48" s="47"/>
      <c r="AI48" s="47"/>
      <c r="AJ48" s="47"/>
      <c r="AM48" s="48"/>
      <c r="AP48" s="4"/>
      <c r="AQ48" s="4"/>
      <c r="AR48" s="49"/>
      <c r="AS48" s="4"/>
      <c r="AU48" s="49"/>
      <c r="AV48" s="50"/>
    </row>
    <row r="49" spans="1:48" x14ac:dyDescent="0.35">
      <c r="A49" s="60"/>
      <c r="B49" s="55">
        <v>37</v>
      </c>
      <c r="C49" s="36" t="s">
        <v>272</v>
      </c>
      <c r="D49" s="36" t="s">
        <v>273</v>
      </c>
      <c r="E49" s="36">
        <v>6.09</v>
      </c>
      <c r="F49" s="36">
        <f t="shared" si="7"/>
        <v>0</v>
      </c>
      <c r="G49" s="52" t="s">
        <v>262</v>
      </c>
      <c r="H49" s="38">
        <f>VLOOKUP(C49,'[1]DATA JALAN'!$C$9:$AK$4680,7,FALSE)</f>
        <v>4.7699999999999996</v>
      </c>
      <c r="I49" s="38">
        <f>VLOOKUP(C49,'[1]DATA JALAN'!$C$9:$AK$4680,8,FALSE)</f>
        <v>0.82</v>
      </c>
      <c r="J49" s="38">
        <f>VLOOKUP(C49,'[1]DATA JALAN'!$C$9:$AK$4680,9,FALSE)</f>
        <v>0.5</v>
      </c>
      <c r="K49" s="38">
        <f>VLOOKUP(C49,'[1]DATA JALAN'!$C$9:$AK$4680,10,FALSE)</f>
        <v>0</v>
      </c>
      <c r="L49" s="39">
        <f>VLOOKUP(C49,'[1]DATA JALAN'!$C$9:$AL$4680,31,FALSE)</f>
        <v>1.64</v>
      </c>
      <c r="M49" s="39">
        <f t="shared" si="2"/>
        <v>0.18825474080536297</v>
      </c>
      <c r="N49" s="38">
        <f>VLOOKUP(C49,'[1]DATA JALAN'!$C$9:$AL$4680,32,FALSE)</f>
        <v>1.42</v>
      </c>
      <c r="O49" s="39">
        <f t="shared" si="3"/>
        <v>0.16300105606318016</v>
      </c>
      <c r="P49" s="39">
        <f>VLOOKUP(C49,'[1]DATA JALAN'!$C$9:$AL$4680,33,FALSE)</f>
        <v>2.5299999999999998</v>
      </c>
      <c r="Q49" s="39">
        <f t="shared" si="4"/>
        <v>0.29041737453510263</v>
      </c>
      <c r="R49" s="57">
        <f>VLOOKUP(C49,'[1]DATA JALAN'!$C$9:$AL$4680,34,FALSE)</f>
        <v>0.5</v>
      </c>
      <c r="S49" s="57">
        <f t="shared" si="5"/>
        <v>5.7394738050415554E-2</v>
      </c>
      <c r="T49" s="58" t="s">
        <v>204</v>
      </c>
      <c r="U49" s="53" t="s">
        <v>205</v>
      </c>
      <c r="V49" s="42">
        <f t="shared" si="6"/>
        <v>0</v>
      </c>
      <c r="W49" s="43"/>
      <c r="X49" s="44">
        <f t="shared" si="8"/>
        <v>78.325123152709352</v>
      </c>
      <c r="Y49" s="44">
        <f t="shared" si="9"/>
        <v>13.464696223316913</v>
      </c>
      <c r="Z49" s="44">
        <f t="shared" si="10"/>
        <v>8.2101806239737272</v>
      </c>
      <c r="AA49" s="44">
        <f t="shared" si="11"/>
        <v>0</v>
      </c>
      <c r="AB49" s="44">
        <f t="shared" si="12"/>
        <v>8.2101806239737272</v>
      </c>
      <c r="AC49" s="44">
        <f t="shared" si="13"/>
        <v>0</v>
      </c>
      <c r="AD49" s="45"/>
      <c r="AE49" s="45"/>
      <c r="AF49" s="47"/>
      <c r="AG49" s="47"/>
      <c r="AH49" s="47"/>
      <c r="AI49" s="47"/>
      <c r="AJ49" s="47"/>
      <c r="AM49" s="48"/>
      <c r="AP49" s="4"/>
      <c r="AQ49" s="4"/>
      <c r="AR49" s="49"/>
      <c r="AS49" s="4"/>
      <c r="AU49" s="49"/>
      <c r="AV49" s="50"/>
    </row>
    <row r="50" spans="1:48" x14ac:dyDescent="0.35">
      <c r="A50" s="59"/>
      <c r="B50" s="55">
        <v>38</v>
      </c>
      <c r="C50" s="36" t="s">
        <v>274</v>
      </c>
      <c r="D50" s="36" t="s">
        <v>270</v>
      </c>
      <c r="E50" s="36">
        <v>5.82</v>
      </c>
      <c r="F50" s="36">
        <f t="shared" si="7"/>
        <v>0</v>
      </c>
      <c r="G50" s="52" t="s">
        <v>262</v>
      </c>
      <c r="H50" s="38">
        <f>VLOOKUP(C50,'[1]DATA JALAN'!$C$9:$AK$4680,7,FALSE)</f>
        <v>4.8</v>
      </c>
      <c r="I50" s="38">
        <f>VLOOKUP(C50,'[1]DATA JALAN'!$C$9:$AK$4680,8,FALSE)</f>
        <v>0</v>
      </c>
      <c r="J50" s="38">
        <f>VLOOKUP(C50,'[1]DATA JALAN'!$C$9:$AK$4680,9,FALSE)</f>
        <v>1.02</v>
      </c>
      <c r="K50" s="38">
        <f>VLOOKUP(C50,'[1]DATA JALAN'!$C$9:$AK$4680,10,FALSE)</f>
        <v>0</v>
      </c>
      <c r="L50" s="39">
        <f>VLOOKUP(C50,'[1]DATA JALAN'!$C$9:$AL$4680,31,FALSE)</f>
        <v>3.25</v>
      </c>
      <c r="M50" s="39">
        <f t="shared" si="2"/>
        <v>0.37306579732770107</v>
      </c>
      <c r="N50" s="38">
        <f>VLOOKUP(C50,'[1]DATA JALAN'!$C$9:$AL$4680,32,FALSE)</f>
        <v>0.42</v>
      </c>
      <c r="O50" s="39">
        <f t="shared" si="3"/>
        <v>4.8211579962349059E-2</v>
      </c>
      <c r="P50" s="39">
        <f>VLOOKUP(C50,'[1]DATA JALAN'!$C$9:$AL$4680,33,FALSE)</f>
        <v>1.6</v>
      </c>
      <c r="Q50" s="39">
        <f t="shared" si="4"/>
        <v>0.18366316176132977</v>
      </c>
      <c r="R50" s="57">
        <f>VLOOKUP(C50,'[1]DATA JALAN'!$C$9:$AL$4680,34,FALSE)</f>
        <v>0.55000000000000004</v>
      </c>
      <c r="S50" s="57">
        <f t="shared" si="5"/>
        <v>6.3134211855457117E-2</v>
      </c>
      <c r="T50" s="58" t="s">
        <v>204</v>
      </c>
      <c r="U50" s="53" t="s">
        <v>267</v>
      </c>
      <c r="V50" s="42">
        <f t="shared" si="6"/>
        <v>0</v>
      </c>
      <c r="W50" s="43"/>
      <c r="X50" s="44">
        <f t="shared" si="8"/>
        <v>82.474226804123703</v>
      </c>
      <c r="Y50" s="44">
        <f t="shared" si="9"/>
        <v>0</v>
      </c>
      <c r="Z50" s="44">
        <f t="shared" si="10"/>
        <v>17.525773195876287</v>
      </c>
      <c r="AA50" s="44">
        <f t="shared" si="11"/>
        <v>0</v>
      </c>
      <c r="AB50" s="44">
        <f t="shared" si="12"/>
        <v>9.4501718213058421</v>
      </c>
      <c r="AC50" s="44">
        <f t="shared" si="13"/>
        <v>8.0756013745704447</v>
      </c>
      <c r="AD50" s="45"/>
      <c r="AE50" s="45"/>
      <c r="AF50" s="47"/>
      <c r="AG50" s="47"/>
      <c r="AH50" s="47"/>
      <c r="AI50" s="47"/>
      <c r="AJ50" s="47"/>
      <c r="AM50" s="48"/>
      <c r="AP50" s="4"/>
      <c r="AQ50" s="4"/>
      <c r="AR50" s="49"/>
      <c r="AS50" s="4"/>
      <c r="AU50" s="49"/>
      <c r="AV50" s="50"/>
    </row>
    <row r="51" spans="1:48" x14ac:dyDescent="0.35">
      <c r="A51" s="59"/>
      <c r="B51" s="55">
        <v>39</v>
      </c>
      <c r="C51" s="36" t="s">
        <v>275</v>
      </c>
      <c r="D51" s="36" t="s">
        <v>276</v>
      </c>
      <c r="E51" s="36">
        <v>4.99</v>
      </c>
      <c r="F51" s="36">
        <f t="shared" si="7"/>
        <v>0</v>
      </c>
      <c r="G51" s="52" t="s">
        <v>262</v>
      </c>
      <c r="H51" s="38">
        <f>VLOOKUP(C51,'[1]DATA JALAN'!$C$9:$AK$4680,7,FALSE)</f>
        <v>4.59</v>
      </c>
      <c r="I51" s="38">
        <f>VLOOKUP(C51,'[1]DATA JALAN'!$C$9:$AK$4680,8,FALSE)</f>
        <v>0.2</v>
      </c>
      <c r="J51" s="38">
        <f>VLOOKUP(C51,'[1]DATA JALAN'!$C$9:$AK$4680,9,FALSE)</f>
        <v>0</v>
      </c>
      <c r="K51" s="38">
        <f>VLOOKUP(C51,'[1]DATA JALAN'!$C$9:$AK$4680,10,FALSE)</f>
        <v>0.2</v>
      </c>
      <c r="L51" s="39">
        <f>VLOOKUP(C51,'[1]DATA JALAN'!$C$9:$AL$4680,31,FALSE)</f>
        <v>3.2</v>
      </c>
      <c r="M51" s="39">
        <f t="shared" si="2"/>
        <v>0.36732632352265954</v>
      </c>
      <c r="N51" s="38">
        <f>VLOOKUP(C51,'[1]DATA JALAN'!$C$9:$AL$4680,32,FALSE)</f>
        <v>0.6</v>
      </c>
      <c r="O51" s="39">
        <f t="shared" si="3"/>
        <v>6.8873685660498646E-2</v>
      </c>
      <c r="P51" s="39">
        <f>VLOOKUP(C51,'[1]DATA JALAN'!$C$9:$AL$4680,33,FALSE)</f>
        <v>0.99</v>
      </c>
      <c r="Q51" s="39">
        <f t="shared" si="4"/>
        <v>0.11364158133982279</v>
      </c>
      <c r="R51" s="57">
        <f>VLOOKUP(C51,'[1]DATA JALAN'!$C$9:$AL$4680,34,FALSE)</f>
        <v>0.2</v>
      </c>
      <c r="S51" s="57">
        <f t="shared" si="5"/>
        <v>2.2957895220166221E-2</v>
      </c>
      <c r="T51" s="58" t="s">
        <v>204</v>
      </c>
      <c r="U51" s="53" t="s">
        <v>231</v>
      </c>
      <c r="V51" s="42">
        <f t="shared" si="6"/>
        <v>0</v>
      </c>
      <c r="W51" s="43"/>
      <c r="X51" s="44">
        <f t="shared" si="8"/>
        <v>91.983967935871732</v>
      </c>
      <c r="Y51" s="44">
        <f t="shared" si="9"/>
        <v>4.0080160320641278</v>
      </c>
      <c r="Z51" s="44">
        <f t="shared" si="10"/>
        <v>0</v>
      </c>
      <c r="AA51" s="44">
        <f t="shared" si="11"/>
        <v>4.0080160320641278</v>
      </c>
      <c r="AB51" s="44">
        <f t="shared" si="12"/>
        <v>4.0080160320641278</v>
      </c>
      <c r="AC51" s="44">
        <f t="shared" si="13"/>
        <v>0</v>
      </c>
      <c r="AD51" s="45"/>
      <c r="AE51" s="45"/>
      <c r="AF51" s="47"/>
      <c r="AG51" s="47"/>
      <c r="AH51" s="47"/>
      <c r="AI51" s="47"/>
      <c r="AJ51" s="47"/>
      <c r="AM51" s="48"/>
      <c r="AP51" s="4"/>
      <c r="AQ51" s="4"/>
      <c r="AR51" s="49"/>
      <c r="AS51" s="4"/>
      <c r="AU51" s="49"/>
      <c r="AV51" s="50"/>
    </row>
    <row r="52" spans="1:48" x14ac:dyDescent="0.35">
      <c r="A52" s="59"/>
      <c r="B52" s="55">
        <v>40</v>
      </c>
      <c r="C52" s="36" t="s">
        <v>50</v>
      </c>
      <c r="D52" s="36" t="s">
        <v>276</v>
      </c>
      <c r="E52" s="36">
        <v>20.47</v>
      </c>
      <c r="F52" s="36">
        <f t="shared" si="7"/>
        <v>0</v>
      </c>
      <c r="G52" s="52" t="s">
        <v>262</v>
      </c>
      <c r="H52" s="38">
        <f>VLOOKUP(C52,'[1]DATA JALAN'!$C$9:$AK$4680,7,FALSE)</f>
        <v>20.47</v>
      </c>
      <c r="I52" s="38">
        <f>VLOOKUP(C52,'[1]DATA JALAN'!$C$9:$AK$4680,8,FALSE)</f>
        <v>0</v>
      </c>
      <c r="J52" s="38">
        <f>VLOOKUP(C52,'[1]DATA JALAN'!$C$9:$AK$4680,9,FALSE)</f>
        <v>0</v>
      </c>
      <c r="K52" s="38">
        <f>VLOOKUP(C52,'[1]DATA JALAN'!$C$9:$AK$4680,10,FALSE)</f>
        <v>0</v>
      </c>
      <c r="L52" s="39">
        <f>VLOOKUP(C52,'[1]DATA JALAN'!$C$9:$AL$4680,31,FALSE)</f>
        <v>0</v>
      </c>
      <c r="M52" s="39">
        <f t="shared" si="2"/>
        <v>0</v>
      </c>
      <c r="N52" s="38">
        <f>VLOOKUP(C52,'[1]DATA JALAN'!$C$9:$AL$4680,32,FALSE)</f>
        <v>20.47</v>
      </c>
      <c r="O52" s="39">
        <f t="shared" si="3"/>
        <v>2.3497405757840122</v>
      </c>
      <c r="P52" s="39">
        <f>VLOOKUP(C52,'[1]DATA JALAN'!$C$9:$AL$4680,33,FALSE)</f>
        <v>0</v>
      </c>
      <c r="Q52" s="39">
        <f t="shared" si="4"/>
        <v>0</v>
      </c>
      <c r="R52" s="57">
        <f>VLOOKUP(C52,'[1]DATA JALAN'!$C$9:$AL$4680,34,FALSE)</f>
        <v>0</v>
      </c>
      <c r="S52" s="57">
        <f t="shared" si="5"/>
        <v>0</v>
      </c>
      <c r="T52" s="58" t="s">
        <v>204</v>
      </c>
      <c r="U52" s="53" t="s">
        <v>231</v>
      </c>
      <c r="V52" s="42">
        <f t="shared" si="6"/>
        <v>0</v>
      </c>
      <c r="W52" s="43"/>
      <c r="X52" s="44">
        <f t="shared" si="8"/>
        <v>100</v>
      </c>
      <c r="Y52" s="44">
        <f t="shared" si="9"/>
        <v>0</v>
      </c>
      <c r="Z52" s="44">
        <f t="shared" si="10"/>
        <v>0</v>
      </c>
      <c r="AA52" s="44">
        <f t="shared" si="11"/>
        <v>0</v>
      </c>
      <c r="AB52" s="44">
        <f t="shared" si="12"/>
        <v>0</v>
      </c>
      <c r="AC52" s="44">
        <f t="shared" si="13"/>
        <v>0</v>
      </c>
      <c r="AD52" s="45"/>
      <c r="AE52" s="45"/>
      <c r="AF52" s="47"/>
      <c r="AG52" s="47"/>
      <c r="AH52" s="47"/>
      <c r="AI52" s="47"/>
      <c r="AJ52" s="47"/>
      <c r="AM52" s="48"/>
      <c r="AP52" s="4"/>
      <c r="AQ52" s="4"/>
      <c r="AR52" s="49"/>
      <c r="AS52" s="4"/>
      <c r="AU52" s="49"/>
      <c r="AV52" s="50"/>
    </row>
    <row r="53" spans="1:48" x14ac:dyDescent="0.35">
      <c r="A53" s="59"/>
      <c r="B53" s="55">
        <v>41</v>
      </c>
      <c r="C53" s="36" t="s">
        <v>277</v>
      </c>
      <c r="D53" s="36" t="s">
        <v>276</v>
      </c>
      <c r="E53" s="36">
        <v>10.27</v>
      </c>
      <c r="F53" s="36">
        <f t="shared" si="7"/>
        <v>0</v>
      </c>
      <c r="G53" s="52" t="s">
        <v>216</v>
      </c>
      <c r="H53" s="38">
        <f>VLOOKUP(C53,'[1]DATA JALAN'!$C$9:$AK$4680,7,FALSE)</f>
        <v>2.4700000000000002</v>
      </c>
      <c r="I53" s="38">
        <f>VLOOKUP(C53,'[1]DATA JALAN'!$C$9:$AK$4680,8,FALSE)</f>
        <v>0</v>
      </c>
      <c r="J53" s="38">
        <f>VLOOKUP(C53,'[1]DATA JALAN'!$C$9:$AK$4680,9,FALSE)</f>
        <v>0</v>
      </c>
      <c r="K53" s="38">
        <f>VLOOKUP(C53,'[1]DATA JALAN'!$C$9:$AK$4680,10,FALSE)</f>
        <v>7.8</v>
      </c>
      <c r="L53" s="39">
        <f>VLOOKUP(C53,'[1]DATA JALAN'!$C$9:$AL$4680,31,FALSE)</f>
        <v>2.4700000000000002</v>
      </c>
      <c r="M53" s="39">
        <f t="shared" si="2"/>
        <v>0.28353000596905281</v>
      </c>
      <c r="N53" s="38">
        <f>VLOOKUP(C53,'[1]DATA JALAN'!$C$9:$AL$4680,32,FALSE)</f>
        <v>0</v>
      </c>
      <c r="O53" s="39">
        <f t="shared" si="3"/>
        <v>0</v>
      </c>
      <c r="P53" s="39">
        <f>VLOOKUP(C53,'[1]DATA JALAN'!$C$9:$AL$4680,33,FALSE)</f>
        <v>1.4</v>
      </c>
      <c r="Q53" s="39">
        <f t="shared" si="4"/>
        <v>0.16070526654116352</v>
      </c>
      <c r="R53" s="57">
        <f>VLOOKUP(C53,'[1]DATA JALAN'!$C$9:$AL$4680,34,FALSE)</f>
        <v>6.4</v>
      </c>
      <c r="S53" s="57">
        <f t="shared" si="5"/>
        <v>0.73465264704531907</v>
      </c>
      <c r="T53" s="58" t="s">
        <v>204</v>
      </c>
      <c r="U53" s="53" t="s">
        <v>205</v>
      </c>
      <c r="V53" s="42">
        <f t="shared" si="6"/>
        <v>0</v>
      </c>
      <c r="W53" s="43"/>
      <c r="X53" s="44">
        <f t="shared" si="8"/>
        <v>24.050632911392409</v>
      </c>
      <c r="Y53" s="44">
        <f t="shared" si="9"/>
        <v>0</v>
      </c>
      <c r="Z53" s="44">
        <f t="shared" si="10"/>
        <v>0</v>
      </c>
      <c r="AA53" s="44">
        <f t="shared" si="11"/>
        <v>75.949367088607602</v>
      </c>
      <c r="AB53" s="44">
        <f t="shared" si="12"/>
        <v>62.317429406037007</v>
      </c>
      <c r="AC53" s="44">
        <f t="shared" si="13"/>
        <v>13.631937682570594</v>
      </c>
      <c r="AD53" s="45"/>
      <c r="AE53" s="45"/>
      <c r="AF53" s="47"/>
      <c r="AG53" s="47"/>
      <c r="AH53" s="47"/>
      <c r="AI53" s="47"/>
      <c r="AJ53" s="47"/>
      <c r="AM53" s="48"/>
      <c r="AP53" s="4"/>
      <c r="AQ53" s="4"/>
      <c r="AR53" s="49"/>
      <c r="AS53" s="4"/>
      <c r="AU53" s="49"/>
      <c r="AV53" s="50"/>
    </row>
    <row r="54" spans="1:48" x14ac:dyDescent="0.35">
      <c r="A54" s="59"/>
      <c r="B54" s="55">
        <v>42</v>
      </c>
      <c r="C54" s="36" t="s">
        <v>278</v>
      </c>
      <c r="D54" s="36" t="s">
        <v>276</v>
      </c>
      <c r="E54" s="36">
        <v>5.67</v>
      </c>
      <c r="F54" s="36">
        <f t="shared" si="7"/>
        <v>0</v>
      </c>
      <c r="G54" s="52" t="s">
        <v>216</v>
      </c>
      <c r="H54" s="38">
        <f>VLOOKUP(C54,'[1]DATA JALAN'!$C$9:$AK$4680,7,FALSE)</f>
        <v>1.909</v>
      </c>
      <c r="I54" s="38">
        <f>VLOOKUP(C54,'[1]DATA JALAN'!$C$9:$AK$4680,8,FALSE)</f>
        <v>1.6779999999999999</v>
      </c>
      <c r="J54" s="38">
        <f>VLOOKUP(C54,'[1]DATA JALAN'!$C$9:$AK$4680,9,FALSE)</f>
        <v>0.113</v>
      </c>
      <c r="K54" s="38">
        <f>VLOOKUP(C54,'[1]DATA JALAN'!$C$9:$AK$4680,10,FALSE)</f>
        <v>1.97</v>
      </c>
      <c r="L54" s="39">
        <f>VLOOKUP(C54,'[1]DATA JALAN'!$C$9:$AL$4680,31,FALSE)</f>
        <v>3.5870000000000002</v>
      </c>
      <c r="M54" s="39">
        <f t="shared" si="2"/>
        <v>0.41174985077368115</v>
      </c>
      <c r="N54" s="38">
        <f>VLOOKUP(C54,'[1]DATA JALAN'!$C$9:$AL$4680,32,FALSE)</f>
        <v>0</v>
      </c>
      <c r="O54" s="39">
        <f t="shared" si="3"/>
        <v>0</v>
      </c>
      <c r="P54" s="39">
        <f>VLOOKUP(C54,'[1]DATA JALAN'!$C$9:$AL$4680,33,FALSE)</f>
        <v>0</v>
      </c>
      <c r="Q54" s="39">
        <f t="shared" si="4"/>
        <v>0</v>
      </c>
      <c r="R54" s="57">
        <f>VLOOKUP(C54,'[1]DATA JALAN'!$C$9:$AL$4680,34,FALSE)</f>
        <v>2.0830000000000002</v>
      </c>
      <c r="S54" s="57">
        <f t="shared" si="5"/>
        <v>0.23910647871803117</v>
      </c>
      <c r="T54" s="58" t="s">
        <v>204</v>
      </c>
      <c r="U54" s="53" t="s">
        <v>205</v>
      </c>
      <c r="V54" s="42">
        <f t="shared" si="6"/>
        <v>0</v>
      </c>
      <c r="W54" s="43"/>
      <c r="X54" s="44">
        <f t="shared" si="8"/>
        <v>33.668430335097007</v>
      </c>
      <c r="Y54" s="44">
        <f t="shared" si="9"/>
        <v>29.594356261022924</v>
      </c>
      <c r="Z54" s="44">
        <f t="shared" si="10"/>
        <v>1.9929453262786598</v>
      </c>
      <c r="AA54" s="44">
        <f t="shared" si="11"/>
        <v>34.744268077601411</v>
      </c>
      <c r="AB54" s="44">
        <f t="shared" si="12"/>
        <v>36.737213403880077</v>
      </c>
      <c r="AC54" s="44">
        <f t="shared" si="13"/>
        <v>0</v>
      </c>
      <c r="AD54" s="45"/>
      <c r="AE54" s="45"/>
      <c r="AF54" s="47"/>
      <c r="AG54" s="47"/>
      <c r="AH54" s="47"/>
      <c r="AI54" s="47"/>
      <c r="AJ54" s="47"/>
      <c r="AM54" s="48"/>
      <c r="AP54" s="4"/>
      <c r="AQ54" s="4"/>
      <c r="AR54" s="49"/>
      <c r="AS54" s="4"/>
      <c r="AU54" s="49"/>
      <c r="AV54" s="50"/>
    </row>
    <row r="55" spans="1:48" x14ac:dyDescent="0.35">
      <c r="A55" s="59"/>
      <c r="B55" s="55">
        <v>43</v>
      </c>
      <c r="C55" s="36" t="s">
        <v>52</v>
      </c>
      <c r="D55" s="36" t="s">
        <v>279</v>
      </c>
      <c r="E55" s="36">
        <v>4.2300000000000004</v>
      </c>
      <c r="F55" s="36">
        <f t="shared" si="7"/>
        <v>0</v>
      </c>
      <c r="G55" s="52" t="s">
        <v>262</v>
      </c>
      <c r="H55" s="38">
        <f>VLOOKUP(C55,'[1]DATA JALAN'!$C$9:$AK$4680,7,FALSE)</f>
        <v>4.2</v>
      </c>
      <c r="I55" s="38">
        <f>VLOOKUP(C55,'[1]DATA JALAN'!$C$9:$AK$4680,8,FALSE)</f>
        <v>0.03</v>
      </c>
      <c r="J55" s="38">
        <f>VLOOKUP(C55,'[1]DATA JALAN'!$C$9:$AK$4680,9,FALSE)</f>
        <v>0</v>
      </c>
      <c r="K55" s="38">
        <f>VLOOKUP(C55,'[1]DATA JALAN'!$C$9:$AK$4680,10,FALSE)</f>
        <v>0</v>
      </c>
      <c r="L55" s="39">
        <f>VLOOKUP(C55,'[1]DATA JALAN'!$C$9:$AL$4680,31,FALSE)</f>
        <v>0</v>
      </c>
      <c r="M55" s="39">
        <f t="shared" si="2"/>
        <v>0</v>
      </c>
      <c r="N55" s="38">
        <f>VLOOKUP(C55,'[1]DATA JALAN'!$C$9:$AL$4680,32,FALSE)</f>
        <v>4.2300000000000004</v>
      </c>
      <c r="O55" s="39">
        <f t="shared" si="3"/>
        <v>0.48555948390651554</v>
      </c>
      <c r="P55" s="39">
        <f>VLOOKUP(C55,'[1]DATA JALAN'!$C$9:$AL$4680,33,FALSE)</f>
        <v>0</v>
      </c>
      <c r="Q55" s="39">
        <f t="shared" si="4"/>
        <v>0</v>
      </c>
      <c r="R55" s="57">
        <f>VLOOKUP(C55,'[1]DATA JALAN'!$C$9:$AL$4680,34,FALSE)</f>
        <v>0</v>
      </c>
      <c r="S55" s="57">
        <f t="shared" si="5"/>
        <v>0</v>
      </c>
      <c r="T55" s="58" t="s">
        <v>204</v>
      </c>
      <c r="U55" s="53" t="s">
        <v>251</v>
      </c>
      <c r="V55" s="42">
        <f t="shared" si="6"/>
        <v>0</v>
      </c>
      <c r="W55" s="43"/>
      <c r="X55" s="44">
        <f t="shared" si="8"/>
        <v>99.290780141843967</v>
      </c>
      <c r="Y55" s="44">
        <f t="shared" si="9"/>
        <v>0.70921985815602828</v>
      </c>
      <c r="Z55" s="44">
        <f t="shared" si="10"/>
        <v>0</v>
      </c>
      <c r="AA55" s="44">
        <f t="shared" si="11"/>
        <v>0</v>
      </c>
      <c r="AB55" s="44">
        <f t="shared" si="12"/>
        <v>0</v>
      </c>
      <c r="AC55" s="44">
        <f t="shared" si="13"/>
        <v>0</v>
      </c>
      <c r="AD55" s="45"/>
      <c r="AE55" s="45"/>
      <c r="AF55" s="47"/>
      <c r="AG55" s="47"/>
      <c r="AH55" s="47"/>
      <c r="AI55" s="47"/>
      <c r="AJ55" s="47"/>
      <c r="AM55" s="48"/>
      <c r="AP55" s="4"/>
      <c r="AQ55" s="4"/>
      <c r="AR55" s="49"/>
      <c r="AS55" s="4"/>
      <c r="AU55" s="49"/>
      <c r="AV55" s="50"/>
    </row>
    <row r="56" spans="1:48" x14ac:dyDescent="0.35">
      <c r="A56" s="59"/>
      <c r="B56" s="55">
        <v>44</v>
      </c>
      <c r="C56" s="36" t="s">
        <v>280</v>
      </c>
      <c r="D56" s="36" t="s">
        <v>281</v>
      </c>
      <c r="E56" s="36">
        <v>17.48</v>
      </c>
      <c r="F56" s="36">
        <f t="shared" si="7"/>
        <v>0</v>
      </c>
      <c r="G56" s="52" t="s">
        <v>262</v>
      </c>
      <c r="H56" s="38">
        <f>VLOOKUP(C56,'[1]DATA JALAN'!$C$9:$AK$4680,7,FALSE)</f>
        <v>14.12</v>
      </c>
      <c r="I56" s="38">
        <f>VLOOKUP(C56,'[1]DATA JALAN'!$C$9:$AK$4680,8,FALSE)</f>
        <v>0.55000000000000004</v>
      </c>
      <c r="J56" s="38">
        <f>VLOOKUP(C56,'[1]DATA JALAN'!$C$9:$AK$4680,9,FALSE)</f>
        <v>2.81</v>
      </c>
      <c r="K56" s="38">
        <f>VLOOKUP(C56,'[1]DATA JALAN'!$C$9:$AK$4680,10,FALSE)</f>
        <v>0</v>
      </c>
      <c r="L56" s="39">
        <f>VLOOKUP(C56,'[1]DATA JALAN'!$C$9:$AL$4680,31,FALSE)</f>
        <v>2.7</v>
      </c>
      <c r="M56" s="39">
        <f t="shared" si="2"/>
        <v>0.30993158547224398</v>
      </c>
      <c r="N56" s="38">
        <f>VLOOKUP(C56,'[1]DATA JALAN'!$C$9:$AL$4680,32,FALSE)</f>
        <v>3.6</v>
      </c>
      <c r="O56" s="39">
        <f t="shared" si="3"/>
        <v>0.41324211396299193</v>
      </c>
      <c r="P56" s="39">
        <f>VLOOKUP(C56,'[1]DATA JALAN'!$C$9:$AL$4680,33,FALSE)</f>
        <v>8.3699999999999992</v>
      </c>
      <c r="Q56" s="39">
        <f t="shared" si="4"/>
        <v>0.96078791496395621</v>
      </c>
      <c r="R56" s="57">
        <f>VLOOKUP(C56,'[1]DATA JALAN'!$C$9:$AL$4680,34,FALSE)</f>
        <v>2.81</v>
      </c>
      <c r="S56" s="57">
        <f t="shared" si="5"/>
        <v>0.32255842784333538</v>
      </c>
      <c r="T56" s="58" t="s">
        <v>204</v>
      </c>
      <c r="U56" s="53" t="s">
        <v>205</v>
      </c>
      <c r="V56" s="42">
        <f t="shared" si="6"/>
        <v>0</v>
      </c>
      <c r="W56" s="43"/>
      <c r="X56" s="44">
        <f t="shared" si="8"/>
        <v>80.778032036613268</v>
      </c>
      <c r="Y56" s="44">
        <f t="shared" si="9"/>
        <v>3.1464530892448517</v>
      </c>
      <c r="Z56" s="44">
        <f t="shared" si="10"/>
        <v>16.075514874141877</v>
      </c>
      <c r="AA56" s="44">
        <f t="shared" si="11"/>
        <v>0</v>
      </c>
      <c r="AB56" s="44">
        <f t="shared" si="12"/>
        <v>16.075514874141877</v>
      </c>
      <c r="AC56" s="44">
        <f t="shared" si="13"/>
        <v>0</v>
      </c>
      <c r="AD56" s="45"/>
      <c r="AE56" s="45"/>
      <c r="AF56" s="47"/>
      <c r="AG56" s="47"/>
      <c r="AH56" s="47"/>
      <c r="AI56" s="47"/>
      <c r="AJ56" s="47"/>
      <c r="AM56" s="48"/>
      <c r="AP56" s="4"/>
      <c r="AQ56" s="4"/>
      <c r="AR56" s="49"/>
      <c r="AS56" s="4"/>
      <c r="AU56" s="49"/>
      <c r="AV56" s="50"/>
    </row>
    <row r="57" spans="1:48" x14ac:dyDescent="0.35">
      <c r="A57" s="59"/>
      <c r="B57" s="55">
        <v>45</v>
      </c>
      <c r="C57" s="36" t="s">
        <v>282</v>
      </c>
      <c r="D57" s="36" t="s">
        <v>281</v>
      </c>
      <c r="E57" s="36">
        <v>5.3</v>
      </c>
      <c r="F57" s="36">
        <f t="shared" si="7"/>
        <v>0</v>
      </c>
      <c r="G57" s="52" t="s">
        <v>216</v>
      </c>
      <c r="H57" s="38">
        <f>VLOOKUP(C57,'[1]DATA JALAN'!$C$9:$AK$4680,7,FALSE)</f>
        <v>0</v>
      </c>
      <c r="I57" s="38">
        <f>VLOOKUP(C57,'[1]DATA JALAN'!$C$9:$AK$4680,8,FALSE)</f>
        <v>0.2</v>
      </c>
      <c r="J57" s="38">
        <f>VLOOKUP(C57,'[1]DATA JALAN'!$C$9:$AK$4680,9,FALSE)</f>
        <v>2.8</v>
      </c>
      <c r="K57" s="38">
        <f>VLOOKUP(C57,'[1]DATA JALAN'!$C$9:$AK$4680,10,FALSE)</f>
        <v>2.2999999999999998</v>
      </c>
      <c r="L57" s="39">
        <f>VLOOKUP(C57,'[1]DATA JALAN'!$C$9:$AL$4680,31,FALSE)</f>
        <v>0.2</v>
      </c>
      <c r="M57" s="39">
        <f t="shared" si="2"/>
        <v>2.2957895220166221E-2</v>
      </c>
      <c r="N57" s="38">
        <f>VLOOKUP(C57,'[1]DATA JALAN'!$C$9:$AL$4680,32,FALSE)</f>
        <v>0</v>
      </c>
      <c r="O57" s="39">
        <f t="shared" si="3"/>
        <v>0</v>
      </c>
      <c r="P57" s="39">
        <f>VLOOKUP(C57,'[1]DATA JALAN'!$C$9:$AL$4680,33,FALSE)</f>
        <v>0</v>
      </c>
      <c r="Q57" s="39">
        <f t="shared" si="4"/>
        <v>0</v>
      </c>
      <c r="R57" s="57">
        <f>VLOOKUP(C57,'[1]DATA JALAN'!$C$9:$AL$4680,34,FALSE)</f>
        <v>5.0999999999999996</v>
      </c>
      <c r="S57" s="57">
        <f t="shared" si="5"/>
        <v>0.58542632811423856</v>
      </c>
      <c r="T57" s="58" t="s">
        <v>204</v>
      </c>
      <c r="U57" s="53" t="s">
        <v>283</v>
      </c>
      <c r="V57" s="42">
        <f t="shared" si="6"/>
        <v>0</v>
      </c>
      <c r="W57" s="43"/>
      <c r="X57" s="44">
        <f t="shared" si="8"/>
        <v>0</v>
      </c>
      <c r="Y57" s="44">
        <f t="shared" si="9"/>
        <v>3.7735849056603779</v>
      </c>
      <c r="Z57" s="44">
        <f t="shared" si="10"/>
        <v>52.830188679245282</v>
      </c>
      <c r="AA57" s="44">
        <f t="shared" si="11"/>
        <v>43.396226415094333</v>
      </c>
      <c r="AB57" s="44">
        <f t="shared" si="12"/>
        <v>96.226415094339629</v>
      </c>
      <c r="AC57" s="44">
        <f t="shared" si="13"/>
        <v>0</v>
      </c>
      <c r="AD57" s="45"/>
      <c r="AE57" s="45"/>
      <c r="AF57" s="47"/>
      <c r="AG57" s="47"/>
      <c r="AH57" s="47"/>
      <c r="AI57" s="47"/>
      <c r="AJ57" s="47"/>
      <c r="AM57" s="48"/>
      <c r="AP57" s="4"/>
      <c r="AQ57" s="4"/>
      <c r="AR57" s="49"/>
      <c r="AS57" s="4"/>
      <c r="AU57" s="49"/>
      <c r="AV57" s="50"/>
    </row>
    <row r="58" spans="1:48" x14ac:dyDescent="0.35">
      <c r="A58" s="59"/>
      <c r="B58" s="55">
        <v>46</v>
      </c>
      <c r="C58" s="36" t="s">
        <v>284</v>
      </c>
      <c r="D58" s="36" t="s">
        <v>285</v>
      </c>
      <c r="E58" s="36">
        <v>9.8000000000000007</v>
      </c>
      <c r="F58" s="36">
        <f t="shared" si="7"/>
        <v>0</v>
      </c>
      <c r="G58" s="52" t="s">
        <v>262</v>
      </c>
      <c r="H58" s="38">
        <f>VLOOKUP(C58,'[1]DATA JALAN'!$C$9:$AK$4680,7,FALSE)</f>
        <v>7.6</v>
      </c>
      <c r="I58" s="38">
        <f>VLOOKUP(C58,'[1]DATA JALAN'!$C$9:$AK$4680,8,FALSE)</f>
        <v>0</v>
      </c>
      <c r="J58" s="38">
        <f>VLOOKUP(C58,'[1]DATA JALAN'!$C$9:$AK$4680,9,FALSE)</f>
        <v>2.2000000000000002</v>
      </c>
      <c r="K58" s="38">
        <f>VLOOKUP(C58,'[1]DATA JALAN'!$C$9:$AK$4680,10,FALSE)</f>
        <v>0</v>
      </c>
      <c r="L58" s="39">
        <f>VLOOKUP(C58,'[1]DATA JALAN'!$C$9:$AL$4680,31,FALSE)</f>
        <v>3</v>
      </c>
      <c r="M58" s="39">
        <f t="shared" si="2"/>
        <v>0.34436842830249326</v>
      </c>
      <c r="N58" s="38">
        <f>VLOOKUP(C58,'[1]DATA JALAN'!$C$9:$AL$4680,32,FALSE)</f>
        <v>1.8</v>
      </c>
      <c r="O58" s="39">
        <f t="shared" si="3"/>
        <v>0.20662105698149597</v>
      </c>
      <c r="P58" s="39">
        <f>VLOOKUP(C58,'[1]DATA JALAN'!$C$9:$AL$4680,33,FALSE)</f>
        <v>2.8</v>
      </c>
      <c r="Q58" s="39">
        <f t="shared" si="4"/>
        <v>0.32141053308232703</v>
      </c>
      <c r="R58" s="57">
        <f>VLOOKUP(C58,'[1]DATA JALAN'!$C$9:$AL$4680,34,FALSE)</f>
        <v>2.2000000000000002</v>
      </c>
      <c r="S58" s="57">
        <f t="shared" si="5"/>
        <v>0.25253684742182847</v>
      </c>
      <c r="T58" s="58" t="s">
        <v>204</v>
      </c>
      <c r="U58" s="53" t="s">
        <v>231</v>
      </c>
      <c r="V58" s="42">
        <f t="shared" si="6"/>
        <v>0</v>
      </c>
      <c r="W58" s="43"/>
      <c r="X58" s="44">
        <f t="shared" si="8"/>
        <v>77.551020408163254</v>
      </c>
      <c r="Y58" s="44">
        <f t="shared" si="9"/>
        <v>0</v>
      </c>
      <c r="Z58" s="44">
        <f t="shared" si="10"/>
        <v>22.448979591836736</v>
      </c>
      <c r="AA58" s="44">
        <f t="shared" si="11"/>
        <v>0</v>
      </c>
      <c r="AB58" s="44">
        <f t="shared" si="12"/>
        <v>22.448979591836736</v>
      </c>
      <c r="AC58" s="44">
        <f t="shared" si="13"/>
        <v>0</v>
      </c>
      <c r="AD58" s="45"/>
      <c r="AE58" s="45"/>
      <c r="AF58" s="47"/>
      <c r="AG58" s="47"/>
      <c r="AH58" s="47"/>
      <c r="AI58" s="47"/>
      <c r="AJ58" s="47"/>
      <c r="AM58" s="48"/>
      <c r="AP58" s="4"/>
      <c r="AQ58" s="4"/>
      <c r="AR58" s="49"/>
      <c r="AS58" s="4"/>
      <c r="AU58" s="49"/>
      <c r="AV58" s="50"/>
    </row>
    <row r="59" spans="1:48" x14ac:dyDescent="0.35">
      <c r="A59" s="59"/>
      <c r="B59" s="55">
        <v>47</v>
      </c>
      <c r="C59" s="36" t="s">
        <v>286</v>
      </c>
      <c r="D59" s="36" t="s">
        <v>287</v>
      </c>
      <c r="E59" s="36">
        <v>15.32</v>
      </c>
      <c r="F59" s="36">
        <f t="shared" si="7"/>
        <v>0</v>
      </c>
      <c r="G59" s="52" t="s">
        <v>262</v>
      </c>
      <c r="H59" s="38">
        <f>VLOOKUP(C59,'[1]DATA JALAN'!$C$9:$AK$4680,7,FALSE)</f>
        <v>14.98</v>
      </c>
      <c r="I59" s="38">
        <f>VLOOKUP(C59,'[1]DATA JALAN'!$C$9:$AK$4680,8,FALSE)</f>
        <v>0.34</v>
      </c>
      <c r="J59" s="38">
        <f>VLOOKUP(C59,'[1]DATA JALAN'!$C$9:$AK$4680,9,FALSE)</f>
        <v>0</v>
      </c>
      <c r="K59" s="38">
        <f>VLOOKUP(C59,'[1]DATA JALAN'!$C$9:$AK$4680,10,FALSE)</f>
        <v>0</v>
      </c>
      <c r="L59" s="39">
        <f>VLOOKUP(C59,'[1]DATA JALAN'!$C$9:$AL$4680,31,FALSE)</f>
        <v>6.14</v>
      </c>
      <c r="M59" s="39">
        <f t="shared" si="2"/>
        <v>0.70480738325910297</v>
      </c>
      <c r="N59" s="38">
        <f>VLOOKUP(C59,'[1]DATA JALAN'!$C$9:$AL$4680,32,FALSE)</f>
        <v>0.65</v>
      </c>
      <c r="O59" s="39">
        <f t="shared" si="3"/>
        <v>7.4613159465540216E-2</v>
      </c>
      <c r="P59" s="39">
        <f>VLOOKUP(C59,'[1]DATA JALAN'!$C$9:$AL$4680,33,FALSE)</f>
        <v>8.5299999999999994</v>
      </c>
      <c r="Q59" s="39">
        <f t="shared" si="4"/>
        <v>0.97915423114008915</v>
      </c>
      <c r="R59" s="57">
        <f>VLOOKUP(C59,'[1]DATA JALAN'!$C$9:$AL$4680,34,FALSE)</f>
        <v>0</v>
      </c>
      <c r="S59" s="57">
        <f t="shared" si="5"/>
        <v>0</v>
      </c>
      <c r="T59" s="58" t="s">
        <v>204</v>
      </c>
      <c r="U59" s="53" t="s">
        <v>205</v>
      </c>
      <c r="V59" s="42">
        <f t="shared" si="6"/>
        <v>0</v>
      </c>
      <c r="W59" s="43"/>
      <c r="X59" s="44">
        <f t="shared" si="8"/>
        <v>97.78067885117494</v>
      </c>
      <c r="Y59" s="44">
        <f t="shared" si="9"/>
        <v>2.219321148825065</v>
      </c>
      <c r="Z59" s="44">
        <f t="shared" si="10"/>
        <v>0</v>
      </c>
      <c r="AA59" s="44">
        <f t="shared" si="11"/>
        <v>0</v>
      </c>
      <c r="AB59" s="44">
        <f t="shared" si="12"/>
        <v>0</v>
      </c>
      <c r="AC59" s="44">
        <f t="shared" si="13"/>
        <v>0</v>
      </c>
      <c r="AD59" s="45"/>
      <c r="AE59" s="45"/>
      <c r="AF59" s="47"/>
      <c r="AG59" s="47"/>
      <c r="AH59" s="47"/>
      <c r="AI59" s="47"/>
      <c r="AJ59" s="47"/>
      <c r="AM59" s="48"/>
      <c r="AP59" s="4"/>
      <c r="AQ59" s="4"/>
      <c r="AR59" s="49"/>
      <c r="AS59" s="4"/>
      <c r="AU59" s="49"/>
      <c r="AV59" s="50"/>
    </row>
    <row r="60" spans="1:48" x14ac:dyDescent="0.35">
      <c r="A60" s="59"/>
      <c r="B60" s="55">
        <v>48</v>
      </c>
      <c r="C60" s="36" t="s">
        <v>288</v>
      </c>
      <c r="D60" s="36" t="s">
        <v>289</v>
      </c>
      <c r="E60" s="36">
        <v>2.66</v>
      </c>
      <c r="F60" s="36">
        <f t="shared" si="7"/>
        <v>0</v>
      </c>
      <c r="G60" s="52" t="s">
        <v>262</v>
      </c>
      <c r="H60" s="38">
        <f>VLOOKUP(C60,'[1]DATA JALAN'!$C$9:$AK$4680,7,FALSE)</f>
        <v>0</v>
      </c>
      <c r="I60" s="38">
        <f>VLOOKUP(C60,'[1]DATA JALAN'!$C$9:$AK$4680,8,FALSE)</f>
        <v>0</v>
      </c>
      <c r="J60" s="38">
        <f>VLOOKUP(C60,'[1]DATA JALAN'!$C$9:$AK$4680,9,FALSE)</f>
        <v>2.66</v>
      </c>
      <c r="K60" s="38">
        <f>VLOOKUP(C60,'[1]DATA JALAN'!$C$9:$AK$4680,10,FALSE)</f>
        <v>0</v>
      </c>
      <c r="L60" s="39">
        <f>VLOOKUP(C60,'[1]DATA JALAN'!$C$9:$AL$4680,31,FALSE)</f>
        <v>0</v>
      </c>
      <c r="M60" s="39">
        <f t="shared" si="2"/>
        <v>0</v>
      </c>
      <c r="N60" s="38">
        <f>VLOOKUP(C60,'[1]DATA JALAN'!$C$9:$AL$4680,32,FALSE)</f>
        <v>0</v>
      </c>
      <c r="O60" s="39">
        <f t="shared" si="3"/>
        <v>0</v>
      </c>
      <c r="P60" s="39">
        <f>VLOOKUP(C60,'[1]DATA JALAN'!$C$9:$AL$4680,33,FALSE)</f>
        <v>0</v>
      </c>
      <c r="Q60" s="39">
        <f t="shared" si="4"/>
        <v>0</v>
      </c>
      <c r="R60" s="57">
        <f>VLOOKUP(C60,'[1]DATA JALAN'!$C$9:$AL$4680,34,FALSE)</f>
        <v>2.66</v>
      </c>
      <c r="S60" s="57">
        <f t="shared" si="5"/>
        <v>0.30534000642821074</v>
      </c>
      <c r="T60" s="58" t="s">
        <v>204</v>
      </c>
      <c r="U60" s="53" t="s">
        <v>205</v>
      </c>
      <c r="V60" s="42">
        <f t="shared" si="6"/>
        <v>0</v>
      </c>
      <c r="W60" s="43"/>
      <c r="X60" s="44">
        <f t="shared" si="8"/>
        <v>0</v>
      </c>
      <c r="Y60" s="44">
        <f t="shared" si="9"/>
        <v>0</v>
      </c>
      <c r="Z60" s="44">
        <f t="shared" si="10"/>
        <v>100</v>
      </c>
      <c r="AA60" s="44">
        <f t="shared" si="11"/>
        <v>0</v>
      </c>
      <c r="AB60" s="44">
        <f t="shared" si="12"/>
        <v>100</v>
      </c>
      <c r="AC60" s="44">
        <f t="shared" si="13"/>
        <v>0</v>
      </c>
      <c r="AD60" s="45"/>
      <c r="AE60" s="45"/>
      <c r="AF60" s="47"/>
      <c r="AG60" s="47"/>
      <c r="AH60" s="47"/>
      <c r="AI60" s="47"/>
      <c r="AJ60" s="47"/>
      <c r="AM60" s="48"/>
      <c r="AP60" s="4"/>
      <c r="AQ60" s="4"/>
      <c r="AR60" s="49"/>
      <c r="AS60" s="4"/>
      <c r="AU60" s="49"/>
      <c r="AV60" s="50"/>
    </row>
    <row r="61" spans="1:48" x14ac:dyDescent="0.35">
      <c r="A61" s="59"/>
      <c r="B61" s="55">
        <v>49</v>
      </c>
      <c r="C61" s="36" t="s">
        <v>290</v>
      </c>
      <c r="D61" s="36" t="s">
        <v>289</v>
      </c>
      <c r="E61" s="36">
        <v>11.5</v>
      </c>
      <c r="F61" s="36">
        <f t="shared" si="7"/>
        <v>0</v>
      </c>
      <c r="G61" s="52" t="s">
        <v>262</v>
      </c>
      <c r="H61" s="38">
        <f>VLOOKUP(C61,'[1]DATA JALAN'!$C$9:$AK$4680,7,FALSE)</f>
        <v>11.4</v>
      </c>
      <c r="I61" s="38">
        <f>VLOOKUP(C61,'[1]DATA JALAN'!$C$9:$AK$4680,8,FALSE)</f>
        <v>0.1</v>
      </c>
      <c r="J61" s="38">
        <f>VLOOKUP(C61,'[1]DATA JALAN'!$C$9:$AK$4680,9,FALSE)</f>
        <v>0</v>
      </c>
      <c r="K61" s="38">
        <f>VLOOKUP(C61,'[1]DATA JALAN'!$C$9:$AK$4680,10,FALSE)</f>
        <v>0</v>
      </c>
      <c r="L61" s="39">
        <f>VLOOKUP(C61,'[1]DATA JALAN'!$C$9:$AL$4680,31,FALSE)</f>
        <v>6.02</v>
      </c>
      <c r="M61" s="39">
        <f t="shared" si="2"/>
        <v>0.6910326461270031</v>
      </c>
      <c r="N61" s="38">
        <f>VLOOKUP(C61,'[1]DATA JALAN'!$C$9:$AL$4680,32,FALSE)</f>
        <v>1.68</v>
      </c>
      <c r="O61" s="39">
        <f t="shared" si="3"/>
        <v>0.19284631984939624</v>
      </c>
      <c r="P61" s="39">
        <f>VLOOKUP(C61,'[1]DATA JALAN'!$C$9:$AL$4680,33,FALSE)</f>
        <v>3.8</v>
      </c>
      <c r="Q61" s="39">
        <f t="shared" si="4"/>
        <v>0.43620000918315815</v>
      </c>
      <c r="R61" s="57">
        <f>VLOOKUP(C61,'[1]DATA JALAN'!$C$9:$AL$4680,34,FALSE)</f>
        <v>0</v>
      </c>
      <c r="S61" s="57">
        <f t="shared" si="5"/>
        <v>0</v>
      </c>
      <c r="T61" s="58" t="s">
        <v>204</v>
      </c>
      <c r="U61" s="53" t="s">
        <v>205</v>
      </c>
      <c r="V61" s="42">
        <f t="shared" si="6"/>
        <v>0</v>
      </c>
      <c r="W61" s="43"/>
      <c r="X61" s="44">
        <f t="shared" si="8"/>
        <v>99.130434782608702</v>
      </c>
      <c r="Y61" s="44">
        <f t="shared" si="9"/>
        <v>0.86956521739130432</v>
      </c>
      <c r="Z61" s="44">
        <f t="shared" si="10"/>
        <v>0</v>
      </c>
      <c r="AA61" s="44">
        <f t="shared" si="11"/>
        <v>0</v>
      </c>
      <c r="AB61" s="44">
        <f t="shared" si="12"/>
        <v>0</v>
      </c>
      <c r="AC61" s="44">
        <f t="shared" si="13"/>
        <v>0</v>
      </c>
      <c r="AD61" s="45"/>
      <c r="AE61" s="45"/>
      <c r="AF61" s="47"/>
      <c r="AG61" s="47"/>
      <c r="AH61" s="47"/>
      <c r="AI61" s="47"/>
      <c r="AJ61" s="47"/>
      <c r="AM61" s="48"/>
      <c r="AP61" s="4"/>
      <c r="AQ61" s="4"/>
      <c r="AR61" s="49"/>
      <c r="AS61" s="4"/>
      <c r="AU61" s="49"/>
      <c r="AV61" s="50"/>
    </row>
    <row r="62" spans="1:48" x14ac:dyDescent="0.35">
      <c r="A62" s="59"/>
      <c r="B62" s="55">
        <v>50</v>
      </c>
      <c r="C62" s="36" t="s">
        <v>291</v>
      </c>
      <c r="D62" s="36" t="s">
        <v>289</v>
      </c>
      <c r="E62" s="36">
        <v>3.28</v>
      </c>
      <c r="F62" s="36">
        <f t="shared" si="7"/>
        <v>0</v>
      </c>
      <c r="G62" s="52" t="s">
        <v>262</v>
      </c>
      <c r="H62" s="38">
        <f>VLOOKUP(C62,'[1]DATA JALAN'!$C$9:$AK$4680,7,FALSE)</f>
        <v>3.28</v>
      </c>
      <c r="I62" s="38">
        <f>VLOOKUP(C62,'[1]DATA JALAN'!$C$9:$AK$4680,8,FALSE)</f>
        <v>0</v>
      </c>
      <c r="J62" s="38">
        <f>VLOOKUP(C62,'[1]DATA JALAN'!$C$9:$AK$4680,9,FALSE)</f>
        <v>0</v>
      </c>
      <c r="K62" s="38">
        <f>VLOOKUP(C62,'[1]DATA JALAN'!$C$9:$AK$4680,10,FALSE)</f>
        <v>0</v>
      </c>
      <c r="L62" s="39">
        <f>VLOOKUP(C62,'[1]DATA JALAN'!$C$9:$AL$4680,31,FALSE)</f>
        <v>0</v>
      </c>
      <c r="M62" s="39">
        <f t="shared" si="2"/>
        <v>0</v>
      </c>
      <c r="N62" s="38">
        <f>VLOOKUP(C62,'[1]DATA JALAN'!$C$9:$AL$4680,32,FALSE)</f>
        <v>0.28000000000000003</v>
      </c>
      <c r="O62" s="39">
        <f t="shared" si="3"/>
        <v>3.2141053308232706E-2</v>
      </c>
      <c r="P62" s="39">
        <f>VLOOKUP(C62,'[1]DATA JALAN'!$C$9:$AL$4680,33,FALSE)</f>
        <v>3</v>
      </c>
      <c r="Q62" s="39">
        <f t="shared" si="4"/>
        <v>0.34436842830249326</v>
      </c>
      <c r="R62" s="57">
        <f>VLOOKUP(C62,'[1]DATA JALAN'!$C$9:$AL$4680,34,FALSE)</f>
        <v>0</v>
      </c>
      <c r="S62" s="57">
        <f t="shared" si="5"/>
        <v>0</v>
      </c>
      <c r="T62" s="58" t="s">
        <v>204</v>
      </c>
      <c r="U62" s="53" t="s">
        <v>205</v>
      </c>
      <c r="V62" s="42">
        <f t="shared" si="6"/>
        <v>0</v>
      </c>
      <c r="W62" s="43"/>
      <c r="X62" s="44">
        <f t="shared" si="8"/>
        <v>100</v>
      </c>
      <c r="Y62" s="44">
        <f t="shared" si="9"/>
        <v>0</v>
      </c>
      <c r="Z62" s="44">
        <f t="shared" si="10"/>
        <v>0</v>
      </c>
      <c r="AA62" s="44">
        <f t="shared" si="11"/>
        <v>0</v>
      </c>
      <c r="AB62" s="44">
        <f t="shared" si="12"/>
        <v>0</v>
      </c>
      <c r="AC62" s="44">
        <f t="shared" si="13"/>
        <v>0</v>
      </c>
      <c r="AD62" s="45"/>
      <c r="AE62" s="45"/>
      <c r="AF62" s="47"/>
      <c r="AG62" s="47"/>
      <c r="AH62" s="47"/>
      <c r="AI62" s="47"/>
      <c r="AJ62" s="47"/>
      <c r="AM62" s="48"/>
      <c r="AP62" s="4"/>
      <c r="AQ62" s="4"/>
      <c r="AR62" s="49"/>
      <c r="AS62" s="4"/>
      <c r="AU62" s="49"/>
      <c r="AV62" s="50"/>
    </row>
    <row r="63" spans="1:48" x14ac:dyDescent="0.35">
      <c r="A63" s="59"/>
      <c r="B63" s="55">
        <v>51</v>
      </c>
      <c r="C63" s="36" t="s">
        <v>292</v>
      </c>
      <c r="D63" s="36" t="s">
        <v>293</v>
      </c>
      <c r="E63" s="36">
        <v>25.86</v>
      </c>
      <c r="F63" s="36">
        <f t="shared" si="7"/>
        <v>0</v>
      </c>
      <c r="G63" s="52" t="s">
        <v>262</v>
      </c>
      <c r="H63" s="38">
        <f>VLOOKUP(C63,'[1]DATA JALAN'!$C$9:$AK$4680,7,FALSE)</f>
        <v>25.76</v>
      </c>
      <c r="I63" s="38">
        <f>VLOOKUP(C63,'[1]DATA JALAN'!$C$9:$AK$4680,8,FALSE)</f>
        <v>0.1</v>
      </c>
      <c r="J63" s="38">
        <f>VLOOKUP(C63,'[1]DATA JALAN'!$C$9:$AK$4680,9,FALSE)</f>
        <v>0</v>
      </c>
      <c r="K63" s="38">
        <f>VLOOKUP(C63,'[1]DATA JALAN'!$C$9:$AK$4680,10,FALSE)</f>
        <v>0</v>
      </c>
      <c r="L63" s="39">
        <f>VLOOKUP(C63,'[1]DATA JALAN'!$C$9:$AL$4680,31,FALSE)</f>
        <v>24.31</v>
      </c>
      <c r="M63" s="39">
        <f t="shared" si="2"/>
        <v>2.7905321640112035</v>
      </c>
      <c r="N63" s="38">
        <f>VLOOKUP(C63,'[1]DATA JALAN'!$C$9:$AL$4680,32,FALSE)</f>
        <v>0</v>
      </c>
      <c r="O63" s="39">
        <f t="shared" si="3"/>
        <v>0</v>
      </c>
      <c r="P63" s="39">
        <f>VLOOKUP(C63,'[1]DATA JALAN'!$C$9:$AL$4680,33,FALSE)</f>
        <v>1.55</v>
      </c>
      <c r="Q63" s="39">
        <f t="shared" si="4"/>
        <v>0.17792368795628818</v>
      </c>
      <c r="R63" s="57">
        <f>VLOOKUP(C63,'[1]DATA JALAN'!$C$9:$AL$4680,34,FALSE)</f>
        <v>0</v>
      </c>
      <c r="S63" s="57">
        <f t="shared" si="5"/>
        <v>0</v>
      </c>
      <c r="T63" s="58" t="s">
        <v>204</v>
      </c>
      <c r="U63" s="53" t="s">
        <v>205</v>
      </c>
      <c r="V63" s="42">
        <f t="shared" si="6"/>
        <v>0</v>
      </c>
      <c r="W63" s="43"/>
      <c r="X63" s="44">
        <f t="shared" si="8"/>
        <v>99.613302397525132</v>
      </c>
      <c r="Y63" s="44">
        <f t="shared" si="9"/>
        <v>0.38669760247486468</v>
      </c>
      <c r="Z63" s="44">
        <f t="shared" si="10"/>
        <v>0</v>
      </c>
      <c r="AA63" s="44">
        <f t="shared" si="11"/>
        <v>0</v>
      </c>
      <c r="AB63" s="44">
        <f t="shared" si="12"/>
        <v>0</v>
      </c>
      <c r="AC63" s="44">
        <f t="shared" si="13"/>
        <v>0</v>
      </c>
      <c r="AD63" s="45"/>
      <c r="AE63" s="45"/>
      <c r="AF63" s="47"/>
      <c r="AG63" s="47"/>
      <c r="AH63" s="47"/>
      <c r="AI63" s="47"/>
      <c r="AJ63" s="47"/>
      <c r="AM63" s="48"/>
      <c r="AP63" s="4"/>
      <c r="AQ63" s="4"/>
      <c r="AR63" s="49"/>
      <c r="AS63" s="4"/>
      <c r="AU63" s="49"/>
      <c r="AV63" s="50"/>
    </row>
    <row r="64" spans="1:48" x14ac:dyDescent="0.35">
      <c r="A64" s="61"/>
      <c r="B64" s="55">
        <v>52</v>
      </c>
      <c r="C64" s="36" t="s">
        <v>294</v>
      </c>
      <c r="D64" s="36" t="s">
        <v>295</v>
      </c>
      <c r="E64" s="36">
        <v>8.83</v>
      </c>
      <c r="F64" s="36">
        <f t="shared" si="7"/>
        <v>0</v>
      </c>
      <c r="G64" s="52" t="s">
        <v>216</v>
      </c>
      <c r="H64" s="38">
        <f>VLOOKUP(C64,'[1]DATA JALAN'!$C$9:$AK$4680,7,FALSE)</f>
        <v>7.4</v>
      </c>
      <c r="I64" s="38">
        <f>VLOOKUP(C64,'[1]DATA JALAN'!$C$9:$AK$4680,8,FALSE)</f>
        <v>0</v>
      </c>
      <c r="J64" s="38">
        <f>VLOOKUP(C64,'[1]DATA JALAN'!$C$9:$AK$4680,9,FALSE)</f>
        <v>1.43</v>
      </c>
      <c r="K64" s="38">
        <f>VLOOKUP(C64,'[1]DATA JALAN'!$C$9:$AK$4680,10,FALSE)</f>
        <v>0</v>
      </c>
      <c r="L64" s="39">
        <f>VLOOKUP(C64,'[1]DATA JALAN'!$C$9:$AL$4680,31,FALSE)</f>
        <v>7.4</v>
      </c>
      <c r="M64" s="39">
        <f t="shared" si="2"/>
        <v>0.84944212314615009</v>
      </c>
      <c r="N64" s="38">
        <f>VLOOKUP(C64,'[1]DATA JALAN'!$C$9:$AL$4680,32,FALSE)</f>
        <v>0</v>
      </c>
      <c r="O64" s="39">
        <f t="shared" si="3"/>
        <v>0</v>
      </c>
      <c r="P64" s="39">
        <f>VLOOKUP(C64,'[1]DATA JALAN'!$C$9:$AL$4680,33,FALSE)</f>
        <v>0</v>
      </c>
      <c r="Q64" s="39">
        <f t="shared" si="4"/>
        <v>0</v>
      </c>
      <c r="R64" s="57">
        <f>VLOOKUP(C64,'[1]DATA JALAN'!$C$9:$AL$4680,34,FALSE)</f>
        <v>1.43</v>
      </c>
      <c r="S64" s="57">
        <f t="shared" si="5"/>
        <v>0.16414895082418846</v>
      </c>
      <c r="T64" s="58" t="s">
        <v>204</v>
      </c>
      <c r="U64" s="53" t="s">
        <v>205</v>
      </c>
      <c r="V64" s="42">
        <f t="shared" si="6"/>
        <v>0</v>
      </c>
      <c r="W64" s="43"/>
      <c r="X64" s="44">
        <f t="shared" si="8"/>
        <v>83.805209513023783</v>
      </c>
      <c r="Y64" s="44">
        <f t="shared" si="9"/>
        <v>0</v>
      </c>
      <c r="Z64" s="44">
        <f t="shared" si="10"/>
        <v>16.194790486976217</v>
      </c>
      <c r="AA64" s="44">
        <f t="shared" si="11"/>
        <v>0</v>
      </c>
      <c r="AB64" s="44">
        <f t="shared" si="12"/>
        <v>16.194790486976217</v>
      </c>
      <c r="AC64" s="44">
        <f t="shared" si="13"/>
        <v>0</v>
      </c>
      <c r="AD64" s="45"/>
      <c r="AE64" s="45"/>
      <c r="AF64" s="47"/>
      <c r="AG64" s="47"/>
      <c r="AH64" s="47"/>
      <c r="AI64" s="47"/>
      <c r="AJ64" s="47"/>
      <c r="AM64" s="48"/>
      <c r="AP64" s="4"/>
      <c r="AQ64" s="4"/>
      <c r="AR64" s="49"/>
      <c r="AS64" s="4"/>
      <c r="AU64" s="49"/>
      <c r="AV64" s="50"/>
    </row>
    <row r="65" spans="1:48" x14ac:dyDescent="0.35">
      <c r="A65" s="59"/>
      <c r="B65" s="55">
        <v>53</v>
      </c>
      <c r="C65" s="36" t="s">
        <v>296</v>
      </c>
      <c r="D65" s="36" t="s">
        <v>285</v>
      </c>
      <c r="E65" s="36">
        <v>10.15</v>
      </c>
      <c r="F65" s="36">
        <f t="shared" si="7"/>
        <v>0</v>
      </c>
      <c r="G65" s="52" t="s">
        <v>216</v>
      </c>
      <c r="H65" s="38">
        <f>VLOOKUP(C65,'[1]DATA JALAN'!$C$9:$AK$4680,7,FALSE)</f>
        <v>0</v>
      </c>
      <c r="I65" s="38">
        <f>VLOOKUP(C65,'[1]DATA JALAN'!$C$9:$AK$4680,8,FALSE)</f>
        <v>1.8</v>
      </c>
      <c r="J65" s="38">
        <f>VLOOKUP(C65,'[1]DATA JALAN'!$C$9:$AK$4680,9,FALSE)</f>
        <v>0</v>
      </c>
      <c r="K65" s="38">
        <f>VLOOKUP(C65,'[1]DATA JALAN'!$C$9:$AK$4680,10,FALSE)</f>
        <v>8.35</v>
      </c>
      <c r="L65" s="39">
        <f>VLOOKUP(C65,'[1]DATA JALAN'!$C$9:$AL$4680,31,FALSE)</f>
        <v>1.8</v>
      </c>
      <c r="M65" s="39">
        <f t="shared" si="2"/>
        <v>0.20662105698149597</v>
      </c>
      <c r="N65" s="38">
        <f>VLOOKUP(C65,'[1]DATA JALAN'!$C$9:$AL$4680,32,FALSE)</f>
        <v>0</v>
      </c>
      <c r="O65" s="39">
        <f t="shared" si="3"/>
        <v>0</v>
      </c>
      <c r="P65" s="39">
        <f>VLOOKUP(C65,'[1]DATA JALAN'!$C$9:$AL$4680,33,FALSE)</f>
        <v>0</v>
      </c>
      <c r="Q65" s="39">
        <f t="shared" si="4"/>
        <v>0</v>
      </c>
      <c r="R65" s="57">
        <f>VLOOKUP(C65,'[1]DATA JALAN'!$C$9:$AL$4680,34,FALSE)</f>
        <v>8.35</v>
      </c>
      <c r="S65" s="57">
        <f t="shared" si="5"/>
        <v>0.95849212544193962</v>
      </c>
      <c r="T65" s="58" t="s">
        <v>204</v>
      </c>
      <c r="U65" s="53" t="s">
        <v>231</v>
      </c>
      <c r="V65" s="42">
        <f t="shared" si="6"/>
        <v>0</v>
      </c>
      <c r="W65" s="43"/>
      <c r="X65" s="44">
        <f t="shared" si="8"/>
        <v>0</v>
      </c>
      <c r="Y65" s="44">
        <f t="shared" si="9"/>
        <v>17.733990147783253</v>
      </c>
      <c r="Z65" s="44">
        <f t="shared" si="10"/>
        <v>0</v>
      </c>
      <c r="AA65" s="44">
        <f t="shared" si="11"/>
        <v>82.26600985221674</v>
      </c>
      <c r="AB65" s="44">
        <f t="shared" si="12"/>
        <v>82.26600985221674</v>
      </c>
      <c r="AC65" s="44">
        <f t="shared" si="13"/>
        <v>0</v>
      </c>
      <c r="AD65" s="45"/>
      <c r="AE65" s="45"/>
      <c r="AF65" s="47"/>
      <c r="AG65" s="47"/>
      <c r="AH65" s="47"/>
      <c r="AI65" s="47"/>
      <c r="AJ65" s="47"/>
      <c r="AM65" s="48"/>
      <c r="AP65" s="4"/>
      <c r="AQ65" s="4"/>
      <c r="AR65" s="49"/>
      <c r="AS65" s="4"/>
      <c r="AU65" s="49"/>
      <c r="AV65" s="50"/>
    </row>
    <row r="66" spans="1:48" x14ac:dyDescent="0.35">
      <c r="A66" s="59"/>
      <c r="B66" s="55">
        <v>54</v>
      </c>
      <c r="C66" s="36" t="s">
        <v>297</v>
      </c>
      <c r="D66" s="36" t="s">
        <v>287</v>
      </c>
      <c r="E66" s="36">
        <v>10.47</v>
      </c>
      <c r="F66" s="36">
        <f t="shared" si="7"/>
        <v>0</v>
      </c>
      <c r="G66" s="52" t="s">
        <v>216</v>
      </c>
      <c r="H66" s="38">
        <f>VLOOKUP(C66,'[1]DATA JALAN'!$C$9:$AK$4680,7,FALSE)</f>
        <v>0</v>
      </c>
      <c r="I66" s="38">
        <f>VLOOKUP(C66,'[1]DATA JALAN'!$C$9:$AK$4680,8,FALSE)</f>
        <v>0.35</v>
      </c>
      <c r="J66" s="38">
        <f>VLOOKUP(C66,'[1]DATA JALAN'!$C$9:$AK$4680,9,FALSE)</f>
        <v>0</v>
      </c>
      <c r="K66" s="38">
        <f>VLOOKUP(C66,'[1]DATA JALAN'!$C$9:$AK$4680,10,FALSE)</f>
        <v>10.119999999999999</v>
      </c>
      <c r="L66" s="39">
        <f>VLOOKUP(C66,'[1]DATA JALAN'!$C$9:$AL$4680,31,FALSE)</f>
        <v>0.35</v>
      </c>
      <c r="M66" s="39">
        <f t="shared" si="2"/>
        <v>4.0176316635290879E-2</v>
      </c>
      <c r="N66" s="38">
        <f>VLOOKUP(C66,'[1]DATA JALAN'!$C$9:$AL$4680,32,FALSE)</f>
        <v>0</v>
      </c>
      <c r="O66" s="39">
        <f t="shared" si="3"/>
        <v>0</v>
      </c>
      <c r="P66" s="39">
        <f>VLOOKUP(C66,'[1]DATA JALAN'!$C$9:$AL$4680,33,FALSE)</f>
        <v>0</v>
      </c>
      <c r="Q66" s="39">
        <f t="shared" si="4"/>
        <v>0</v>
      </c>
      <c r="R66" s="57">
        <f>VLOOKUP(C66,'[1]DATA JALAN'!$C$9:$AL$4680,34,FALSE)</f>
        <v>10.119999999999999</v>
      </c>
      <c r="S66" s="57">
        <f t="shared" si="5"/>
        <v>1.1616694981404105</v>
      </c>
      <c r="T66" s="58" t="s">
        <v>204</v>
      </c>
      <c r="U66" s="53" t="s">
        <v>205</v>
      </c>
      <c r="V66" s="42">
        <f t="shared" si="6"/>
        <v>0</v>
      </c>
      <c r="W66" s="43"/>
      <c r="X66" s="44">
        <f t="shared" si="8"/>
        <v>0</v>
      </c>
      <c r="Y66" s="44">
        <f t="shared" si="9"/>
        <v>3.342884431709646</v>
      </c>
      <c r="Z66" s="44">
        <f t="shared" si="10"/>
        <v>0</v>
      </c>
      <c r="AA66" s="44">
        <f t="shared" si="11"/>
        <v>96.657115568290337</v>
      </c>
      <c r="AB66" s="44">
        <f t="shared" si="12"/>
        <v>96.657115568290337</v>
      </c>
      <c r="AC66" s="44">
        <f t="shared" si="13"/>
        <v>0</v>
      </c>
      <c r="AD66" s="45"/>
      <c r="AE66" s="45"/>
      <c r="AF66" s="47"/>
      <c r="AG66" s="47"/>
      <c r="AH66" s="47"/>
      <c r="AI66" s="47"/>
      <c r="AJ66" s="47"/>
      <c r="AM66" s="48"/>
      <c r="AP66" s="4"/>
      <c r="AQ66" s="4"/>
      <c r="AR66" s="49"/>
      <c r="AS66" s="4"/>
      <c r="AU66" s="49"/>
      <c r="AV66" s="50"/>
    </row>
    <row r="67" spans="1:48" x14ac:dyDescent="0.35">
      <c r="A67" s="59"/>
      <c r="B67" s="55">
        <v>55</v>
      </c>
      <c r="C67" s="36" t="s">
        <v>54</v>
      </c>
      <c r="D67" s="36" t="s">
        <v>298</v>
      </c>
      <c r="E67" s="36">
        <v>12.4</v>
      </c>
      <c r="F67" s="36">
        <f t="shared" si="7"/>
        <v>0</v>
      </c>
      <c r="G67" s="52" t="s">
        <v>262</v>
      </c>
      <c r="H67" s="38">
        <f>VLOOKUP(C67,'[1]DATA JALAN'!$C$9:$AK$4680,7,FALSE)</f>
        <v>12.4</v>
      </c>
      <c r="I67" s="38">
        <f>VLOOKUP(C67,'[1]DATA JALAN'!$C$9:$AK$4680,8,FALSE)</f>
        <v>0</v>
      </c>
      <c r="J67" s="38">
        <f>VLOOKUP(C67,'[1]DATA JALAN'!$C$9:$AK$4680,9,FALSE)</f>
        <v>0</v>
      </c>
      <c r="K67" s="38">
        <f>VLOOKUP(C67,'[1]DATA JALAN'!$C$9:$AK$4680,10,FALSE)</f>
        <v>0</v>
      </c>
      <c r="L67" s="39">
        <f>VLOOKUP(C67,'[1]DATA JALAN'!$C$9:$AL$4680,31,FALSE)</f>
        <v>1</v>
      </c>
      <c r="M67" s="39">
        <f t="shared" si="2"/>
        <v>0.11478947610083111</v>
      </c>
      <c r="N67" s="38">
        <f>VLOOKUP(C67,'[1]DATA JALAN'!$C$9:$AL$4680,32,FALSE)</f>
        <v>11.4</v>
      </c>
      <c r="O67" s="39">
        <f t="shared" si="3"/>
        <v>1.3086000275494745</v>
      </c>
      <c r="P67" s="39">
        <f>VLOOKUP(C67,'[1]DATA JALAN'!$C$9:$AL$4680,33,FALSE)</f>
        <v>0</v>
      </c>
      <c r="Q67" s="39">
        <f t="shared" si="4"/>
        <v>0</v>
      </c>
      <c r="R67" s="57">
        <f>VLOOKUP(C67,'[1]DATA JALAN'!$C$9:$AL$4680,34,FALSE)</f>
        <v>0</v>
      </c>
      <c r="S67" s="57">
        <f t="shared" si="5"/>
        <v>0</v>
      </c>
      <c r="T67" s="58" t="s">
        <v>204</v>
      </c>
      <c r="U67" s="53" t="s">
        <v>231</v>
      </c>
      <c r="V67" s="42">
        <f t="shared" si="6"/>
        <v>0</v>
      </c>
      <c r="W67" s="43"/>
      <c r="X67" s="44">
        <f t="shared" si="8"/>
        <v>100</v>
      </c>
      <c r="Y67" s="44">
        <f t="shared" si="9"/>
        <v>0</v>
      </c>
      <c r="Z67" s="44">
        <f t="shared" si="10"/>
        <v>0</v>
      </c>
      <c r="AA67" s="44">
        <f t="shared" si="11"/>
        <v>0</v>
      </c>
      <c r="AB67" s="44">
        <f t="shared" si="12"/>
        <v>0</v>
      </c>
      <c r="AC67" s="44">
        <f t="shared" si="13"/>
        <v>0</v>
      </c>
      <c r="AD67" s="45"/>
      <c r="AE67" s="45"/>
      <c r="AF67" s="47"/>
      <c r="AG67" s="47"/>
      <c r="AH67" s="47"/>
      <c r="AI67" s="47"/>
      <c r="AJ67" s="47"/>
      <c r="AM67" s="48"/>
      <c r="AP67" s="4"/>
      <c r="AQ67" s="4"/>
      <c r="AR67" s="49"/>
      <c r="AS67" s="4"/>
      <c r="AU67" s="49"/>
      <c r="AV67" s="50"/>
    </row>
    <row r="68" spans="1:48" x14ac:dyDescent="0.35">
      <c r="A68" s="59"/>
      <c r="B68" s="55">
        <v>56</v>
      </c>
      <c r="C68" s="36" t="s">
        <v>299</v>
      </c>
      <c r="D68" s="36" t="s">
        <v>300</v>
      </c>
      <c r="E68" s="36">
        <v>17.59</v>
      </c>
      <c r="F68" s="36">
        <f t="shared" si="7"/>
        <v>0</v>
      </c>
      <c r="G68" s="52" t="s">
        <v>262</v>
      </c>
      <c r="H68" s="38">
        <f>VLOOKUP(C68,'[1]DATA JALAN'!$C$9:$AK$4680,7,FALSE)</f>
        <v>9.9700000000000006</v>
      </c>
      <c r="I68" s="38">
        <f>VLOOKUP(C68,'[1]DATA JALAN'!$C$9:$AK$4680,8,FALSE)</f>
        <v>0.55000000000000004</v>
      </c>
      <c r="J68" s="38">
        <f>VLOOKUP(C68,'[1]DATA JALAN'!$C$9:$AK$4680,9,FALSE)</f>
        <v>7.07</v>
      </c>
      <c r="K68" s="38">
        <f>VLOOKUP(C68,'[1]DATA JALAN'!$C$9:$AK$4680,10,FALSE)</f>
        <v>0</v>
      </c>
      <c r="L68" s="39">
        <f>VLOOKUP(C68,'[1]DATA JALAN'!$C$9:$AL$4680,31,FALSE)</f>
        <v>10.52</v>
      </c>
      <c r="M68" s="39">
        <f t="shared" si="2"/>
        <v>1.207585288580743</v>
      </c>
      <c r="N68" s="38">
        <f>VLOOKUP(C68,'[1]DATA JALAN'!$C$9:$AL$4680,32,FALSE)</f>
        <v>0</v>
      </c>
      <c r="O68" s="39">
        <f t="shared" si="3"/>
        <v>0</v>
      </c>
      <c r="P68" s="39">
        <f>VLOOKUP(C68,'[1]DATA JALAN'!$C$9:$AL$4680,33,FALSE)</f>
        <v>0</v>
      </c>
      <c r="Q68" s="39">
        <f t="shared" si="4"/>
        <v>0</v>
      </c>
      <c r="R68" s="57">
        <f>VLOOKUP(C68,'[1]DATA JALAN'!$C$9:$AL$4680,34,FALSE)</f>
        <v>7.07</v>
      </c>
      <c r="S68" s="57">
        <f t="shared" si="5"/>
        <v>0.81156159603287592</v>
      </c>
      <c r="T68" s="58" t="s">
        <v>204</v>
      </c>
      <c r="U68" s="53" t="s">
        <v>231</v>
      </c>
      <c r="V68" s="42">
        <f t="shared" si="6"/>
        <v>0</v>
      </c>
      <c r="W68" s="43"/>
      <c r="X68" s="44">
        <f t="shared" si="8"/>
        <v>56.679931779420137</v>
      </c>
      <c r="Y68" s="44">
        <f t="shared" si="9"/>
        <v>3.1267765776009102</v>
      </c>
      <c r="Z68" s="44">
        <f t="shared" si="10"/>
        <v>40.19329164297897</v>
      </c>
      <c r="AA68" s="44">
        <f t="shared" si="11"/>
        <v>0</v>
      </c>
      <c r="AB68" s="44">
        <f t="shared" si="12"/>
        <v>40.19329164297897</v>
      </c>
      <c r="AC68" s="44">
        <f t="shared" si="13"/>
        <v>0</v>
      </c>
      <c r="AD68" s="45"/>
      <c r="AE68" s="45"/>
      <c r="AF68" s="47"/>
      <c r="AG68" s="47"/>
      <c r="AH68" s="47"/>
      <c r="AI68" s="47"/>
      <c r="AJ68" s="47"/>
      <c r="AM68" s="48"/>
      <c r="AP68" s="4"/>
      <c r="AQ68" s="4"/>
      <c r="AR68" s="49"/>
      <c r="AS68" s="4"/>
      <c r="AU68" s="49"/>
      <c r="AV68" s="50"/>
    </row>
    <row r="69" spans="1:48" x14ac:dyDescent="0.35">
      <c r="A69" s="59"/>
      <c r="B69" s="55">
        <v>57</v>
      </c>
      <c r="C69" s="36" t="s">
        <v>56</v>
      </c>
      <c r="D69" s="36" t="s">
        <v>301</v>
      </c>
      <c r="E69" s="36">
        <v>18.72</v>
      </c>
      <c r="F69" s="36">
        <f t="shared" si="7"/>
        <v>0</v>
      </c>
      <c r="G69" s="52" t="s">
        <v>216</v>
      </c>
      <c r="H69" s="38">
        <f>VLOOKUP(C69,'[1]DATA JALAN'!$C$9:$AK$4680,7,FALSE)</f>
        <v>14.8</v>
      </c>
      <c r="I69" s="38">
        <f>VLOOKUP(C69,'[1]DATA JALAN'!$C$9:$AK$4680,8,FALSE)</f>
        <v>0</v>
      </c>
      <c r="J69" s="38">
        <f>VLOOKUP(C69,'[1]DATA JALAN'!$C$9:$AK$4680,9,FALSE)</f>
        <v>3.92</v>
      </c>
      <c r="K69" s="38">
        <f>VLOOKUP(C69,'[1]DATA JALAN'!$C$9:$AK$4680,10,FALSE)</f>
        <v>0</v>
      </c>
      <c r="L69" s="39">
        <f>VLOOKUP(C69,'[1]DATA JALAN'!$C$9:$AL$4680,31,FALSE)</f>
        <v>0</v>
      </c>
      <c r="M69" s="39">
        <f t="shared" si="2"/>
        <v>0</v>
      </c>
      <c r="N69" s="38">
        <f>VLOOKUP(C69,'[1]DATA JALAN'!$C$9:$AL$4680,32,FALSE)</f>
        <v>18.72</v>
      </c>
      <c r="O69" s="39">
        <f t="shared" si="3"/>
        <v>2.1488589926075581</v>
      </c>
      <c r="P69" s="39">
        <f>VLOOKUP(C69,'[1]DATA JALAN'!$C$9:$AL$4680,33,FALSE)</f>
        <v>0</v>
      </c>
      <c r="Q69" s="39">
        <f t="shared" si="4"/>
        <v>0</v>
      </c>
      <c r="R69" s="57">
        <f>VLOOKUP(C69,'[1]DATA JALAN'!$C$9:$AL$4680,34,FALSE)</f>
        <v>0</v>
      </c>
      <c r="S69" s="57">
        <f t="shared" si="5"/>
        <v>0</v>
      </c>
      <c r="T69" s="58" t="s">
        <v>204</v>
      </c>
      <c r="U69" s="53" t="s">
        <v>205</v>
      </c>
      <c r="V69" s="42">
        <f t="shared" si="6"/>
        <v>0</v>
      </c>
      <c r="W69" s="43"/>
      <c r="X69" s="44">
        <f>(H69/E69)*100</f>
        <v>79.05982905982907</v>
      </c>
      <c r="Y69" s="44">
        <f t="shared" si="9"/>
        <v>0</v>
      </c>
      <c r="Z69" s="44">
        <f t="shared" si="10"/>
        <v>20.94017094017094</v>
      </c>
      <c r="AA69" s="44">
        <f t="shared" si="11"/>
        <v>0</v>
      </c>
      <c r="AB69" s="44">
        <f>(R69/E69)*100</f>
        <v>0</v>
      </c>
      <c r="AC69" s="44">
        <f t="shared" si="13"/>
        <v>20.94017094017094</v>
      </c>
      <c r="AD69" s="45"/>
      <c r="AE69" s="45"/>
      <c r="AF69" s="47"/>
      <c r="AG69" s="47"/>
      <c r="AH69" s="47"/>
      <c r="AI69" s="47"/>
      <c r="AJ69" s="47"/>
      <c r="AM69" s="48"/>
      <c r="AP69" s="4"/>
      <c r="AQ69" s="4"/>
      <c r="AR69" s="49"/>
      <c r="AS69" s="4"/>
      <c r="AU69" s="49"/>
      <c r="AV69" s="50"/>
    </row>
    <row r="70" spans="1:48" x14ac:dyDescent="0.35">
      <c r="A70" s="59"/>
      <c r="B70" s="55">
        <v>58</v>
      </c>
      <c r="C70" s="36" t="s">
        <v>302</v>
      </c>
      <c r="D70" s="36" t="s">
        <v>301</v>
      </c>
      <c r="E70" s="36">
        <v>8.5399999999999991</v>
      </c>
      <c r="F70" s="36">
        <f t="shared" si="7"/>
        <v>0</v>
      </c>
      <c r="G70" s="52" t="s">
        <v>216</v>
      </c>
      <c r="H70" s="38">
        <f>VLOOKUP(C70,'[1]DATA JALAN'!$C$9:$AK$4680,7,FALSE)</f>
        <v>2.79</v>
      </c>
      <c r="I70" s="38">
        <f>VLOOKUP(C70,'[1]DATA JALAN'!$C$9:$AK$4680,8,FALSE)</f>
        <v>0.08</v>
      </c>
      <c r="J70" s="38">
        <f>VLOOKUP(C70,'[1]DATA JALAN'!$C$9:$AK$4680,9,FALSE)</f>
        <v>0</v>
      </c>
      <c r="K70" s="38">
        <f>VLOOKUP(C70,'[1]DATA JALAN'!$C$9:$AK$4680,10,FALSE)</f>
        <v>5.67</v>
      </c>
      <c r="L70" s="39">
        <f>VLOOKUP(C70,'[1]DATA JALAN'!$C$9:$AL$4680,31,FALSE)</f>
        <v>0</v>
      </c>
      <c r="M70" s="39">
        <f t="shared" si="2"/>
        <v>0</v>
      </c>
      <c r="N70" s="38">
        <f>VLOOKUP(C70,'[1]DATA JALAN'!$C$9:$AL$4680,32,FALSE)</f>
        <v>1.22</v>
      </c>
      <c r="O70" s="39">
        <f t="shared" si="3"/>
        <v>0.14004316084301394</v>
      </c>
      <c r="P70" s="39">
        <f>VLOOKUP(C70,'[1]DATA JALAN'!$C$9:$AL$4680,33,FALSE)</f>
        <v>1.77</v>
      </c>
      <c r="Q70" s="39">
        <f t="shared" si="4"/>
        <v>0.20317737269847105</v>
      </c>
      <c r="R70" s="57">
        <f>VLOOKUP(C70,'[1]DATA JALAN'!$C$9:$AL$4680,34,FALSE)</f>
        <v>5.55</v>
      </c>
      <c r="S70" s="57">
        <f t="shared" si="5"/>
        <v>0.63708159235961259</v>
      </c>
      <c r="T70" s="58" t="s">
        <v>204</v>
      </c>
      <c r="U70" s="53" t="s">
        <v>205</v>
      </c>
      <c r="V70" s="42">
        <f t="shared" si="6"/>
        <v>0</v>
      </c>
      <c r="W70" s="43"/>
      <c r="X70" s="44">
        <f t="shared" si="8"/>
        <v>32.669789227166277</v>
      </c>
      <c r="Y70" s="44">
        <f t="shared" si="9"/>
        <v>0.93676814988290413</v>
      </c>
      <c r="Z70" s="44">
        <f t="shared" si="10"/>
        <v>0</v>
      </c>
      <c r="AA70" s="44">
        <f t="shared" si="11"/>
        <v>66.393442622950829</v>
      </c>
      <c r="AB70" s="44">
        <f t="shared" si="12"/>
        <v>64.988290398126466</v>
      </c>
      <c r="AC70" s="44">
        <f t="shared" si="13"/>
        <v>1.4051522248243629</v>
      </c>
      <c r="AD70" s="45"/>
      <c r="AE70" s="45"/>
      <c r="AF70" s="47"/>
      <c r="AG70" s="47"/>
      <c r="AH70" s="47"/>
      <c r="AI70" s="47"/>
      <c r="AJ70" s="47"/>
      <c r="AM70" s="48"/>
      <c r="AP70" s="4"/>
      <c r="AQ70" s="4"/>
      <c r="AR70" s="49"/>
      <c r="AS70" s="4"/>
      <c r="AU70" s="49"/>
      <c r="AV70" s="50"/>
    </row>
    <row r="71" spans="1:48" x14ac:dyDescent="0.35">
      <c r="A71" s="59"/>
      <c r="B71" s="55">
        <v>59</v>
      </c>
      <c r="C71" s="36" t="s">
        <v>303</v>
      </c>
      <c r="D71" s="36" t="s">
        <v>295</v>
      </c>
      <c r="E71" s="36">
        <v>4.83</v>
      </c>
      <c r="F71" s="36">
        <f t="shared" si="7"/>
        <v>0</v>
      </c>
      <c r="G71" s="52" t="s">
        <v>216</v>
      </c>
      <c r="H71" s="38">
        <f>VLOOKUP(C71,'[1]DATA JALAN'!$C$9:$AK$4680,7,FALSE)</f>
        <v>0.6</v>
      </c>
      <c r="I71" s="38">
        <f>VLOOKUP(C71,'[1]DATA JALAN'!$C$9:$AK$4680,8,FALSE)</f>
        <v>0</v>
      </c>
      <c r="J71" s="38">
        <f>VLOOKUP(C71,'[1]DATA JALAN'!$C$9:$AK$4680,9,FALSE)</f>
        <v>4.2300000000000004</v>
      </c>
      <c r="K71" s="38">
        <f>VLOOKUP(C71,'[1]DATA JALAN'!$C$9:$AK$4680,10,FALSE)</f>
        <v>0</v>
      </c>
      <c r="L71" s="39">
        <f>VLOOKUP(C71,'[1]DATA JALAN'!$C$9:$AL$4680,31,FALSE)</f>
        <v>0.6</v>
      </c>
      <c r="M71" s="39">
        <f t="shared" si="2"/>
        <v>6.8873685660498646E-2</v>
      </c>
      <c r="N71" s="38">
        <f>VLOOKUP(C71,'[1]DATA JALAN'!$C$9:$AL$4680,32,FALSE)</f>
        <v>0</v>
      </c>
      <c r="O71" s="39">
        <f t="shared" si="3"/>
        <v>0</v>
      </c>
      <c r="P71" s="39">
        <f>VLOOKUP(C71,'[1]DATA JALAN'!$C$9:$AL$4680,33,FALSE)</f>
        <v>0</v>
      </c>
      <c r="Q71" s="39">
        <f t="shared" si="4"/>
        <v>0</v>
      </c>
      <c r="R71" s="57">
        <f>VLOOKUP(C71,'[1]DATA JALAN'!$C$9:$AL$4680,34,FALSE)</f>
        <v>4.2300000000000004</v>
      </c>
      <c r="S71" s="57">
        <f t="shared" si="5"/>
        <v>0.48555948390651554</v>
      </c>
      <c r="T71" s="58" t="s">
        <v>204</v>
      </c>
      <c r="U71" s="53" t="s">
        <v>283</v>
      </c>
      <c r="V71" s="42">
        <f t="shared" si="6"/>
        <v>0</v>
      </c>
      <c r="W71" s="43"/>
      <c r="X71" s="44">
        <f t="shared" si="8"/>
        <v>12.422360248447205</v>
      </c>
      <c r="Y71" s="44">
        <f t="shared" si="9"/>
        <v>0</v>
      </c>
      <c r="Z71" s="44">
        <f t="shared" si="10"/>
        <v>87.577639751552809</v>
      </c>
      <c r="AA71" s="44">
        <f t="shared" si="11"/>
        <v>0</v>
      </c>
      <c r="AB71" s="44">
        <f t="shared" si="12"/>
        <v>87.577639751552809</v>
      </c>
      <c r="AC71" s="44">
        <f t="shared" si="13"/>
        <v>0</v>
      </c>
      <c r="AD71" s="45"/>
      <c r="AE71" s="45"/>
      <c r="AF71" s="47"/>
      <c r="AG71" s="47"/>
      <c r="AH71" s="47"/>
      <c r="AI71" s="47"/>
      <c r="AJ71" s="47"/>
      <c r="AM71" s="48"/>
      <c r="AP71" s="4"/>
      <c r="AQ71" s="4"/>
      <c r="AR71" s="49"/>
      <c r="AS71" s="4"/>
      <c r="AU71" s="49"/>
      <c r="AV71" s="50"/>
    </row>
    <row r="72" spans="1:48" x14ac:dyDescent="0.35">
      <c r="A72" s="59"/>
      <c r="B72" s="55">
        <v>60</v>
      </c>
      <c r="C72" s="36" t="s">
        <v>304</v>
      </c>
      <c r="D72" s="36" t="s">
        <v>295</v>
      </c>
      <c r="E72" s="36">
        <v>13.26</v>
      </c>
      <c r="F72" s="36">
        <f t="shared" si="7"/>
        <v>0</v>
      </c>
      <c r="G72" s="52" t="s">
        <v>262</v>
      </c>
      <c r="H72" s="38">
        <f>VLOOKUP(C72,'[1]DATA JALAN'!$C$9:$AK$4680,7,FALSE)</f>
        <v>13.26</v>
      </c>
      <c r="I72" s="38">
        <f>VLOOKUP(C72,'[1]DATA JALAN'!$C$9:$AK$4680,8,FALSE)</f>
        <v>0</v>
      </c>
      <c r="J72" s="38">
        <f>VLOOKUP(C72,'[1]DATA JALAN'!$C$9:$AK$4680,9,FALSE)</f>
        <v>0</v>
      </c>
      <c r="K72" s="38">
        <f>VLOOKUP(C72,'[1]DATA JALAN'!$C$9:$AK$4680,10,FALSE)</f>
        <v>0</v>
      </c>
      <c r="L72" s="39">
        <f>VLOOKUP(C72,'[1]DATA JALAN'!$C$9:$AL$4680,31,FALSE)</f>
        <v>13.26</v>
      </c>
      <c r="M72" s="39">
        <f t="shared" si="2"/>
        <v>1.5221084530970204</v>
      </c>
      <c r="N72" s="38">
        <f>VLOOKUP(C72,'[1]DATA JALAN'!$C$9:$AL$4680,32,FALSE)</f>
        <v>0</v>
      </c>
      <c r="O72" s="39">
        <f t="shared" si="3"/>
        <v>0</v>
      </c>
      <c r="P72" s="39">
        <f>VLOOKUP(C72,'[1]DATA JALAN'!$C$9:$AL$4680,33,FALSE)</f>
        <v>0</v>
      </c>
      <c r="Q72" s="39">
        <f t="shared" si="4"/>
        <v>0</v>
      </c>
      <c r="R72" s="57">
        <f>VLOOKUP(C72,'[1]DATA JALAN'!$C$9:$AL$4680,34,FALSE)</f>
        <v>0</v>
      </c>
      <c r="S72" s="57">
        <f t="shared" si="5"/>
        <v>0</v>
      </c>
      <c r="T72" s="58" t="s">
        <v>204</v>
      </c>
      <c r="U72" s="53" t="s">
        <v>205</v>
      </c>
      <c r="V72" s="42">
        <f t="shared" si="6"/>
        <v>0</v>
      </c>
      <c r="W72" s="43"/>
      <c r="X72" s="44">
        <f t="shared" si="8"/>
        <v>100</v>
      </c>
      <c r="Y72" s="44">
        <f t="shared" si="9"/>
        <v>0</v>
      </c>
      <c r="Z72" s="44">
        <f t="shared" si="10"/>
        <v>0</v>
      </c>
      <c r="AA72" s="44">
        <f t="shared" si="11"/>
        <v>0</v>
      </c>
      <c r="AB72" s="44">
        <f t="shared" si="12"/>
        <v>0</v>
      </c>
      <c r="AC72" s="44">
        <f t="shared" si="13"/>
        <v>0</v>
      </c>
      <c r="AD72" s="45"/>
      <c r="AE72" s="45"/>
      <c r="AF72" s="47"/>
      <c r="AG72" s="47"/>
      <c r="AH72" s="47"/>
      <c r="AI72" s="47"/>
      <c r="AJ72" s="47"/>
      <c r="AM72" s="48"/>
      <c r="AP72" s="4"/>
      <c r="AQ72" s="4"/>
      <c r="AR72" s="49"/>
      <c r="AS72" s="4"/>
      <c r="AU72" s="49"/>
      <c r="AV72" s="50"/>
    </row>
    <row r="73" spans="1:48" x14ac:dyDescent="0.35">
      <c r="A73" s="59"/>
      <c r="B73" s="55">
        <v>61</v>
      </c>
      <c r="C73" s="36" t="s">
        <v>305</v>
      </c>
      <c r="D73" s="36" t="s">
        <v>295</v>
      </c>
      <c r="E73" s="36">
        <v>4.6500000000000004</v>
      </c>
      <c r="F73" s="36">
        <f t="shared" si="7"/>
        <v>0</v>
      </c>
      <c r="G73" s="52" t="s">
        <v>262</v>
      </c>
      <c r="H73" s="38">
        <f>VLOOKUP(C73,'[1]DATA JALAN'!$C$9:$AK$4680,7,FALSE)</f>
        <v>4.6500000000000004</v>
      </c>
      <c r="I73" s="38">
        <f>VLOOKUP(C73,'[1]DATA JALAN'!$C$9:$AK$4680,8,FALSE)</f>
        <v>0</v>
      </c>
      <c r="J73" s="38">
        <f>VLOOKUP(C73,'[1]DATA JALAN'!$C$9:$AK$4680,9,FALSE)</f>
        <v>0</v>
      </c>
      <c r="K73" s="38">
        <f>VLOOKUP(C73,'[1]DATA JALAN'!$C$9:$AK$4680,10,FALSE)</f>
        <v>0</v>
      </c>
      <c r="L73" s="39">
        <f>VLOOKUP(C73,'[1]DATA JALAN'!$C$9:$AL$4680,31,FALSE)</f>
        <v>4.6500000000000004</v>
      </c>
      <c r="M73" s="39">
        <f t="shared" si="2"/>
        <v>0.53377106386886464</v>
      </c>
      <c r="N73" s="38">
        <f>VLOOKUP(C73,'[1]DATA JALAN'!$C$9:$AL$4680,32,FALSE)</f>
        <v>0</v>
      </c>
      <c r="O73" s="39">
        <f t="shared" si="3"/>
        <v>0</v>
      </c>
      <c r="P73" s="39">
        <f>VLOOKUP(C73,'[1]DATA JALAN'!$C$9:$AL$4680,33,FALSE)</f>
        <v>0</v>
      </c>
      <c r="Q73" s="39">
        <f t="shared" si="4"/>
        <v>0</v>
      </c>
      <c r="R73" s="57">
        <f>VLOOKUP(C73,'[1]DATA JALAN'!$C$9:$AL$4680,34,FALSE)</f>
        <v>0</v>
      </c>
      <c r="S73" s="57">
        <f t="shared" si="5"/>
        <v>0</v>
      </c>
      <c r="T73" s="58" t="s">
        <v>204</v>
      </c>
      <c r="U73" s="53" t="s">
        <v>205</v>
      </c>
      <c r="V73" s="42">
        <f t="shared" si="6"/>
        <v>0</v>
      </c>
      <c r="W73" s="43"/>
      <c r="X73" s="44">
        <f t="shared" si="8"/>
        <v>100</v>
      </c>
      <c r="Y73" s="44">
        <f t="shared" si="9"/>
        <v>0</v>
      </c>
      <c r="Z73" s="44">
        <f t="shared" si="10"/>
        <v>0</v>
      </c>
      <c r="AA73" s="44">
        <f t="shared" si="11"/>
        <v>0</v>
      </c>
      <c r="AB73" s="44">
        <f t="shared" si="12"/>
        <v>0</v>
      </c>
      <c r="AC73" s="44">
        <f t="shared" si="13"/>
        <v>0</v>
      </c>
      <c r="AD73" s="45"/>
      <c r="AE73" s="45"/>
      <c r="AF73" s="47"/>
      <c r="AG73" s="47"/>
      <c r="AH73" s="47"/>
      <c r="AI73" s="47"/>
      <c r="AJ73" s="47"/>
      <c r="AM73" s="48"/>
      <c r="AP73" s="4"/>
      <c r="AQ73" s="4"/>
      <c r="AR73" s="49"/>
      <c r="AS73" s="4"/>
      <c r="AU73" s="49"/>
      <c r="AV73" s="50"/>
    </row>
    <row r="74" spans="1:48" x14ac:dyDescent="0.35">
      <c r="A74" s="59"/>
      <c r="B74" s="55">
        <v>62</v>
      </c>
      <c r="C74" s="36" t="s">
        <v>306</v>
      </c>
      <c r="D74" s="36" t="s">
        <v>295</v>
      </c>
      <c r="E74" s="36">
        <v>4.6500000000000004</v>
      </c>
      <c r="F74" s="36">
        <f t="shared" si="7"/>
        <v>0</v>
      </c>
      <c r="G74" s="52" t="s">
        <v>262</v>
      </c>
      <c r="H74" s="38">
        <f>VLOOKUP(C74,'[1]DATA JALAN'!$C$9:$AK$4680,7,FALSE)</f>
        <v>3.65</v>
      </c>
      <c r="I74" s="38">
        <f>VLOOKUP(C74,'[1]DATA JALAN'!$C$9:$AK$4680,8,FALSE)</f>
        <v>1</v>
      </c>
      <c r="J74" s="38">
        <f>VLOOKUP(C74,'[1]DATA JALAN'!$C$9:$AK$4680,9,FALSE)</f>
        <v>0</v>
      </c>
      <c r="K74" s="38">
        <f>VLOOKUP(C74,'[1]DATA JALAN'!$C$9:$AK$4680,10,FALSE)</f>
        <v>0</v>
      </c>
      <c r="L74" s="39">
        <f>VLOOKUP(C74,'[1]DATA JALAN'!$C$9:$AL$4680,31,FALSE)</f>
        <v>4.6500000000000004</v>
      </c>
      <c r="M74" s="39">
        <f t="shared" si="2"/>
        <v>0.53377106386886464</v>
      </c>
      <c r="N74" s="38">
        <f>VLOOKUP(C74,'[1]DATA JALAN'!$C$9:$AL$4680,32,FALSE)</f>
        <v>0</v>
      </c>
      <c r="O74" s="39">
        <f t="shared" si="3"/>
        <v>0</v>
      </c>
      <c r="P74" s="39">
        <f>VLOOKUP(C74,'[1]DATA JALAN'!$C$9:$AL$4680,33,FALSE)</f>
        <v>0</v>
      </c>
      <c r="Q74" s="39">
        <f t="shared" si="4"/>
        <v>0</v>
      </c>
      <c r="R74" s="57">
        <f>VLOOKUP(C74,'[1]DATA JALAN'!$C$9:$AL$4680,34,FALSE)</f>
        <v>0</v>
      </c>
      <c r="S74" s="57">
        <f t="shared" si="5"/>
        <v>0</v>
      </c>
      <c r="T74" s="58" t="s">
        <v>204</v>
      </c>
      <c r="U74" s="53" t="s">
        <v>205</v>
      </c>
      <c r="V74" s="42">
        <f t="shared" si="6"/>
        <v>0</v>
      </c>
      <c r="W74" s="43"/>
      <c r="X74" s="44">
        <f t="shared" si="8"/>
        <v>78.494623655913969</v>
      </c>
      <c r="Y74" s="44">
        <f t="shared" si="9"/>
        <v>21.50537634408602</v>
      </c>
      <c r="Z74" s="44">
        <f t="shared" si="10"/>
        <v>0</v>
      </c>
      <c r="AA74" s="44">
        <f t="shared" si="11"/>
        <v>0</v>
      </c>
      <c r="AB74" s="44">
        <f t="shared" si="12"/>
        <v>0</v>
      </c>
      <c r="AC74" s="44">
        <f t="shared" si="13"/>
        <v>0</v>
      </c>
      <c r="AD74" s="45"/>
      <c r="AE74" s="45"/>
      <c r="AF74" s="47"/>
      <c r="AG74" s="47"/>
      <c r="AH74" s="47"/>
      <c r="AI74" s="47"/>
      <c r="AJ74" s="47"/>
      <c r="AM74" s="48"/>
      <c r="AP74" s="4"/>
      <c r="AQ74" s="4"/>
      <c r="AR74" s="49"/>
      <c r="AS74" s="4"/>
      <c r="AU74" s="49"/>
      <c r="AV74" s="50"/>
    </row>
    <row r="75" spans="1:48" x14ac:dyDescent="0.35">
      <c r="A75" s="59"/>
      <c r="B75" s="55">
        <v>63</v>
      </c>
      <c r="C75" s="36" t="s">
        <v>307</v>
      </c>
      <c r="D75" s="36" t="s">
        <v>308</v>
      </c>
      <c r="E75" s="36">
        <v>19</v>
      </c>
      <c r="F75" s="36">
        <f t="shared" si="7"/>
        <v>0</v>
      </c>
      <c r="G75" s="52" t="s">
        <v>216</v>
      </c>
      <c r="H75" s="38">
        <f>VLOOKUP(C75,'[1]DATA JALAN'!$C$9:$AK$4680,7,FALSE)</f>
        <v>6.61</v>
      </c>
      <c r="I75" s="38">
        <f>VLOOKUP(C75,'[1]DATA JALAN'!$C$9:$AK$4680,8,FALSE)</f>
        <v>1.23</v>
      </c>
      <c r="J75" s="38">
        <f>VLOOKUP(C75,'[1]DATA JALAN'!$C$9:$AK$4680,9,FALSE)</f>
        <v>0</v>
      </c>
      <c r="K75" s="38">
        <f>VLOOKUP(C75,'[1]DATA JALAN'!$C$9:$AK$4680,10,FALSE)</f>
        <v>11.16</v>
      </c>
      <c r="L75" s="39">
        <f>VLOOKUP(C75,'[1]DATA JALAN'!$C$9:$AL$4680,31,FALSE)</f>
        <v>6.44</v>
      </c>
      <c r="M75" s="39">
        <f t="shared" si="2"/>
        <v>0.73924422608935225</v>
      </c>
      <c r="N75" s="38">
        <f>VLOOKUP(C75,'[1]DATA JALAN'!$C$9:$AL$4680,32,FALSE)</f>
        <v>1.4</v>
      </c>
      <c r="O75" s="39">
        <f t="shared" si="3"/>
        <v>0.16070526654116352</v>
      </c>
      <c r="P75" s="39">
        <f>VLOOKUP(C75,'[1]DATA JALAN'!$C$9:$AL$4680,33,FALSE)</f>
        <v>0</v>
      </c>
      <c r="Q75" s="39">
        <f t="shared" si="4"/>
        <v>0</v>
      </c>
      <c r="R75" s="57">
        <f>VLOOKUP(C75,'[1]DATA JALAN'!$C$9:$AL$4680,34,FALSE)</f>
        <v>11.16</v>
      </c>
      <c r="S75" s="57">
        <f t="shared" si="5"/>
        <v>1.281050553285275</v>
      </c>
      <c r="T75" s="58" t="s">
        <v>204</v>
      </c>
      <c r="U75" s="53" t="s">
        <v>205</v>
      </c>
      <c r="V75" s="42">
        <f t="shared" si="6"/>
        <v>0</v>
      </c>
      <c r="W75" s="43"/>
      <c r="X75" s="44">
        <f t="shared" si="8"/>
        <v>34.789473684210527</v>
      </c>
      <c r="Y75" s="44">
        <f t="shared" si="9"/>
        <v>6.4736842105263159</v>
      </c>
      <c r="Z75" s="44">
        <f t="shared" si="10"/>
        <v>0</v>
      </c>
      <c r="AA75" s="44">
        <f t="shared" si="11"/>
        <v>58.73684210526315</v>
      </c>
      <c r="AB75" s="44">
        <f t="shared" si="12"/>
        <v>58.73684210526315</v>
      </c>
      <c r="AC75" s="44">
        <f t="shared" si="13"/>
        <v>0</v>
      </c>
      <c r="AD75" s="45"/>
      <c r="AE75" s="45"/>
      <c r="AF75" s="47"/>
      <c r="AG75" s="47"/>
      <c r="AH75" s="47"/>
      <c r="AI75" s="47"/>
      <c r="AJ75" s="47"/>
      <c r="AM75" s="48"/>
      <c r="AP75" s="4"/>
      <c r="AQ75" s="4"/>
      <c r="AR75" s="49"/>
      <c r="AS75" s="4"/>
      <c r="AU75" s="49"/>
      <c r="AV75" s="50"/>
    </row>
    <row r="76" spans="1:48" x14ac:dyDescent="0.35">
      <c r="A76" s="59"/>
      <c r="B76" s="55">
        <v>64</v>
      </c>
      <c r="C76" s="36" t="s">
        <v>309</v>
      </c>
      <c r="D76" s="36" t="s">
        <v>261</v>
      </c>
      <c r="E76" s="36">
        <v>14.08</v>
      </c>
      <c r="F76" s="36">
        <f t="shared" si="7"/>
        <v>0</v>
      </c>
      <c r="G76" s="52" t="s">
        <v>216</v>
      </c>
      <c r="H76" s="38">
        <f>VLOOKUP(C76,'[1]DATA JALAN'!$C$9:$AK$4680,7,FALSE)</f>
        <v>1.9</v>
      </c>
      <c r="I76" s="38">
        <f>VLOOKUP(C76,'[1]DATA JALAN'!$C$9:$AK$4680,8,FALSE)</f>
        <v>0</v>
      </c>
      <c r="J76" s="38">
        <f>VLOOKUP(C76,'[1]DATA JALAN'!$C$9:$AK$4680,9,FALSE)</f>
        <v>0</v>
      </c>
      <c r="K76" s="38">
        <f>VLOOKUP(C76,'[1]DATA JALAN'!$C$9:$AK$4680,10,FALSE)</f>
        <v>12.18</v>
      </c>
      <c r="L76" s="39">
        <f>VLOOKUP(C76,'[1]DATA JALAN'!$C$9:$AL$4680,31,FALSE)</f>
        <v>0</v>
      </c>
      <c r="M76" s="39">
        <f t="shared" si="2"/>
        <v>0</v>
      </c>
      <c r="N76" s="38">
        <f>VLOOKUP(C76,'[1]DATA JALAN'!$C$9:$AL$4680,32,FALSE)</f>
        <v>0</v>
      </c>
      <c r="O76" s="39">
        <f t="shared" si="3"/>
        <v>0</v>
      </c>
      <c r="P76" s="39">
        <f>VLOOKUP(C76,'[1]DATA JALAN'!$C$9:$AL$4680,33,FALSE)</f>
        <v>1.9</v>
      </c>
      <c r="Q76" s="39">
        <f t="shared" si="4"/>
        <v>0.21810000459157908</v>
      </c>
      <c r="R76" s="57">
        <f>VLOOKUP(C76,'[1]DATA JALAN'!$C$9:$AL$4680,34,FALSE)</f>
        <v>12.18</v>
      </c>
      <c r="S76" s="57">
        <f t="shared" si="5"/>
        <v>1.3981358189081228</v>
      </c>
      <c r="T76" s="58" t="s">
        <v>204</v>
      </c>
      <c r="U76" s="53" t="s">
        <v>231</v>
      </c>
      <c r="V76" s="42">
        <f t="shared" si="6"/>
        <v>0</v>
      </c>
      <c r="W76" s="43"/>
      <c r="X76" s="44">
        <f t="shared" si="8"/>
        <v>13.494318181818182</v>
      </c>
      <c r="Y76" s="44">
        <f t="shared" si="9"/>
        <v>0</v>
      </c>
      <c r="Z76" s="44">
        <f t="shared" si="10"/>
        <v>0</v>
      </c>
      <c r="AA76" s="44">
        <f t="shared" si="11"/>
        <v>86.505681818181813</v>
      </c>
      <c r="AB76" s="44">
        <f t="shared" si="12"/>
        <v>86.505681818181813</v>
      </c>
      <c r="AC76" s="44">
        <f t="shared" si="13"/>
        <v>0</v>
      </c>
      <c r="AD76" s="45"/>
      <c r="AE76" s="45"/>
      <c r="AF76" s="47"/>
      <c r="AG76" s="47"/>
      <c r="AH76" s="47"/>
      <c r="AI76" s="47"/>
      <c r="AJ76" s="47"/>
      <c r="AM76" s="48"/>
      <c r="AP76" s="4"/>
      <c r="AQ76" s="4"/>
      <c r="AR76" s="49"/>
      <c r="AS76" s="4"/>
      <c r="AU76" s="49"/>
      <c r="AV76" s="50"/>
    </row>
    <row r="77" spans="1:48" x14ac:dyDescent="0.35">
      <c r="A77" s="59"/>
      <c r="B77" s="55">
        <v>65</v>
      </c>
      <c r="C77" s="36" t="s">
        <v>310</v>
      </c>
      <c r="D77" s="36" t="s">
        <v>257</v>
      </c>
      <c r="E77" s="36">
        <v>10.98</v>
      </c>
      <c r="F77" s="36">
        <f t="shared" si="7"/>
        <v>0</v>
      </c>
      <c r="G77" s="52" t="s">
        <v>216</v>
      </c>
      <c r="H77" s="38">
        <f>VLOOKUP(C77,'[1]DATA JALAN'!$C$9:$AK$4680,7,FALSE)</f>
        <v>2.0339999999999998</v>
      </c>
      <c r="I77" s="38">
        <f>VLOOKUP(C77,'[1]DATA JALAN'!$C$9:$AK$4680,8,FALSE)</f>
        <v>5.1459999999999999</v>
      </c>
      <c r="J77" s="38">
        <f>VLOOKUP(C77,'[1]DATA JALAN'!$C$9:$AK$4680,9,FALSE)</f>
        <v>0</v>
      </c>
      <c r="K77" s="38">
        <f>VLOOKUP(C77,'[1]DATA JALAN'!$C$9:$AK$4680,10,FALSE)</f>
        <v>3.8</v>
      </c>
      <c r="L77" s="39">
        <f>VLOOKUP(C77,'[1]DATA JALAN'!$C$9:$AL$4680,31,FALSE)</f>
        <v>5.7359999999999998</v>
      </c>
      <c r="M77" s="39">
        <f t="shared" ref="M77:M87" si="14">(L77/$E$88)*100</f>
        <v>0.65843243491436709</v>
      </c>
      <c r="N77" s="38">
        <f>VLOOKUP(C77,'[1]DATA JALAN'!$C$9:$AL$4680,32,FALSE)</f>
        <v>0.08</v>
      </c>
      <c r="O77" s="39">
        <f t="shared" ref="O77:O87" si="15">(N77/$E$88)*100</f>
        <v>9.1831580880664884E-3</v>
      </c>
      <c r="P77" s="39">
        <f>VLOOKUP(C77,'[1]DATA JALAN'!$C$9:$AL$4680,33,FALSE)</f>
        <v>1.3640000000000001</v>
      </c>
      <c r="Q77" s="39">
        <f t="shared" ref="Q77:Q87" si="16">(P77/$E$88)*100</f>
        <v>0.15657284540153363</v>
      </c>
      <c r="R77" s="57">
        <f>VLOOKUP(C77,'[1]DATA JALAN'!$C$9:$AL$4680,34,FALSE)</f>
        <v>3.8</v>
      </c>
      <c r="S77" s="57">
        <f t="shared" ref="S77:S87" si="17">(R77/$E$88)*100</f>
        <v>0.43620000918315815</v>
      </c>
      <c r="T77" s="58" t="s">
        <v>204</v>
      </c>
      <c r="U77" s="53" t="s">
        <v>231</v>
      </c>
      <c r="V77" s="42">
        <f t="shared" ref="V77:V86" si="18">(R77+P77+N77+L77)-E77</f>
        <v>0</v>
      </c>
      <c r="W77" s="43"/>
      <c r="X77" s="44">
        <f t="shared" si="8"/>
        <v>18.524590163934423</v>
      </c>
      <c r="Y77" s="44">
        <f t="shared" si="9"/>
        <v>46.867030965391621</v>
      </c>
      <c r="Z77" s="44">
        <f t="shared" si="10"/>
        <v>0</v>
      </c>
      <c r="AA77" s="44">
        <f t="shared" si="11"/>
        <v>34.608378870673953</v>
      </c>
      <c r="AB77" s="44">
        <f t="shared" si="12"/>
        <v>34.608378870673953</v>
      </c>
      <c r="AC77" s="44">
        <f t="shared" si="13"/>
        <v>0</v>
      </c>
      <c r="AD77" s="45"/>
      <c r="AE77" s="45"/>
      <c r="AF77" s="47"/>
      <c r="AG77" s="47"/>
      <c r="AH77" s="47"/>
      <c r="AI77" s="47"/>
      <c r="AJ77" s="47"/>
      <c r="AM77" s="48"/>
      <c r="AP77" s="4"/>
      <c r="AQ77" s="4"/>
      <c r="AR77" s="49"/>
      <c r="AS77" s="4"/>
      <c r="AU77" s="49"/>
      <c r="AV77" s="50"/>
    </row>
    <row r="78" spans="1:48" x14ac:dyDescent="0.35">
      <c r="A78" s="59"/>
      <c r="B78" s="55">
        <v>66</v>
      </c>
      <c r="C78" s="36" t="s">
        <v>311</v>
      </c>
      <c r="D78" s="36" t="s">
        <v>276</v>
      </c>
      <c r="E78" s="36">
        <v>3.18</v>
      </c>
      <c r="F78" s="36">
        <f t="shared" ref="F78:F87" si="19">E78-SUM(H78:K78)</f>
        <v>0</v>
      </c>
      <c r="G78" s="52" t="s">
        <v>262</v>
      </c>
      <c r="H78" s="38">
        <f>VLOOKUP(C78,'[1]DATA JALAN'!$C$9:$AK$4680,7,FALSE)</f>
        <v>3.18</v>
      </c>
      <c r="I78" s="38">
        <f>VLOOKUP(C78,'[1]DATA JALAN'!$C$9:$AK$4680,8,FALSE)</f>
        <v>0</v>
      </c>
      <c r="J78" s="38">
        <f>VLOOKUP(C78,'[1]DATA JALAN'!$C$9:$AK$4680,9,FALSE)</f>
        <v>0</v>
      </c>
      <c r="K78" s="38">
        <f>VLOOKUP(C78,'[1]DATA JALAN'!$C$9:$AK$4680,10,FALSE)</f>
        <v>0</v>
      </c>
      <c r="L78" s="39">
        <f>VLOOKUP(C78,'[1]DATA JALAN'!$C$9:$AL$4680,31,FALSE)</f>
        <v>0</v>
      </c>
      <c r="M78" s="39">
        <f t="shared" si="14"/>
        <v>0</v>
      </c>
      <c r="N78" s="38">
        <f>VLOOKUP(C78,'[1]DATA JALAN'!$C$9:$AL$4680,32,FALSE)</f>
        <v>0.57999999999999996</v>
      </c>
      <c r="O78" s="39">
        <f t="shared" si="15"/>
        <v>6.6577896138482029E-2</v>
      </c>
      <c r="P78" s="39">
        <f>VLOOKUP(C78,'[1]DATA JALAN'!$C$9:$AL$4680,33,FALSE)</f>
        <v>2.6</v>
      </c>
      <c r="Q78" s="39">
        <f t="shared" si="16"/>
        <v>0.29845263786216086</v>
      </c>
      <c r="R78" s="57">
        <f>VLOOKUP(C78,'[1]DATA JALAN'!$C$9:$AL$4680,34,FALSE)</f>
        <v>0</v>
      </c>
      <c r="S78" s="57">
        <f t="shared" si="17"/>
        <v>0</v>
      </c>
      <c r="T78" s="58" t="s">
        <v>204</v>
      </c>
      <c r="U78" s="53" t="s">
        <v>231</v>
      </c>
      <c r="V78" s="42">
        <f t="shared" si="18"/>
        <v>0</v>
      </c>
      <c r="W78" s="43"/>
      <c r="X78" s="44">
        <f t="shared" ref="X78:X87" si="20">(H78/E78)*100</f>
        <v>100</v>
      </c>
      <c r="Y78" s="44">
        <f t="shared" ref="Y78:Y87" si="21">(I78/E78)*100</f>
        <v>0</v>
      </c>
      <c r="Z78" s="44">
        <f t="shared" ref="Z78:Z87" si="22">(J78/E78)*100</f>
        <v>0</v>
      </c>
      <c r="AA78" s="44">
        <f t="shared" ref="AA78:AA87" si="23">(K78/E78)*100</f>
        <v>0</v>
      </c>
      <c r="AB78" s="44">
        <f t="shared" ref="AB78:AB87" si="24">(R78/E78)*100</f>
        <v>0</v>
      </c>
      <c r="AC78" s="44">
        <f t="shared" ref="AC78:AC87" si="25">(AA78+Z78)-AB78</f>
        <v>0</v>
      </c>
      <c r="AD78" s="45"/>
      <c r="AE78" s="45"/>
      <c r="AF78" s="47"/>
      <c r="AG78" s="47"/>
      <c r="AH78" s="47"/>
      <c r="AI78" s="47"/>
      <c r="AJ78" s="47"/>
      <c r="AM78" s="48"/>
      <c r="AP78" s="4"/>
      <c r="AQ78" s="4"/>
      <c r="AR78" s="49"/>
      <c r="AS78" s="4"/>
      <c r="AU78" s="49"/>
      <c r="AV78" s="50"/>
    </row>
    <row r="79" spans="1:48" x14ac:dyDescent="0.35">
      <c r="A79" s="59"/>
      <c r="B79" s="55">
        <v>67</v>
      </c>
      <c r="C79" s="36" t="s">
        <v>312</v>
      </c>
      <c r="D79" s="36" t="s">
        <v>270</v>
      </c>
      <c r="E79" s="36">
        <v>5.95</v>
      </c>
      <c r="F79" s="36">
        <f t="shared" si="19"/>
        <v>0</v>
      </c>
      <c r="G79" s="52" t="s">
        <v>262</v>
      </c>
      <c r="H79" s="38">
        <f>VLOOKUP(C79,'[1]DATA JALAN'!$C$9:$AK$4680,7,FALSE)</f>
        <v>5.2050000000000001</v>
      </c>
      <c r="I79" s="38">
        <f>VLOOKUP(C79,'[1]DATA JALAN'!$C$9:$AK$4680,8,FALSE)</f>
        <v>0.16500000000000001</v>
      </c>
      <c r="J79" s="38">
        <f>VLOOKUP(C79,'[1]DATA JALAN'!$C$9:$AK$4680,9,FALSE)</f>
        <v>0.57999999999999996</v>
      </c>
      <c r="K79" s="38">
        <f>VLOOKUP(C79,'[1]DATA JALAN'!$C$9:$AK$4680,10,FALSE)</f>
        <v>0</v>
      </c>
      <c r="L79" s="39">
        <f>VLOOKUP(C79,'[1]DATA JALAN'!$C$9:$AL$4680,31,FALSE)</f>
        <v>3.57</v>
      </c>
      <c r="M79" s="39">
        <f t="shared" si="14"/>
        <v>0.40979842967996699</v>
      </c>
      <c r="N79" s="38">
        <f>VLOOKUP(C79,'[1]DATA JALAN'!$C$9:$AL$4680,32,FALSE)</f>
        <v>0</v>
      </c>
      <c r="O79" s="39">
        <f t="shared" si="15"/>
        <v>0</v>
      </c>
      <c r="P79" s="39">
        <f>VLOOKUP(C79,'[1]DATA JALAN'!$C$9:$AL$4680,33,FALSE)</f>
        <v>1.8</v>
      </c>
      <c r="Q79" s="39">
        <f t="shared" si="16"/>
        <v>0.20662105698149597</v>
      </c>
      <c r="R79" s="57">
        <f>VLOOKUP(C79,'[1]DATA JALAN'!$C$9:$AL$4680,34,FALSE)</f>
        <v>0.57999999999999996</v>
      </c>
      <c r="S79" s="57">
        <f t="shared" si="17"/>
        <v>6.6577896138482029E-2</v>
      </c>
      <c r="T79" s="58" t="s">
        <v>204</v>
      </c>
      <c r="U79" s="53" t="s">
        <v>205</v>
      </c>
      <c r="V79" s="42">
        <f t="shared" si="18"/>
        <v>0</v>
      </c>
      <c r="W79" s="43"/>
      <c r="X79" s="44">
        <f t="shared" si="20"/>
        <v>87.47899159663865</v>
      </c>
      <c r="Y79" s="44">
        <f t="shared" si="21"/>
        <v>2.7731092436974794</v>
      </c>
      <c r="Z79" s="44">
        <f t="shared" si="22"/>
        <v>9.7478991596638647</v>
      </c>
      <c r="AA79" s="44">
        <f t="shared" si="23"/>
        <v>0</v>
      </c>
      <c r="AB79" s="44">
        <f t="shared" si="24"/>
        <v>9.7478991596638647</v>
      </c>
      <c r="AC79" s="44">
        <f t="shared" si="25"/>
        <v>0</v>
      </c>
      <c r="AD79" s="45"/>
      <c r="AE79" s="45"/>
      <c r="AF79" s="47"/>
      <c r="AG79" s="47"/>
      <c r="AH79" s="47"/>
      <c r="AI79" s="47"/>
      <c r="AJ79" s="47"/>
      <c r="AM79" s="48"/>
      <c r="AP79" s="4"/>
      <c r="AQ79" s="4"/>
      <c r="AR79" s="49"/>
      <c r="AS79" s="4"/>
      <c r="AU79" s="49"/>
      <c r="AV79" s="50"/>
    </row>
    <row r="80" spans="1:48" x14ac:dyDescent="0.35">
      <c r="A80" s="59"/>
      <c r="B80" s="55">
        <v>68</v>
      </c>
      <c r="C80" s="36" t="s">
        <v>313</v>
      </c>
      <c r="D80" s="36" t="s">
        <v>281</v>
      </c>
      <c r="E80" s="36">
        <v>2.1800000000000002</v>
      </c>
      <c r="F80" s="36">
        <f t="shared" si="19"/>
        <v>0</v>
      </c>
      <c r="G80" s="54" t="s">
        <v>314</v>
      </c>
      <c r="H80" s="38">
        <f>VLOOKUP(C80,'[1]DATA JALAN'!$C$9:$AK$4680,7,FALSE)</f>
        <v>0</v>
      </c>
      <c r="I80" s="38">
        <f>VLOOKUP(C80,'[1]DATA JALAN'!$C$9:$AK$4680,8,FALSE)</f>
        <v>0</v>
      </c>
      <c r="J80" s="38">
        <f>VLOOKUP(C80,'[1]DATA JALAN'!$C$9:$AK$4680,9,FALSE)</f>
        <v>0</v>
      </c>
      <c r="K80" s="38">
        <f>VLOOKUP(C80,'[1]DATA JALAN'!$C$9:$AK$4680,10,FALSE)</f>
        <v>2.1800000000000002</v>
      </c>
      <c r="L80" s="39">
        <f>VLOOKUP(C80,'[1]DATA JALAN'!$C$9:$AL$4680,31,FALSE)</f>
        <v>0</v>
      </c>
      <c r="M80" s="39">
        <f t="shared" si="14"/>
        <v>0</v>
      </c>
      <c r="N80" s="38">
        <f>VLOOKUP(C80,'[1]DATA JALAN'!$C$9:$AL$4680,32,FALSE)</f>
        <v>0</v>
      </c>
      <c r="O80" s="39">
        <f t="shared" si="15"/>
        <v>0</v>
      </c>
      <c r="P80" s="39">
        <f>VLOOKUP(C80,'[1]DATA JALAN'!$C$9:$AL$4680,33,FALSE)</f>
        <v>0</v>
      </c>
      <c r="Q80" s="39">
        <f t="shared" si="16"/>
        <v>0</v>
      </c>
      <c r="R80" s="57">
        <f>VLOOKUP(C80,'[1]DATA JALAN'!$C$9:$AL$4680,34,FALSE)</f>
        <v>2.1800000000000002</v>
      </c>
      <c r="S80" s="57">
        <f t="shared" si="17"/>
        <v>0.25024105789981183</v>
      </c>
      <c r="T80" s="58" t="s">
        <v>204</v>
      </c>
      <c r="U80" s="53" t="s">
        <v>205</v>
      </c>
      <c r="V80" s="42">
        <f t="shared" si="18"/>
        <v>0</v>
      </c>
      <c r="W80" s="43"/>
      <c r="X80" s="44">
        <f t="shared" si="20"/>
        <v>0</v>
      </c>
      <c r="Y80" s="44">
        <f t="shared" si="21"/>
        <v>0</v>
      </c>
      <c r="Z80" s="44">
        <f t="shared" si="22"/>
        <v>0</v>
      </c>
      <c r="AA80" s="44">
        <f t="shared" si="23"/>
        <v>100</v>
      </c>
      <c r="AB80" s="44">
        <f t="shared" si="24"/>
        <v>100</v>
      </c>
      <c r="AC80" s="44">
        <f t="shared" si="25"/>
        <v>0</v>
      </c>
      <c r="AD80" s="45"/>
      <c r="AE80" s="45"/>
      <c r="AF80" s="47"/>
      <c r="AG80" s="47"/>
      <c r="AH80" s="47"/>
      <c r="AI80" s="47"/>
      <c r="AJ80" s="47"/>
      <c r="AM80" s="48"/>
      <c r="AP80" s="4"/>
      <c r="AQ80" s="4"/>
      <c r="AR80" s="49"/>
      <c r="AS80" s="4"/>
      <c r="AU80" s="49"/>
      <c r="AV80" s="50"/>
    </row>
    <row r="81" spans="1:48" x14ac:dyDescent="0.35">
      <c r="A81" s="59"/>
      <c r="B81" s="55">
        <v>69</v>
      </c>
      <c r="C81" s="36" t="s">
        <v>315</v>
      </c>
      <c r="D81" s="36" t="s">
        <v>233</v>
      </c>
      <c r="E81" s="36">
        <v>20</v>
      </c>
      <c r="F81" s="36">
        <f t="shared" si="19"/>
        <v>0</v>
      </c>
      <c r="G81" s="54" t="s">
        <v>244</v>
      </c>
      <c r="H81" s="38">
        <f>VLOOKUP(C81,'[1]DATA JALAN'!$C$9:$AK$4680,7,FALSE)</f>
        <v>4</v>
      </c>
      <c r="I81" s="38">
        <f>VLOOKUP(C81,'[1]DATA JALAN'!$C$9:$AK$4680,8,FALSE)</f>
        <v>1.4319999999999999</v>
      </c>
      <c r="J81" s="38">
        <f>VLOOKUP(C81,'[1]DATA JALAN'!$C$9:$AK$4680,9,FALSE)</f>
        <v>1.4650000000000001</v>
      </c>
      <c r="K81" s="38">
        <f>VLOOKUP(C81,'[1]DATA JALAN'!$C$9:$AK$4680,10,FALSE)</f>
        <v>13.103</v>
      </c>
      <c r="L81" s="39">
        <f>VLOOKUP(C81,'[1]DATA JALAN'!$C$9:$AL$4680,31,FALSE)</f>
        <v>4.1120000000000001</v>
      </c>
      <c r="M81" s="39">
        <f t="shared" si="14"/>
        <v>0.4720143257266175</v>
      </c>
      <c r="N81" s="38">
        <f>VLOOKUP(C81,'[1]DATA JALAN'!$C$9:$AL$4680,32,FALSE)</f>
        <v>0</v>
      </c>
      <c r="O81" s="39">
        <f t="shared" si="15"/>
        <v>0</v>
      </c>
      <c r="P81" s="39">
        <f>VLOOKUP(C81,'[1]DATA JALAN'!$C$9:$AL$4680,33,FALSE)</f>
        <v>2.7850000000000001</v>
      </c>
      <c r="Q81" s="39">
        <f t="shared" si="16"/>
        <v>0.31968869094081465</v>
      </c>
      <c r="R81" s="57">
        <f>VLOOKUP(C81,'[1]DATA JALAN'!$C$9:$AL$4680,34,FALSE)</f>
        <v>13.103</v>
      </c>
      <c r="S81" s="57">
        <f t="shared" si="17"/>
        <v>1.5040865053491899</v>
      </c>
      <c r="T81" s="58" t="s">
        <v>204</v>
      </c>
      <c r="U81" s="53" t="s">
        <v>231</v>
      </c>
      <c r="V81" s="42">
        <f t="shared" si="18"/>
        <v>0</v>
      </c>
      <c r="W81" s="43"/>
      <c r="X81" s="44">
        <f t="shared" si="20"/>
        <v>20</v>
      </c>
      <c r="Y81" s="44">
        <f t="shared" si="21"/>
        <v>7.16</v>
      </c>
      <c r="Z81" s="44">
        <f t="shared" si="22"/>
        <v>7.3250000000000011</v>
      </c>
      <c r="AA81" s="44">
        <f t="shared" si="23"/>
        <v>65.515000000000001</v>
      </c>
      <c r="AB81" s="44">
        <f t="shared" si="24"/>
        <v>65.515000000000001</v>
      </c>
      <c r="AC81" s="44">
        <f t="shared" si="25"/>
        <v>7.3250000000000028</v>
      </c>
      <c r="AD81" s="45"/>
      <c r="AE81" s="45"/>
      <c r="AF81" s="47"/>
      <c r="AG81" s="47"/>
      <c r="AH81" s="47"/>
      <c r="AI81" s="47"/>
      <c r="AJ81" s="47"/>
      <c r="AM81" s="48"/>
      <c r="AP81" s="4"/>
      <c r="AQ81" s="4"/>
      <c r="AR81" s="49"/>
      <c r="AS81" s="4"/>
      <c r="AU81" s="49"/>
      <c r="AV81" s="50"/>
    </row>
    <row r="82" spans="1:48" x14ac:dyDescent="0.35">
      <c r="A82" s="59" t="s">
        <v>39</v>
      </c>
      <c r="B82" s="55">
        <v>70</v>
      </c>
      <c r="C82" s="36" t="s">
        <v>316</v>
      </c>
      <c r="D82" s="36" t="s">
        <v>317</v>
      </c>
      <c r="E82" s="36">
        <v>10</v>
      </c>
      <c r="F82" s="36">
        <f t="shared" si="19"/>
        <v>0</v>
      </c>
      <c r="G82" s="54" t="s">
        <v>227</v>
      </c>
      <c r="H82" s="38">
        <f>VLOOKUP(C82,'[1]DATA JALAN'!$C$9:$AK$4680,7,FALSE)</f>
        <v>0</v>
      </c>
      <c r="I82" s="38">
        <f>VLOOKUP(C82,'[1]DATA JALAN'!$C$9:$AK$4680,8,FALSE)</f>
        <v>0.17</v>
      </c>
      <c r="J82" s="38">
        <f>VLOOKUP(C82,'[1]DATA JALAN'!$C$9:$AK$4680,9,FALSE)</f>
        <v>5.23</v>
      </c>
      <c r="K82" s="38">
        <f>VLOOKUP(C82,'[1]DATA JALAN'!$C$9:$AK$4680,10,FALSE)</f>
        <v>4.5999999999999996</v>
      </c>
      <c r="L82" s="39">
        <f>VLOOKUP(C82,'[1]DATA JALAN'!$C$9:$AL$4680,31,FALSE)</f>
        <v>0.17</v>
      </c>
      <c r="M82" s="39">
        <f t="shared" si="14"/>
        <v>1.9514210937141285E-2</v>
      </c>
      <c r="N82" s="38">
        <f>VLOOKUP(C82,'[1]DATA JALAN'!$C$9:$AL$4680,32,FALSE)</f>
        <v>0</v>
      </c>
      <c r="O82" s="39">
        <f t="shared" si="15"/>
        <v>0</v>
      </c>
      <c r="P82" s="39">
        <f>VLOOKUP(C82,'[1]DATA JALAN'!$C$9:$AL$4680,33,FALSE)</f>
        <v>0</v>
      </c>
      <c r="Q82" s="39">
        <f t="shared" si="16"/>
        <v>0</v>
      </c>
      <c r="R82" s="57">
        <f>VLOOKUP(C82,'[1]DATA JALAN'!$C$9:$AL$4680,34,FALSE)</f>
        <v>9.83</v>
      </c>
      <c r="S82" s="57">
        <f t="shared" si="17"/>
        <v>1.1283805500711697</v>
      </c>
      <c r="T82" s="58" t="s">
        <v>204</v>
      </c>
      <c r="U82" s="53" t="s">
        <v>205</v>
      </c>
      <c r="V82" s="42">
        <f t="shared" si="18"/>
        <v>0</v>
      </c>
      <c r="W82" s="43"/>
      <c r="X82" s="44">
        <f t="shared" si="20"/>
        <v>0</v>
      </c>
      <c r="Y82" s="44">
        <f t="shared" si="21"/>
        <v>1.7000000000000002</v>
      </c>
      <c r="Z82" s="44">
        <f t="shared" si="22"/>
        <v>52.300000000000004</v>
      </c>
      <c r="AA82" s="44">
        <f t="shared" si="23"/>
        <v>46</v>
      </c>
      <c r="AB82" s="44">
        <f t="shared" si="24"/>
        <v>98.3</v>
      </c>
      <c r="AC82" s="44">
        <f t="shared" si="25"/>
        <v>0</v>
      </c>
      <c r="AD82" s="45"/>
      <c r="AE82" s="45"/>
      <c r="AF82" s="47"/>
      <c r="AG82" s="47"/>
      <c r="AH82" s="47"/>
      <c r="AI82" s="47"/>
      <c r="AJ82" s="47"/>
      <c r="AM82" s="48"/>
      <c r="AP82" s="4"/>
      <c r="AQ82" s="4"/>
      <c r="AR82" s="49"/>
      <c r="AS82" s="4"/>
      <c r="AU82" s="49"/>
      <c r="AV82" s="50"/>
    </row>
    <row r="83" spans="1:48" x14ac:dyDescent="0.35">
      <c r="A83" s="59"/>
      <c r="B83" s="55">
        <v>71</v>
      </c>
      <c r="C83" s="36" t="s">
        <v>318</v>
      </c>
      <c r="D83" s="36" t="s">
        <v>212</v>
      </c>
      <c r="E83" s="36">
        <v>7</v>
      </c>
      <c r="F83" s="36">
        <f t="shared" si="19"/>
        <v>0</v>
      </c>
      <c r="G83" s="52" t="s">
        <v>216</v>
      </c>
      <c r="H83" s="38">
        <f>VLOOKUP(C83,'[1]DATA JALAN'!$C$9:$AK$4680,7,FALSE)</f>
        <v>0</v>
      </c>
      <c r="I83" s="38">
        <f>VLOOKUP(C83,'[1]DATA JALAN'!$C$9:$AK$4680,8,FALSE)</f>
        <v>1.6</v>
      </c>
      <c r="J83" s="38">
        <f>VLOOKUP(C83,'[1]DATA JALAN'!$C$9:$AK$4680,9,FALSE)</f>
        <v>0</v>
      </c>
      <c r="K83" s="38">
        <f>VLOOKUP(C83,'[1]DATA JALAN'!$C$9:$AK$4680,10,FALSE)</f>
        <v>5.4</v>
      </c>
      <c r="L83" s="39">
        <f>VLOOKUP(C83,'[1]DATA JALAN'!$C$9:$AL$4680,31,FALSE)</f>
        <v>1.6</v>
      </c>
      <c r="M83" s="39">
        <f t="shared" si="14"/>
        <v>0.18366316176132977</v>
      </c>
      <c r="N83" s="38">
        <f>VLOOKUP(C83,'[1]DATA JALAN'!$C$9:$AL$4680,32,FALSE)</f>
        <v>0</v>
      </c>
      <c r="O83" s="39">
        <f t="shared" si="15"/>
        <v>0</v>
      </c>
      <c r="P83" s="39">
        <f>VLOOKUP(C83,'[1]DATA JALAN'!$C$9:$AL$4680,33,FALSE)</f>
        <v>0</v>
      </c>
      <c r="Q83" s="39">
        <f t="shared" si="16"/>
        <v>0</v>
      </c>
      <c r="R83" s="57">
        <f>VLOOKUP(C83,'[1]DATA JALAN'!$C$9:$AL$4680,34,FALSE)</f>
        <v>5.4</v>
      </c>
      <c r="S83" s="57">
        <f t="shared" si="17"/>
        <v>0.61986317094448795</v>
      </c>
      <c r="T83" s="58" t="s">
        <v>204</v>
      </c>
      <c r="U83" s="53" t="s">
        <v>205</v>
      </c>
      <c r="V83" s="42">
        <f t="shared" si="18"/>
        <v>0</v>
      </c>
      <c r="W83" s="43"/>
      <c r="X83" s="44">
        <f t="shared" si="20"/>
        <v>0</v>
      </c>
      <c r="Y83" s="44">
        <f t="shared" si="21"/>
        <v>22.857142857142858</v>
      </c>
      <c r="Z83" s="44">
        <f t="shared" si="22"/>
        <v>0</v>
      </c>
      <c r="AA83" s="44">
        <f t="shared" si="23"/>
        <v>77.142857142857153</v>
      </c>
      <c r="AB83" s="44">
        <f t="shared" si="24"/>
        <v>77.142857142857153</v>
      </c>
      <c r="AC83" s="44">
        <f t="shared" si="25"/>
        <v>0</v>
      </c>
      <c r="AD83" s="45"/>
      <c r="AE83" s="45"/>
      <c r="AF83" s="47"/>
      <c r="AG83" s="47"/>
      <c r="AH83" s="47"/>
      <c r="AI83" s="47"/>
      <c r="AJ83" s="47"/>
      <c r="AM83" s="48"/>
      <c r="AP83" s="4"/>
      <c r="AQ83" s="4"/>
      <c r="AR83" s="49"/>
      <c r="AS83" s="4"/>
      <c r="AU83" s="49"/>
      <c r="AV83" s="50"/>
    </row>
    <row r="84" spans="1:48" x14ac:dyDescent="0.35">
      <c r="A84" s="59"/>
      <c r="B84" s="55">
        <v>72</v>
      </c>
      <c r="C84" s="36" t="s">
        <v>319</v>
      </c>
      <c r="D84" s="36" t="s">
        <v>215</v>
      </c>
      <c r="E84" s="36">
        <v>5.78</v>
      </c>
      <c r="F84" s="36">
        <f t="shared" si="19"/>
        <v>0</v>
      </c>
      <c r="G84" s="54" t="s">
        <v>320</v>
      </c>
      <c r="H84" s="38">
        <f>VLOOKUP(C84,'[1]DATA JALAN'!$C$9:$AK$4680,7,FALSE)</f>
        <v>0</v>
      </c>
      <c r="I84" s="38">
        <f>VLOOKUP(C84,'[1]DATA JALAN'!$C$9:$AK$4680,8,FALSE)</f>
        <v>0</v>
      </c>
      <c r="J84" s="38">
        <f>VLOOKUP(C84,'[1]DATA JALAN'!$C$9:$AK$4680,9,FALSE)</f>
        <v>0</v>
      </c>
      <c r="K84" s="38">
        <f>VLOOKUP(C84,'[1]DATA JALAN'!$C$9:$AK$4680,10,FALSE)</f>
        <v>5.78</v>
      </c>
      <c r="L84" s="39">
        <f>VLOOKUP(C84,'[1]DATA JALAN'!$C$9:$AL$4680,31,FALSE)</f>
        <v>0</v>
      </c>
      <c r="M84" s="39">
        <f t="shared" si="14"/>
        <v>0</v>
      </c>
      <c r="N84" s="38">
        <f>VLOOKUP(C84,'[1]DATA JALAN'!$C$9:$AL$4680,32,FALSE)</f>
        <v>0</v>
      </c>
      <c r="O84" s="39">
        <f t="shared" si="15"/>
        <v>0</v>
      </c>
      <c r="P84" s="39">
        <f>VLOOKUP(C84,'[1]DATA JALAN'!$C$9:$AL$4680,33,FALSE)</f>
        <v>0</v>
      </c>
      <c r="Q84" s="39">
        <f t="shared" si="16"/>
        <v>0</v>
      </c>
      <c r="R84" s="57">
        <f>VLOOKUP(C84,'[1]DATA JALAN'!$C$9:$AL$4680,34,FALSE)</f>
        <v>5.78</v>
      </c>
      <c r="S84" s="57">
        <f t="shared" si="17"/>
        <v>0.6634831718628037</v>
      </c>
      <c r="T84" s="58" t="s">
        <v>204</v>
      </c>
      <c r="U84" s="53" t="s">
        <v>205</v>
      </c>
      <c r="V84" s="42">
        <f t="shared" si="18"/>
        <v>0</v>
      </c>
      <c r="W84" s="43"/>
      <c r="X84" s="44">
        <f t="shared" si="20"/>
        <v>0</v>
      </c>
      <c r="Y84" s="44">
        <f t="shared" si="21"/>
        <v>0</v>
      </c>
      <c r="Z84" s="44">
        <f t="shared" si="22"/>
        <v>0</v>
      </c>
      <c r="AA84" s="44">
        <f t="shared" si="23"/>
        <v>100</v>
      </c>
      <c r="AB84" s="44">
        <f t="shared" si="24"/>
        <v>100</v>
      </c>
      <c r="AC84" s="44">
        <f t="shared" si="25"/>
        <v>0</v>
      </c>
      <c r="AD84" s="45"/>
      <c r="AE84" s="45"/>
      <c r="AF84" s="47"/>
      <c r="AG84" s="47"/>
      <c r="AH84" s="47"/>
      <c r="AI84" s="47"/>
      <c r="AJ84" s="47"/>
      <c r="AM84" s="48"/>
      <c r="AP84" s="4"/>
      <c r="AQ84" s="4"/>
      <c r="AR84" s="49"/>
      <c r="AS84" s="4"/>
      <c r="AU84" s="49"/>
      <c r="AV84" s="50"/>
    </row>
    <row r="85" spans="1:48" x14ac:dyDescent="0.35">
      <c r="A85" s="59"/>
      <c r="B85" s="55">
        <v>73</v>
      </c>
      <c r="C85" s="36" t="s">
        <v>321</v>
      </c>
      <c r="D85" s="36" t="s">
        <v>281</v>
      </c>
      <c r="E85" s="36">
        <v>8</v>
      </c>
      <c r="F85" s="36">
        <f t="shared" si="19"/>
        <v>0</v>
      </c>
      <c r="G85" s="54" t="s">
        <v>219</v>
      </c>
      <c r="H85" s="38">
        <f>VLOOKUP(C85,'[1]DATA JALAN'!$C$9:$AK$4680,7,FALSE)</f>
        <v>0.88</v>
      </c>
      <c r="I85" s="38">
        <f>VLOOKUP(C85,'[1]DATA JALAN'!$C$9:$AK$4680,8,FALSE)</f>
        <v>0</v>
      </c>
      <c r="J85" s="38">
        <f>VLOOKUP(C85,'[1]DATA JALAN'!$C$9:$AK$4680,9,FALSE)</f>
        <v>0</v>
      </c>
      <c r="K85" s="38">
        <f>VLOOKUP(C85,'[1]DATA JALAN'!$C$9:$AK$4680,10,FALSE)</f>
        <v>7.12</v>
      </c>
      <c r="L85" s="39">
        <f>VLOOKUP(C85,'[1]DATA JALAN'!$C$9:$AL$4680,31,FALSE)</f>
        <v>0.88</v>
      </c>
      <c r="M85" s="39">
        <f t="shared" si="14"/>
        <v>0.10101473896873135</v>
      </c>
      <c r="N85" s="38">
        <f>VLOOKUP(C85,'[1]DATA JALAN'!$C$9:$AL$4680,32,FALSE)</f>
        <v>0</v>
      </c>
      <c r="O85" s="39">
        <f t="shared" si="15"/>
        <v>0</v>
      </c>
      <c r="P85" s="39">
        <f>VLOOKUP(C85,'[1]DATA JALAN'!$C$9:$AL$4680,33,FALSE)</f>
        <v>0</v>
      </c>
      <c r="Q85" s="39">
        <f t="shared" si="16"/>
        <v>0</v>
      </c>
      <c r="R85" s="57">
        <f>VLOOKUP(C85,'[1]DATA JALAN'!$C$9:$AL$4680,34,FALSE)</f>
        <v>7.12</v>
      </c>
      <c r="S85" s="57">
        <f t="shared" si="17"/>
        <v>0.81730106983791739</v>
      </c>
      <c r="T85" s="58" t="s">
        <v>204</v>
      </c>
      <c r="U85" s="53" t="s">
        <v>251</v>
      </c>
      <c r="V85" s="42">
        <f t="shared" si="18"/>
        <v>0</v>
      </c>
      <c r="W85" s="43"/>
      <c r="X85" s="44">
        <f t="shared" si="20"/>
        <v>11</v>
      </c>
      <c r="Y85" s="44">
        <f t="shared" si="21"/>
        <v>0</v>
      </c>
      <c r="Z85" s="44">
        <f t="shared" si="22"/>
        <v>0</v>
      </c>
      <c r="AA85" s="44">
        <f t="shared" si="23"/>
        <v>89</v>
      </c>
      <c r="AB85" s="44">
        <f t="shared" si="24"/>
        <v>89</v>
      </c>
      <c r="AC85" s="44">
        <f t="shared" si="25"/>
        <v>0</v>
      </c>
      <c r="AD85" s="45"/>
      <c r="AE85" s="45"/>
      <c r="AF85" s="47"/>
      <c r="AG85" s="47"/>
      <c r="AH85" s="47"/>
      <c r="AI85" s="47"/>
      <c r="AJ85" s="47"/>
      <c r="AM85" s="48"/>
      <c r="AP85" s="4"/>
      <c r="AQ85" s="4"/>
      <c r="AR85" s="49"/>
      <c r="AS85" s="4"/>
      <c r="AU85" s="49"/>
      <c r="AV85" s="50"/>
    </row>
    <row r="86" spans="1:48" x14ac:dyDescent="0.35">
      <c r="A86" s="59"/>
      <c r="B86" s="55">
        <v>74</v>
      </c>
      <c r="C86" s="36" t="s">
        <v>322</v>
      </c>
      <c r="D86" s="36" t="s">
        <v>203</v>
      </c>
      <c r="E86" s="36">
        <v>15</v>
      </c>
      <c r="F86" s="36">
        <f t="shared" si="19"/>
        <v>0</v>
      </c>
      <c r="G86" s="54" t="s">
        <v>323</v>
      </c>
      <c r="H86" s="38">
        <f>VLOOKUP(C86,'[1]DATA JALAN'!$C$9:$AK$4680,7,FALSE)</f>
        <v>0</v>
      </c>
      <c r="I86" s="38">
        <f>VLOOKUP(C86,'[1]DATA JALAN'!$C$9:$AK$4680,8,FALSE)</f>
        <v>0</v>
      </c>
      <c r="J86" s="38">
        <f>VLOOKUP(C86,'[1]DATA JALAN'!$C$9:$AK$4680,9,FALSE)</f>
        <v>0</v>
      </c>
      <c r="K86" s="38">
        <f>VLOOKUP(C86,'[1]DATA JALAN'!$C$9:$AK$4680,10,FALSE)</f>
        <v>15</v>
      </c>
      <c r="L86" s="39">
        <f>VLOOKUP(C86,'[1]DATA JALAN'!$C$9:$AL$4680,31,FALSE)</f>
        <v>0</v>
      </c>
      <c r="M86" s="39">
        <f t="shared" si="14"/>
        <v>0</v>
      </c>
      <c r="N86" s="38">
        <f>VLOOKUP(C86,'[1]DATA JALAN'!$C$9:$AL$4680,32,FALSE)</f>
        <v>15</v>
      </c>
      <c r="O86" s="39">
        <f t="shared" si="15"/>
        <v>1.7218421415124665</v>
      </c>
      <c r="P86" s="39">
        <f>VLOOKUP(C86,'[1]DATA JALAN'!$C$9:$AL$4680,33,FALSE)</f>
        <v>0</v>
      </c>
      <c r="Q86" s="39">
        <f t="shared" si="16"/>
        <v>0</v>
      </c>
      <c r="R86" s="57">
        <f>VLOOKUP(C86,'[1]DATA JALAN'!$C$9:$AL$4680,34,FALSE)</f>
        <v>0</v>
      </c>
      <c r="S86" s="57">
        <f t="shared" si="17"/>
        <v>0</v>
      </c>
      <c r="T86" s="58" t="s">
        <v>204</v>
      </c>
      <c r="U86" s="53" t="s">
        <v>231</v>
      </c>
      <c r="V86" s="42">
        <f t="shared" si="18"/>
        <v>0</v>
      </c>
      <c r="W86" s="43"/>
      <c r="X86" s="44">
        <f t="shared" si="20"/>
        <v>0</v>
      </c>
      <c r="Y86" s="44">
        <f t="shared" si="21"/>
        <v>0</v>
      </c>
      <c r="Z86" s="44">
        <f t="shared" si="22"/>
        <v>0</v>
      </c>
      <c r="AA86" s="44">
        <f t="shared" si="23"/>
        <v>100</v>
      </c>
      <c r="AB86" s="44">
        <f t="shared" si="24"/>
        <v>0</v>
      </c>
      <c r="AC86" s="44">
        <f t="shared" si="25"/>
        <v>100</v>
      </c>
      <c r="AD86" s="45"/>
      <c r="AE86" s="45"/>
      <c r="AF86" s="47"/>
      <c r="AG86" s="47"/>
      <c r="AH86" s="47"/>
      <c r="AI86" s="47"/>
      <c r="AJ86" s="47"/>
      <c r="AM86" s="48"/>
      <c r="AP86" s="4"/>
      <c r="AQ86" s="4"/>
      <c r="AR86" s="49"/>
      <c r="AS86" s="4"/>
      <c r="AU86" s="49"/>
      <c r="AV86" s="50"/>
    </row>
    <row r="87" spans="1:48" x14ac:dyDescent="0.35">
      <c r="A87" s="62"/>
      <c r="B87" s="63">
        <v>75</v>
      </c>
      <c r="C87" s="64" t="s">
        <v>324</v>
      </c>
      <c r="D87" s="64" t="s">
        <v>210</v>
      </c>
      <c r="E87" s="64">
        <v>20.77</v>
      </c>
      <c r="F87" s="36">
        <f t="shared" si="19"/>
        <v>0</v>
      </c>
      <c r="G87" s="65" t="s">
        <v>262</v>
      </c>
      <c r="H87" s="38">
        <f>VLOOKUP(C87,'[1]DATA JALAN'!$C$9:$AK$4680,7,FALSE)</f>
        <v>11.015000000000001</v>
      </c>
      <c r="I87" s="38">
        <f>VLOOKUP(C87,'[1]DATA JALAN'!$C$9:$AK$4680,8,FALSE)</f>
        <v>2.492</v>
      </c>
      <c r="J87" s="38">
        <f>VLOOKUP(C87,'[1]DATA JALAN'!$C$9:$AK$4680,9,FALSE)</f>
        <v>7.2629999999999999</v>
      </c>
      <c r="K87" s="38">
        <f>VLOOKUP(C87,'[1]DATA JALAN'!$C$9:$AK$4680,10,FALSE)</f>
        <v>0</v>
      </c>
      <c r="L87" s="39">
        <f>VLOOKUP(C87,'[1]DATA JALAN'!$C$9:$AL$4680,31,FALSE)</f>
        <v>13.622</v>
      </c>
      <c r="M87" s="39">
        <f t="shared" si="14"/>
        <v>1.563662243445521</v>
      </c>
      <c r="N87" s="38">
        <f>VLOOKUP(C87,'[1]DATA JALAN'!$C$9:$AL$4680,32,FALSE)</f>
        <v>0</v>
      </c>
      <c r="O87" s="39">
        <f t="shared" si="15"/>
        <v>0</v>
      </c>
      <c r="P87" s="39">
        <f>VLOOKUP(C87,'[1]DATA JALAN'!$C$9:$AL$4680,33,FALSE)</f>
        <v>0</v>
      </c>
      <c r="Q87" s="39">
        <f t="shared" si="16"/>
        <v>0</v>
      </c>
      <c r="R87" s="57">
        <f>VLOOKUP(C87,'[1]DATA JALAN'!$C$9:$AL$4680,34,FALSE)</f>
        <v>7.1479999999999997</v>
      </c>
      <c r="S87" s="57">
        <f t="shared" si="17"/>
        <v>0.82051517516874062</v>
      </c>
      <c r="T87" s="66" t="s">
        <v>204</v>
      </c>
      <c r="U87" s="67" t="s">
        <v>231</v>
      </c>
      <c r="V87" s="42">
        <f>(R87+P87+N87+L87)-E87</f>
        <v>0</v>
      </c>
      <c r="W87" s="43"/>
      <c r="X87" s="44">
        <f t="shared" si="20"/>
        <v>53.033220991815121</v>
      </c>
      <c r="Y87" s="44">
        <f t="shared" si="21"/>
        <v>11.998074145402022</v>
      </c>
      <c r="Z87" s="44">
        <f t="shared" si="22"/>
        <v>34.968704862782864</v>
      </c>
      <c r="AA87" s="44">
        <f t="shared" si="23"/>
        <v>0</v>
      </c>
      <c r="AB87" s="44">
        <f t="shared" si="24"/>
        <v>34.415021665864224</v>
      </c>
      <c r="AC87" s="44">
        <f t="shared" si="25"/>
        <v>0.55368319691864087</v>
      </c>
      <c r="AD87" s="45"/>
      <c r="AE87" s="45"/>
      <c r="AF87" s="47"/>
      <c r="AG87" s="47"/>
      <c r="AH87" s="47"/>
      <c r="AI87" s="47"/>
      <c r="AJ87" s="47"/>
      <c r="AM87" s="48"/>
      <c r="AP87" s="4"/>
      <c r="AQ87" s="4"/>
      <c r="AR87" s="49"/>
      <c r="AS87" s="4"/>
      <c r="AU87" s="49"/>
      <c r="AV87" s="50"/>
    </row>
    <row r="88" spans="1:48" x14ac:dyDescent="0.35">
      <c r="A88" s="68"/>
      <c r="B88" s="608" t="s">
        <v>37</v>
      </c>
      <c r="C88" s="608"/>
      <c r="D88" s="69"/>
      <c r="E88" s="70">
        <f>SUM(E13:E87)</f>
        <v>871.15999999999985</v>
      </c>
      <c r="F88" s="70"/>
      <c r="G88" s="70"/>
      <c r="H88" s="71">
        <f>SUM(H13:H87)</f>
        <v>453.92299999999994</v>
      </c>
      <c r="I88" s="72">
        <f>SUM(I13:I87)</f>
        <v>60.647000000000006</v>
      </c>
      <c r="J88" s="72">
        <f>SUM(J13:J87)</f>
        <v>86.503000000000029</v>
      </c>
      <c r="K88" s="71">
        <f>SUM(K13:K87)</f>
        <v>270.08700000000005</v>
      </c>
      <c r="L88" s="71">
        <f>SUM(L13:L87)</f>
        <v>317.72699999999998</v>
      </c>
      <c r="M88" s="71"/>
      <c r="N88" s="71">
        <f>SUM(N13:N87)</f>
        <v>154.67400000000004</v>
      </c>
      <c r="O88" s="71"/>
      <c r="P88" s="71">
        <f>SUM(P13:P87)</f>
        <v>106.462</v>
      </c>
      <c r="Q88" s="71"/>
      <c r="R88" s="71">
        <f>SUM(R13:R87)</f>
        <v>292.29699999999997</v>
      </c>
      <c r="S88" s="71"/>
      <c r="T88" s="70"/>
      <c r="U88" s="73"/>
      <c r="V88" s="74"/>
      <c r="W88" s="44"/>
      <c r="X88" s="75"/>
      <c r="Y88" s="76"/>
      <c r="Z88" s="76"/>
      <c r="AA88" s="77"/>
      <c r="AB88" s="77"/>
      <c r="AC88" s="77"/>
      <c r="AD88" s="77"/>
      <c r="AE88" s="77"/>
      <c r="AF88" s="77"/>
      <c r="AG88" s="77"/>
      <c r="AH88" s="77"/>
      <c r="AI88" s="77"/>
      <c r="AJ88" s="77"/>
      <c r="AK88" s="78"/>
      <c r="AL88" s="78"/>
      <c r="AM88" s="79"/>
      <c r="AP88" s="4"/>
      <c r="AQ88" s="4"/>
      <c r="AR88" s="4"/>
      <c r="AS88" s="4"/>
    </row>
    <row r="89" spans="1:48" ht="16" thickBot="1" x14ac:dyDescent="0.4">
      <c r="A89" s="80"/>
      <c r="B89" s="609" t="s">
        <v>38</v>
      </c>
      <c r="C89" s="610"/>
      <c r="D89" s="81"/>
      <c r="E89" s="82" t="s">
        <v>39</v>
      </c>
      <c r="F89" s="82"/>
      <c r="G89" s="82"/>
      <c r="H89" s="82">
        <f>H88*100/$E$88</f>
        <v>52.105583360117549</v>
      </c>
      <c r="I89" s="82">
        <f>I88*100/$E$88</f>
        <v>6.9616373570871044</v>
      </c>
      <c r="J89" s="82">
        <f>J88*100/$E$88</f>
        <v>9.9296340511501953</v>
      </c>
      <c r="K89" s="82">
        <f>K88*100/$E$88</f>
        <v>31.003145231645174</v>
      </c>
      <c r="L89" s="82" t="s">
        <v>39</v>
      </c>
      <c r="M89" s="82">
        <f>SUM(M13:M88)</f>
        <v>36.471715873088755</v>
      </c>
      <c r="N89" s="82"/>
      <c r="O89" s="83">
        <f>SUM(O13:O88)</f>
        <v>17.75494742641995</v>
      </c>
      <c r="P89" s="82"/>
      <c r="Q89" s="83">
        <f>SUM(Q13:Q88)</f>
        <v>12.220717204646679</v>
      </c>
      <c r="R89" s="82"/>
      <c r="S89" s="82">
        <f>SUM(S13:S88)</f>
        <v>33.552619495844638</v>
      </c>
      <c r="T89" s="82"/>
      <c r="U89" s="84"/>
      <c r="V89" s="85"/>
      <c r="W89" s="44"/>
      <c r="X89" s="75"/>
      <c r="Y89" s="86"/>
      <c r="Z89" s="86"/>
      <c r="AA89" s="87"/>
      <c r="AB89" s="87"/>
      <c r="AC89" s="87"/>
      <c r="AD89" s="87"/>
      <c r="AE89" s="87"/>
      <c r="AF89" s="87"/>
      <c r="AG89" s="87"/>
      <c r="AH89" s="87"/>
      <c r="AI89" s="87"/>
      <c r="AJ89" s="87"/>
      <c r="AM89" s="79"/>
    </row>
    <row r="90" spans="1:48" ht="16" hidden="1" thickTop="1" x14ac:dyDescent="0.35">
      <c r="A90" s="88"/>
      <c r="B90" s="89"/>
      <c r="C90" s="90"/>
      <c r="D90" s="90"/>
      <c r="E90" s="90"/>
      <c r="F90" s="90"/>
      <c r="G90" s="90"/>
      <c r="H90" s="90"/>
      <c r="I90" s="90"/>
      <c r="J90" s="90"/>
      <c r="K90" s="90"/>
      <c r="M90" s="90"/>
      <c r="N90" s="90"/>
      <c r="O90" s="90"/>
      <c r="P90" s="90"/>
      <c r="Q90" s="90"/>
      <c r="R90" s="90"/>
      <c r="S90" s="90"/>
      <c r="T90" s="90"/>
      <c r="U90" s="91"/>
      <c r="V90" s="90"/>
      <c r="W90" s="44"/>
      <c r="X90" s="75"/>
      <c r="Y90" s="92"/>
      <c r="Z90" s="92"/>
      <c r="AA90" s="93"/>
      <c r="AB90" s="94"/>
      <c r="AC90" s="94"/>
      <c r="AD90" s="94"/>
      <c r="AE90" s="94"/>
      <c r="AF90" s="94"/>
      <c r="AG90" s="94"/>
      <c r="AH90" s="94"/>
      <c r="AI90" s="94"/>
      <c r="AJ90" s="94"/>
      <c r="AM90" s="79"/>
    </row>
    <row r="91" spans="1:48" ht="16" hidden="1" thickTop="1" x14ac:dyDescent="0.35">
      <c r="A91" s="88"/>
      <c r="B91" s="89"/>
      <c r="C91" s="90"/>
      <c r="D91" s="90"/>
      <c r="E91" s="90"/>
      <c r="F91" s="90"/>
      <c r="G91" s="90"/>
      <c r="H91" s="95">
        <f>[2]data!$S$4718/1000</f>
        <v>453.923</v>
      </c>
      <c r="I91" s="95">
        <f>[2]data!$T$4718/1000</f>
        <v>60.646999999999998</v>
      </c>
      <c r="J91" s="95">
        <f>[2]data!$U$4718/1000</f>
        <v>86.503</v>
      </c>
      <c r="K91" s="95">
        <f>[2]data!$V$4718/1000</f>
        <v>270.08699999999999</v>
      </c>
      <c r="L91" s="96">
        <f>[3]data!$P$4723/1000</f>
        <v>317.72699999999998</v>
      </c>
      <c r="M91" s="90"/>
      <c r="N91" s="90">
        <f>[3]data!$Q$4723/1000</f>
        <v>154.67400000000001</v>
      </c>
      <c r="O91" s="90"/>
      <c r="P91" s="90">
        <f>[3]data!$R$4723/1000</f>
        <v>106.462</v>
      </c>
      <c r="Q91" s="90"/>
      <c r="R91" s="90">
        <f>[3]data!$S$4723/1000</f>
        <v>292.29700000000003</v>
      </c>
      <c r="S91" s="90"/>
      <c r="T91" s="90"/>
      <c r="U91" s="91"/>
      <c r="V91" s="90"/>
      <c r="W91" s="44"/>
      <c r="X91" s="75"/>
      <c r="Y91" s="92"/>
      <c r="Z91" s="92"/>
      <c r="AA91" s="93"/>
      <c r="AB91" s="94"/>
      <c r="AC91" s="94"/>
      <c r="AD91" s="94"/>
      <c r="AE91" s="94"/>
      <c r="AF91" s="94"/>
      <c r="AG91" s="94"/>
      <c r="AH91" s="94"/>
      <c r="AI91" s="94"/>
      <c r="AJ91" s="94"/>
      <c r="AM91" s="79"/>
    </row>
    <row r="92" spans="1:48" ht="16" hidden="1" thickTop="1" x14ac:dyDescent="0.35">
      <c r="A92" s="88"/>
      <c r="B92" s="89"/>
      <c r="C92" s="90"/>
      <c r="D92" s="90"/>
      <c r="E92" s="90"/>
      <c r="F92" s="90"/>
      <c r="G92" s="90"/>
      <c r="H92" s="90">
        <f>H88-H91</f>
        <v>0</v>
      </c>
      <c r="I92" s="90">
        <f>I88-I91</f>
        <v>0</v>
      </c>
      <c r="J92" s="90">
        <f>J88-J91</f>
        <v>0</v>
      </c>
      <c r="K92" s="90">
        <f>K88-K91</f>
        <v>0</v>
      </c>
      <c r="L92" s="90">
        <f>L88-L91</f>
        <v>0</v>
      </c>
      <c r="M92" s="90"/>
      <c r="N92" s="90">
        <f>N88-N91</f>
        <v>0</v>
      </c>
      <c r="O92" s="90"/>
      <c r="P92" s="90">
        <f>P88-P91</f>
        <v>0</v>
      </c>
      <c r="Q92" s="90"/>
      <c r="R92" s="90">
        <f>R88-R91</f>
        <v>0</v>
      </c>
      <c r="S92" s="90"/>
      <c r="T92" s="90"/>
      <c r="U92" s="91"/>
      <c r="V92" s="90"/>
      <c r="W92" s="44"/>
      <c r="X92" s="75"/>
      <c r="Y92" s="92"/>
      <c r="Z92" s="92"/>
      <c r="AA92" s="93"/>
      <c r="AB92" s="94"/>
      <c r="AC92" s="94"/>
      <c r="AD92" s="94"/>
      <c r="AE92" s="94"/>
      <c r="AF92" s="94"/>
      <c r="AG92" s="94"/>
      <c r="AH92" s="94"/>
      <c r="AI92" s="94"/>
      <c r="AJ92" s="94"/>
      <c r="AM92" s="79"/>
    </row>
    <row r="93" spans="1:48" ht="16" hidden="1" thickTop="1" x14ac:dyDescent="0.35">
      <c r="A93" s="88"/>
      <c r="B93" s="89"/>
      <c r="C93" s="90"/>
      <c r="D93" s="90"/>
      <c r="E93" s="90"/>
      <c r="F93" s="90"/>
      <c r="G93" s="90"/>
      <c r="H93" s="97"/>
      <c r="I93" s="97"/>
      <c r="J93" s="97"/>
      <c r="K93" s="97"/>
      <c r="L93" s="97"/>
      <c r="M93" s="90"/>
      <c r="N93" s="97"/>
      <c r="O93" s="90"/>
      <c r="P93" s="97"/>
      <c r="Q93" s="90"/>
      <c r="R93" s="97"/>
      <c r="S93" s="90"/>
      <c r="T93" s="90"/>
      <c r="U93" s="91"/>
      <c r="V93" s="90"/>
      <c r="W93" s="44"/>
      <c r="X93" s="91"/>
      <c r="Y93" s="92"/>
      <c r="Z93" s="92"/>
      <c r="AA93" s="93"/>
      <c r="AB93" s="94"/>
      <c r="AC93" s="94"/>
      <c r="AD93" s="94"/>
      <c r="AE93" s="94"/>
      <c r="AF93" s="94"/>
      <c r="AG93" s="94"/>
      <c r="AH93" s="94"/>
      <c r="AI93" s="94"/>
      <c r="AJ93" s="94"/>
      <c r="AM93" s="79"/>
    </row>
    <row r="94" spans="1:48" ht="16" hidden="1" thickTop="1" x14ac:dyDescent="0.35">
      <c r="A94" s="88"/>
      <c r="B94" s="89"/>
      <c r="C94" s="90"/>
      <c r="D94" s="90"/>
      <c r="E94" s="90"/>
      <c r="F94" s="90"/>
      <c r="G94" s="90"/>
      <c r="H94" s="98"/>
      <c r="I94" s="98"/>
      <c r="J94" s="98"/>
      <c r="K94" s="98"/>
      <c r="L94" s="98"/>
      <c r="M94" s="90"/>
      <c r="N94" s="98"/>
      <c r="O94" s="90"/>
      <c r="P94" s="98"/>
      <c r="Q94" s="88"/>
      <c r="R94" s="98"/>
      <c r="T94" s="90"/>
      <c r="U94" s="91"/>
      <c r="V94" s="90"/>
      <c r="W94" s="44"/>
      <c r="X94" s="99" t="s">
        <v>40</v>
      </c>
      <c r="Y94" s="99"/>
      <c r="Z94" s="92"/>
      <c r="AA94" s="94"/>
      <c r="AB94" s="94"/>
      <c r="AC94" s="94"/>
      <c r="AD94" s="94"/>
      <c r="AE94" s="94"/>
      <c r="AF94" s="94"/>
      <c r="AG94" s="94"/>
      <c r="AH94" s="94"/>
      <c r="AI94" s="94"/>
      <c r="AJ94" s="94"/>
      <c r="AM94" s="79"/>
    </row>
    <row r="95" spans="1:48" ht="16" thickTop="1" x14ac:dyDescent="0.35">
      <c r="A95" s="88"/>
      <c r="B95" s="239"/>
      <c r="C95" s="90"/>
      <c r="D95" s="90"/>
      <c r="E95" s="90"/>
      <c r="F95" s="90"/>
      <c r="G95" s="90"/>
      <c r="H95" s="98"/>
      <c r="I95" s="98"/>
      <c r="J95" s="98"/>
      <c r="K95" s="98"/>
      <c r="L95" s="98"/>
      <c r="M95" s="90"/>
      <c r="N95" s="98"/>
      <c r="O95" s="90"/>
      <c r="P95" s="98"/>
      <c r="Q95" s="88"/>
      <c r="R95" s="98"/>
      <c r="T95" s="90"/>
      <c r="U95" s="91"/>
      <c r="V95" s="90"/>
      <c r="W95" s="44"/>
      <c r="X95" s="99"/>
      <c r="Y95" s="99"/>
      <c r="Z95" s="92"/>
      <c r="AA95" s="94"/>
      <c r="AB95" s="94"/>
      <c r="AC95" s="94"/>
      <c r="AD95" s="94"/>
      <c r="AE95" s="94"/>
      <c r="AF95" s="94"/>
      <c r="AG95" s="94"/>
      <c r="AH95" s="94"/>
      <c r="AI95" s="94"/>
      <c r="AJ95" s="94"/>
      <c r="AM95" s="79"/>
    </row>
    <row r="96" spans="1:48" x14ac:dyDescent="0.35">
      <c r="A96" s="88"/>
      <c r="B96" s="89"/>
      <c r="C96" s="90"/>
      <c r="D96" s="90"/>
      <c r="E96" s="90"/>
      <c r="F96" s="90"/>
      <c r="G96" s="100"/>
      <c r="H96" s="100"/>
      <c r="I96" s="100"/>
      <c r="J96" s="100"/>
      <c r="K96" s="90"/>
      <c r="L96" s="90"/>
      <c r="M96" s="90"/>
      <c r="N96" s="91"/>
      <c r="O96" s="90"/>
      <c r="P96" s="90"/>
      <c r="Q96" s="88"/>
      <c r="R96" s="488" t="s">
        <v>465</v>
      </c>
      <c r="T96" s="90"/>
      <c r="U96" s="91"/>
      <c r="V96" s="90"/>
      <c r="W96" s="44"/>
      <c r="X96" s="99" t="s">
        <v>41</v>
      </c>
      <c r="Y96" s="99"/>
      <c r="Z96" s="92"/>
      <c r="AA96" s="101"/>
      <c r="AB96" s="101"/>
      <c r="AC96" s="101"/>
      <c r="AD96" s="101"/>
      <c r="AE96" s="101"/>
      <c r="AF96" s="101"/>
      <c r="AG96" s="101"/>
      <c r="AH96" s="101"/>
      <c r="AI96" s="101"/>
      <c r="AJ96" s="101"/>
    </row>
    <row r="97" spans="1:49" x14ac:dyDescent="0.35">
      <c r="A97" s="88"/>
      <c r="B97" s="89"/>
      <c r="C97" s="90"/>
      <c r="D97" s="90"/>
      <c r="E97" s="90"/>
      <c r="F97" s="90"/>
      <c r="G97" s="100"/>
      <c r="H97" s="100"/>
      <c r="I97" s="100"/>
      <c r="J97" s="95"/>
      <c r="K97" s="90"/>
      <c r="L97" s="90"/>
      <c r="M97" s="90"/>
      <c r="N97" s="91"/>
      <c r="O97" s="90"/>
      <c r="P97" s="90"/>
      <c r="Q97" s="279"/>
      <c r="R97" s="488" t="s">
        <v>769</v>
      </c>
      <c r="S97" s="279"/>
      <c r="T97" s="90"/>
      <c r="U97" s="91"/>
      <c r="V97" s="90"/>
      <c r="W97" s="44"/>
      <c r="X97" s="99" t="s">
        <v>42</v>
      </c>
      <c r="Y97" s="99"/>
      <c r="Z97" s="92"/>
      <c r="AA97" s="101"/>
      <c r="AB97" s="101"/>
      <c r="AC97" s="101"/>
      <c r="AD97" s="101"/>
      <c r="AE97" s="101"/>
      <c r="AF97" s="101"/>
      <c r="AG97" s="101"/>
      <c r="AH97" s="101"/>
      <c r="AI97" s="101"/>
      <c r="AJ97" s="101"/>
    </row>
    <row r="98" spans="1:49" x14ac:dyDescent="0.35">
      <c r="A98" s="88"/>
      <c r="B98" s="89"/>
      <c r="C98" s="90"/>
      <c r="D98" s="90"/>
      <c r="E98" s="90"/>
      <c r="F98" s="90"/>
      <c r="G98" s="100"/>
      <c r="H98" s="100"/>
      <c r="I98" s="100"/>
      <c r="J98" s="100"/>
      <c r="K98" s="90"/>
      <c r="L98" s="90"/>
      <c r="M98" s="90"/>
      <c r="N98" s="90"/>
      <c r="O98" s="90"/>
      <c r="P98" s="90"/>
      <c r="Q98" s="279"/>
      <c r="R98" s="488"/>
      <c r="S98" s="279"/>
      <c r="T98" s="90"/>
      <c r="U98" s="91"/>
      <c r="V98" s="90"/>
      <c r="W98" s="44"/>
      <c r="X98" s="99"/>
      <c r="Y98" s="99"/>
      <c r="Z98" s="92"/>
      <c r="AA98" s="101"/>
      <c r="AB98" s="101"/>
      <c r="AC98" s="101"/>
      <c r="AD98" s="101"/>
      <c r="AE98" s="101"/>
      <c r="AF98" s="101"/>
      <c r="AG98" s="101"/>
      <c r="AH98" s="101"/>
      <c r="AI98" s="101"/>
      <c r="AJ98" s="101"/>
    </row>
    <row r="99" spans="1:49" x14ac:dyDescent="0.35">
      <c r="A99" s="88"/>
      <c r="B99" s="89"/>
      <c r="C99" s="90"/>
      <c r="D99" s="90"/>
      <c r="E99" s="90"/>
      <c r="F99" s="90"/>
      <c r="G99" s="100"/>
      <c r="H99" s="100"/>
      <c r="I99" s="100"/>
      <c r="J99" s="100"/>
      <c r="K99" s="90"/>
      <c r="L99" s="90"/>
      <c r="M99" s="90"/>
      <c r="N99" s="90"/>
      <c r="O99" s="90"/>
      <c r="P99" s="90"/>
      <c r="Q99" s="279"/>
      <c r="R99" s="488"/>
      <c r="S99" s="279"/>
      <c r="T99" s="90"/>
      <c r="U99" s="91"/>
      <c r="V99" s="90"/>
      <c r="W99" s="44"/>
      <c r="X99" s="99"/>
      <c r="Y99" s="99"/>
      <c r="Z99" s="92"/>
      <c r="AA99" s="101"/>
      <c r="AB99" s="101"/>
      <c r="AC99" s="101"/>
      <c r="AD99" s="101"/>
      <c r="AE99" s="101"/>
      <c r="AF99" s="101"/>
      <c r="AG99" s="101"/>
      <c r="AH99" s="101"/>
      <c r="AI99" s="101"/>
      <c r="AJ99" s="101"/>
    </row>
    <row r="100" spans="1:49" x14ac:dyDescent="0.35">
      <c r="A100" s="88"/>
      <c r="B100" s="89"/>
      <c r="C100" s="90"/>
      <c r="D100" s="90"/>
      <c r="E100" s="90"/>
      <c r="F100" s="90"/>
      <c r="G100" s="100"/>
      <c r="H100" s="100"/>
      <c r="I100" s="100"/>
      <c r="J100" s="100"/>
      <c r="K100" s="90"/>
      <c r="L100" s="90"/>
      <c r="M100" s="102"/>
      <c r="N100" s="103"/>
      <c r="O100" s="102"/>
      <c r="P100" s="90"/>
      <c r="Q100" s="279"/>
      <c r="R100" s="488"/>
      <c r="S100" s="279"/>
      <c r="T100" s="90"/>
      <c r="U100" s="91"/>
      <c r="V100" s="90"/>
      <c r="W100" s="44"/>
      <c r="X100" s="99" t="s">
        <v>44</v>
      </c>
      <c r="Y100" s="99"/>
      <c r="Z100" s="92"/>
      <c r="AA100" s="101"/>
      <c r="AB100" s="101"/>
      <c r="AC100" s="101"/>
      <c r="AD100" s="101"/>
      <c r="AE100" s="101"/>
      <c r="AF100" s="101"/>
      <c r="AG100" s="101"/>
      <c r="AH100" s="101"/>
      <c r="AI100" s="101"/>
      <c r="AJ100" s="101"/>
    </row>
    <row r="101" spans="1:49" x14ac:dyDescent="0.35">
      <c r="A101" s="88"/>
      <c r="B101" s="89"/>
      <c r="C101" s="90"/>
      <c r="D101" s="90"/>
      <c r="E101" s="90"/>
      <c r="F101" s="90"/>
      <c r="G101" s="90"/>
      <c r="H101" s="90"/>
      <c r="I101" s="90"/>
      <c r="J101" s="90"/>
      <c r="K101" s="90"/>
      <c r="L101" s="102"/>
      <c r="M101" s="104"/>
      <c r="N101" s="91"/>
      <c r="O101" s="104"/>
      <c r="P101" s="90"/>
      <c r="Q101" s="380"/>
      <c r="R101" s="489" t="s">
        <v>770</v>
      </c>
      <c r="S101" s="380"/>
      <c r="T101" s="90"/>
      <c r="U101" s="91"/>
      <c r="V101" s="90"/>
      <c r="W101" s="44"/>
      <c r="X101" s="75"/>
      <c r="Y101" s="92"/>
      <c r="Z101" s="92"/>
      <c r="AA101" s="101"/>
      <c r="AB101" s="101"/>
      <c r="AC101" s="101"/>
      <c r="AD101" s="101"/>
      <c r="AE101" s="101"/>
      <c r="AF101" s="101"/>
      <c r="AG101" s="101"/>
      <c r="AH101" s="101"/>
      <c r="AI101" s="101"/>
      <c r="AJ101" s="101"/>
    </row>
    <row r="102" spans="1:49" x14ac:dyDescent="0.35">
      <c r="H102" s="105"/>
      <c r="L102" s="104"/>
      <c r="W102" s="44"/>
      <c r="X102" s="75"/>
    </row>
    <row r="103" spans="1:49" x14ac:dyDescent="0.35">
      <c r="A103" s="7" t="s">
        <v>46</v>
      </c>
      <c r="K103" s="106"/>
      <c r="W103" s="44"/>
      <c r="X103" s="75"/>
    </row>
    <row r="104" spans="1:49" s="11" customFormat="1" x14ac:dyDescent="0.35">
      <c r="B104" s="107">
        <f>B52</f>
        <v>40</v>
      </c>
      <c r="C104" s="107" t="str">
        <f t="shared" ref="C104:V104" si="26">C52</f>
        <v>Tulta - Mali</v>
      </c>
      <c r="D104" s="107" t="str">
        <f t="shared" si="26"/>
        <v>Kabola</v>
      </c>
      <c r="E104" s="108">
        <f t="shared" si="26"/>
        <v>20.47</v>
      </c>
      <c r="F104" s="108">
        <f t="shared" si="26"/>
        <v>0</v>
      </c>
      <c r="G104" s="108" t="str">
        <f t="shared" si="26"/>
        <v>3.50</v>
      </c>
      <c r="H104" s="108">
        <f t="shared" si="26"/>
        <v>20.47</v>
      </c>
      <c r="I104" s="108">
        <f t="shared" si="26"/>
        <v>0</v>
      </c>
      <c r="J104" s="108">
        <f t="shared" si="26"/>
        <v>0</v>
      </c>
      <c r="K104" s="108">
        <f t="shared" si="26"/>
        <v>0</v>
      </c>
      <c r="L104" s="108">
        <f t="shared" si="26"/>
        <v>0</v>
      </c>
      <c r="M104" s="108">
        <f t="shared" si="26"/>
        <v>0</v>
      </c>
      <c r="N104" s="108">
        <f t="shared" si="26"/>
        <v>20.47</v>
      </c>
      <c r="O104" s="108">
        <f t="shared" si="26"/>
        <v>2.3497405757840122</v>
      </c>
      <c r="P104" s="108">
        <f t="shared" si="26"/>
        <v>0</v>
      </c>
      <c r="Q104" s="108">
        <f t="shared" si="26"/>
        <v>0</v>
      </c>
      <c r="R104" s="108">
        <f t="shared" si="26"/>
        <v>0</v>
      </c>
      <c r="S104" s="108">
        <f t="shared" si="26"/>
        <v>0</v>
      </c>
      <c r="T104" s="107" t="str">
        <f t="shared" si="26"/>
        <v>&lt; 50</v>
      </c>
      <c r="U104" s="107" t="str">
        <f t="shared" si="26"/>
        <v>NK</v>
      </c>
      <c r="V104" s="107">
        <f t="shared" si="26"/>
        <v>0</v>
      </c>
      <c r="W104" s="44"/>
      <c r="X104" s="75"/>
      <c r="AA104" s="12"/>
      <c r="AB104" s="12"/>
      <c r="AC104" s="12"/>
      <c r="AD104" s="12"/>
      <c r="AE104" s="12"/>
      <c r="AF104" s="12"/>
      <c r="AG104" s="12"/>
      <c r="AH104" s="12"/>
      <c r="AI104" s="12"/>
      <c r="AJ104" s="12"/>
      <c r="AK104" s="4"/>
      <c r="AL104" s="4"/>
      <c r="AM104" s="5"/>
      <c r="AN104" s="6"/>
      <c r="AO104" s="7"/>
      <c r="AP104" s="7"/>
      <c r="AQ104" s="7"/>
      <c r="AR104" s="7"/>
      <c r="AS104" s="7"/>
      <c r="AT104" s="7"/>
      <c r="AU104" s="7"/>
      <c r="AV104" s="7"/>
      <c r="AW104" s="8"/>
    </row>
    <row r="105" spans="1:49" s="11" customFormat="1" x14ac:dyDescent="0.35">
      <c r="A105" s="7"/>
      <c r="B105" s="107">
        <f>B55</f>
        <v>43</v>
      </c>
      <c r="C105" s="107" t="str">
        <f t="shared" ref="C105:V105" si="27">C55</f>
        <v>Kokar - Tulta</v>
      </c>
      <c r="D105" s="107" t="str">
        <f t="shared" si="27"/>
        <v>Alor Barat Laut, Kabola</v>
      </c>
      <c r="E105" s="108">
        <f t="shared" si="27"/>
        <v>4.2300000000000004</v>
      </c>
      <c r="F105" s="108">
        <f t="shared" si="27"/>
        <v>0</v>
      </c>
      <c r="G105" s="108" t="str">
        <f t="shared" si="27"/>
        <v>3.50</v>
      </c>
      <c r="H105" s="108">
        <f t="shared" si="27"/>
        <v>4.2</v>
      </c>
      <c r="I105" s="108">
        <f t="shared" si="27"/>
        <v>0.03</v>
      </c>
      <c r="J105" s="108">
        <f t="shared" si="27"/>
        <v>0</v>
      </c>
      <c r="K105" s="108">
        <f t="shared" si="27"/>
        <v>0</v>
      </c>
      <c r="L105" s="108">
        <f t="shared" si="27"/>
        <v>0</v>
      </c>
      <c r="M105" s="108">
        <f t="shared" si="27"/>
        <v>0</v>
      </c>
      <c r="N105" s="108">
        <f t="shared" si="27"/>
        <v>4.2300000000000004</v>
      </c>
      <c r="O105" s="108">
        <f t="shared" si="27"/>
        <v>0.48555948390651554</v>
      </c>
      <c r="P105" s="108">
        <f t="shared" si="27"/>
        <v>0</v>
      </c>
      <c r="Q105" s="108">
        <f t="shared" si="27"/>
        <v>0</v>
      </c>
      <c r="R105" s="108">
        <f t="shared" si="27"/>
        <v>0</v>
      </c>
      <c r="S105" s="108">
        <f t="shared" si="27"/>
        <v>0</v>
      </c>
      <c r="T105" s="107" t="str">
        <f t="shared" si="27"/>
        <v>&lt; 50</v>
      </c>
      <c r="U105" s="107" t="str">
        <f t="shared" si="27"/>
        <v>PK</v>
      </c>
      <c r="V105" s="107">
        <f t="shared" si="27"/>
        <v>0</v>
      </c>
      <c r="W105" s="44"/>
      <c r="X105" s="75"/>
      <c r="AA105" s="12"/>
      <c r="AB105" s="12"/>
      <c r="AC105" s="12"/>
      <c r="AD105" s="12"/>
      <c r="AE105" s="12"/>
      <c r="AF105" s="12"/>
      <c r="AG105" s="12"/>
      <c r="AH105" s="12"/>
      <c r="AI105" s="12"/>
      <c r="AJ105" s="12"/>
      <c r="AK105" s="4"/>
      <c r="AL105" s="4"/>
      <c r="AM105" s="5"/>
      <c r="AN105" s="6"/>
      <c r="AO105" s="7"/>
      <c r="AP105" s="7"/>
      <c r="AQ105" s="7"/>
      <c r="AR105" s="7"/>
      <c r="AS105" s="7"/>
      <c r="AT105" s="7"/>
      <c r="AU105" s="7"/>
      <c r="AV105" s="7"/>
      <c r="AW105" s="8"/>
    </row>
    <row r="106" spans="1:49" s="11" customFormat="1" ht="29" x14ac:dyDescent="0.35">
      <c r="A106" s="7"/>
      <c r="B106" s="11">
        <f>B67</f>
        <v>55</v>
      </c>
      <c r="C106" s="11" t="str">
        <f>C67</f>
        <v>Baranusa - Puntaru</v>
      </c>
      <c r="D106" s="109" t="str">
        <f t="shared" ref="D106:V106" si="28">D67</f>
        <v>Pantar Barat, Pantar Tengah</v>
      </c>
      <c r="E106" s="108">
        <f t="shared" si="28"/>
        <v>12.4</v>
      </c>
      <c r="F106" s="108">
        <f t="shared" si="28"/>
        <v>0</v>
      </c>
      <c r="G106" s="108" t="str">
        <f t="shared" si="28"/>
        <v>3.50</v>
      </c>
      <c r="H106" s="108">
        <f t="shared" si="28"/>
        <v>12.4</v>
      </c>
      <c r="I106" s="108">
        <f t="shared" si="28"/>
        <v>0</v>
      </c>
      <c r="J106" s="108">
        <f t="shared" si="28"/>
        <v>0</v>
      </c>
      <c r="K106" s="108">
        <f t="shared" si="28"/>
        <v>0</v>
      </c>
      <c r="L106" s="108">
        <f t="shared" si="28"/>
        <v>1</v>
      </c>
      <c r="M106" s="108">
        <f t="shared" si="28"/>
        <v>0.11478947610083111</v>
      </c>
      <c r="N106" s="108">
        <f t="shared" si="28"/>
        <v>11.4</v>
      </c>
      <c r="O106" s="108">
        <f t="shared" si="28"/>
        <v>1.3086000275494745</v>
      </c>
      <c r="P106" s="108">
        <f t="shared" si="28"/>
        <v>0</v>
      </c>
      <c r="Q106" s="108">
        <f t="shared" si="28"/>
        <v>0</v>
      </c>
      <c r="R106" s="108">
        <f t="shared" si="28"/>
        <v>0</v>
      </c>
      <c r="S106" s="108">
        <f t="shared" si="28"/>
        <v>0</v>
      </c>
      <c r="T106" s="11" t="str">
        <f t="shared" si="28"/>
        <v>&lt; 50</v>
      </c>
      <c r="U106" s="11" t="str">
        <f t="shared" si="28"/>
        <v>NK</v>
      </c>
      <c r="V106" s="11">
        <f t="shared" si="28"/>
        <v>0</v>
      </c>
      <c r="W106" s="44"/>
      <c r="X106" s="75"/>
      <c r="AA106" s="12"/>
      <c r="AB106" s="12"/>
      <c r="AC106" s="12"/>
      <c r="AD106" s="12"/>
      <c r="AE106" s="12"/>
      <c r="AF106" s="12"/>
      <c r="AG106" s="12"/>
      <c r="AH106" s="12"/>
      <c r="AI106" s="12"/>
      <c r="AJ106" s="12"/>
      <c r="AK106" s="4"/>
      <c r="AL106" s="4"/>
      <c r="AM106" s="5"/>
      <c r="AN106" s="6"/>
      <c r="AO106" s="7"/>
      <c r="AP106" s="7"/>
      <c r="AQ106" s="7"/>
      <c r="AR106" s="7"/>
      <c r="AS106" s="7"/>
      <c r="AT106" s="7"/>
      <c r="AU106" s="7"/>
      <c r="AV106" s="7"/>
      <c r="AW106" s="8"/>
    </row>
    <row r="107" spans="1:49" s="11" customFormat="1" x14ac:dyDescent="0.35">
      <c r="A107" s="7"/>
      <c r="B107" s="107">
        <f>B69</f>
        <v>57</v>
      </c>
      <c r="C107" s="107" t="str">
        <f t="shared" ref="C107:V107" si="29">C69</f>
        <v>Beangonong - Boloang</v>
      </c>
      <c r="D107" s="107" t="str">
        <f t="shared" si="29"/>
        <v>Pantar Barat Laut</v>
      </c>
      <c r="E107" s="107">
        <f t="shared" si="29"/>
        <v>18.72</v>
      </c>
      <c r="F107" s="107">
        <f t="shared" si="29"/>
        <v>0</v>
      </c>
      <c r="G107" s="107" t="str">
        <f t="shared" si="29"/>
        <v>6.00</v>
      </c>
      <c r="H107" s="107">
        <f t="shared" si="29"/>
        <v>14.8</v>
      </c>
      <c r="I107" s="107">
        <f t="shared" si="29"/>
        <v>0</v>
      </c>
      <c r="J107" s="107">
        <f t="shared" si="29"/>
        <v>3.92</v>
      </c>
      <c r="K107" s="107">
        <f t="shared" si="29"/>
        <v>0</v>
      </c>
      <c r="L107" s="107">
        <f t="shared" si="29"/>
        <v>0</v>
      </c>
      <c r="M107" s="107">
        <f t="shared" si="29"/>
        <v>0</v>
      </c>
      <c r="N107" s="107">
        <f t="shared" si="29"/>
        <v>18.72</v>
      </c>
      <c r="O107" s="107">
        <f t="shared" si="29"/>
        <v>2.1488589926075581</v>
      </c>
      <c r="P107" s="107">
        <f t="shared" si="29"/>
        <v>0</v>
      </c>
      <c r="Q107" s="107">
        <f t="shared" si="29"/>
        <v>0</v>
      </c>
      <c r="R107" s="107">
        <f t="shared" si="29"/>
        <v>0</v>
      </c>
      <c r="S107" s="107">
        <f t="shared" si="29"/>
        <v>0</v>
      </c>
      <c r="T107" s="107" t="str">
        <f t="shared" si="29"/>
        <v>&lt; 50</v>
      </c>
      <c r="U107" s="107" t="str">
        <f t="shared" si="29"/>
        <v>K</v>
      </c>
      <c r="V107" s="107">
        <f t="shared" si="29"/>
        <v>0</v>
      </c>
      <c r="W107" s="44"/>
      <c r="X107" s="75"/>
      <c r="AA107" s="12"/>
      <c r="AB107" s="12"/>
      <c r="AC107" s="12"/>
      <c r="AD107" s="12"/>
      <c r="AE107" s="12"/>
      <c r="AF107" s="12"/>
      <c r="AG107" s="12"/>
      <c r="AH107" s="12"/>
      <c r="AI107" s="12"/>
      <c r="AJ107" s="12"/>
      <c r="AK107" s="4"/>
      <c r="AL107" s="4"/>
      <c r="AM107" s="5"/>
      <c r="AN107" s="6"/>
      <c r="AO107" s="7"/>
      <c r="AP107" s="7"/>
      <c r="AQ107" s="7"/>
      <c r="AR107" s="7"/>
      <c r="AS107" s="7"/>
      <c r="AT107" s="7"/>
      <c r="AU107" s="7"/>
      <c r="AV107" s="7"/>
      <c r="AW107" s="8"/>
    </row>
    <row r="108" spans="1:49" s="11" customFormat="1" x14ac:dyDescent="0.35">
      <c r="A108" s="7"/>
      <c r="B108" s="7"/>
      <c r="C108" s="7"/>
      <c r="D108" s="7" t="s">
        <v>47</v>
      </c>
      <c r="E108" s="108">
        <f>SUM(E104:E107)</f>
        <v>55.82</v>
      </c>
      <c r="F108" s="108"/>
      <c r="G108" s="108"/>
      <c r="H108" s="108">
        <f>SUM(H104:H107)</f>
        <v>51.870000000000005</v>
      </c>
      <c r="I108" s="108">
        <f>SUM(I104:I107)</f>
        <v>0.03</v>
      </c>
      <c r="J108" s="108">
        <f>SUM(J104:J107)</f>
        <v>3.92</v>
      </c>
      <c r="K108" s="108">
        <f t="shared" ref="K108:L108" si="30">SUM(K104:K107)</f>
        <v>0</v>
      </c>
      <c r="L108" s="108">
        <f t="shared" si="30"/>
        <v>1</v>
      </c>
      <c r="M108" s="108">
        <f>L108/$E$108*100</f>
        <v>1.791472590469366</v>
      </c>
      <c r="N108" s="108">
        <f t="shared" ref="N108:V108" si="31">SUM(N104:N106)</f>
        <v>36.1</v>
      </c>
      <c r="O108" s="108">
        <f>N108/$E$108*100</f>
        <v>64.672160515944114</v>
      </c>
      <c r="P108" s="108">
        <f t="shared" si="31"/>
        <v>0</v>
      </c>
      <c r="Q108" s="108">
        <f>P108/$E$108*100</f>
        <v>0</v>
      </c>
      <c r="R108" s="108">
        <f t="shared" si="31"/>
        <v>0</v>
      </c>
      <c r="S108" s="108">
        <f>R108/$E$108*100</f>
        <v>0</v>
      </c>
      <c r="T108" s="108">
        <f t="shared" si="31"/>
        <v>0</v>
      </c>
      <c r="U108" s="108">
        <f t="shared" si="31"/>
        <v>0</v>
      </c>
      <c r="V108" s="108">
        <f t="shared" si="31"/>
        <v>0</v>
      </c>
      <c r="W108" s="44"/>
      <c r="X108" s="75"/>
      <c r="AA108" s="12"/>
      <c r="AB108" s="12"/>
      <c r="AC108" s="12"/>
      <c r="AD108" s="12"/>
      <c r="AE108" s="12"/>
      <c r="AF108" s="12"/>
      <c r="AG108" s="12"/>
      <c r="AH108" s="12"/>
      <c r="AI108" s="12"/>
      <c r="AJ108" s="12"/>
      <c r="AK108" s="4"/>
      <c r="AL108" s="4"/>
      <c r="AM108" s="5"/>
      <c r="AN108" s="6"/>
      <c r="AO108" s="7"/>
      <c r="AP108" s="7"/>
      <c r="AQ108" s="7"/>
      <c r="AR108" s="7"/>
      <c r="AS108" s="7"/>
      <c r="AT108" s="7"/>
      <c r="AU108" s="7"/>
      <c r="AV108" s="7"/>
      <c r="AW108" s="8"/>
    </row>
    <row r="109" spans="1:49" s="11" customFormat="1" x14ac:dyDescent="0.35">
      <c r="A109" s="7"/>
      <c r="B109" s="7"/>
      <c r="C109" s="7"/>
      <c r="D109" s="7"/>
      <c r="E109" s="7"/>
      <c r="F109" s="7"/>
      <c r="G109" s="7"/>
      <c r="H109" s="7"/>
      <c r="I109" s="7"/>
      <c r="J109" s="7"/>
      <c r="K109" s="7"/>
      <c r="L109" s="7"/>
      <c r="M109" s="7"/>
      <c r="N109" s="7"/>
      <c r="O109" s="7"/>
      <c r="P109" s="7"/>
      <c r="Q109" s="7"/>
      <c r="R109" s="7"/>
      <c r="S109" s="7"/>
      <c r="T109" s="7"/>
      <c r="U109" s="7"/>
      <c r="V109" s="7"/>
      <c r="W109" s="44"/>
      <c r="X109" s="75"/>
      <c r="AA109" s="12"/>
      <c r="AB109" s="12"/>
      <c r="AC109" s="12"/>
      <c r="AD109" s="12"/>
      <c r="AE109" s="12"/>
      <c r="AF109" s="12"/>
      <c r="AG109" s="12"/>
      <c r="AH109" s="12"/>
      <c r="AI109" s="12"/>
      <c r="AJ109" s="12"/>
      <c r="AK109" s="4"/>
      <c r="AL109" s="4"/>
      <c r="AM109" s="5"/>
      <c r="AN109" s="6"/>
      <c r="AO109" s="7"/>
      <c r="AP109" s="7"/>
      <c r="AQ109" s="7"/>
      <c r="AR109" s="7"/>
      <c r="AS109" s="7"/>
      <c r="AT109" s="7"/>
      <c r="AU109" s="7"/>
      <c r="AV109" s="7"/>
      <c r="AW109" s="8"/>
    </row>
    <row r="110" spans="1:49" s="11" customFormat="1" x14ac:dyDescent="0.35">
      <c r="A110" s="7"/>
      <c r="B110" s="7"/>
      <c r="C110" s="7"/>
      <c r="D110" s="7"/>
      <c r="E110" s="7"/>
      <c r="F110" s="7"/>
      <c r="G110" s="7"/>
      <c r="H110" s="7"/>
      <c r="I110" s="7"/>
      <c r="J110" s="7"/>
      <c r="K110" s="7"/>
      <c r="L110" s="7"/>
      <c r="M110" s="7"/>
      <c r="N110" s="7"/>
      <c r="O110" s="7"/>
      <c r="P110" s="7"/>
      <c r="Q110" s="7"/>
      <c r="R110" s="7"/>
      <c r="S110" s="7"/>
      <c r="T110" s="7"/>
      <c r="U110" s="7"/>
      <c r="V110" s="7"/>
      <c r="W110" s="44"/>
      <c r="X110" s="75"/>
      <c r="AA110" s="12"/>
      <c r="AB110" s="12"/>
      <c r="AC110" s="12"/>
      <c r="AD110" s="12"/>
      <c r="AE110" s="12"/>
      <c r="AF110" s="12"/>
      <c r="AG110" s="12"/>
      <c r="AH110" s="12"/>
      <c r="AI110" s="12"/>
      <c r="AJ110" s="12"/>
      <c r="AK110" s="4"/>
      <c r="AL110" s="4"/>
      <c r="AM110" s="5"/>
      <c r="AN110" s="6"/>
      <c r="AO110" s="7"/>
      <c r="AP110" s="7"/>
      <c r="AQ110" s="7"/>
      <c r="AR110" s="7"/>
      <c r="AS110" s="7"/>
      <c r="AT110" s="7"/>
      <c r="AU110" s="7"/>
      <c r="AV110" s="7"/>
      <c r="AW110" s="8"/>
    </row>
    <row r="111" spans="1:49" s="11" customFormat="1" x14ac:dyDescent="0.35">
      <c r="A111" s="7"/>
      <c r="B111" s="7"/>
      <c r="C111" s="7"/>
      <c r="D111" s="7" t="s">
        <v>48</v>
      </c>
      <c r="E111" s="106">
        <f>E88-E108</f>
        <v>815.3399999999998</v>
      </c>
      <c r="F111" s="7"/>
      <c r="G111" s="7"/>
      <c r="H111" s="106">
        <f t="shared" ref="H111:R111" si="32">H88-H108</f>
        <v>402.05299999999994</v>
      </c>
      <c r="I111" s="106">
        <f t="shared" si="32"/>
        <v>60.617000000000004</v>
      </c>
      <c r="J111" s="106">
        <f t="shared" si="32"/>
        <v>82.583000000000027</v>
      </c>
      <c r="K111" s="106">
        <f t="shared" si="32"/>
        <v>270.08700000000005</v>
      </c>
      <c r="L111" s="106">
        <f t="shared" si="32"/>
        <v>316.72699999999998</v>
      </c>
      <c r="M111" s="108">
        <f>L111/$E$111*100</f>
        <v>38.846002894498007</v>
      </c>
      <c r="N111" s="106">
        <f t="shared" si="32"/>
        <v>118.57400000000004</v>
      </c>
      <c r="O111" s="108">
        <f>N111/$E$111*100</f>
        <v>14.542890082664908</v>
      </c>
      <c r="P111" s="106">
        <f t="shared" si="32"/>
        <v>106.462</v>
      </c>
      <c r="Q111" s="108">
        <f>P111/$E$111*100</f>
        <v>13.057374837491112</v>
      </c>
      <c r="R111" s="106">
        <f t="shared" si="32"/>
        <v>292.29699999999997</v>
      </c>
      <c r="S111" s="108">
        <f>R111/$E$111*100</f>
        <v>35.849706870753309</v>
      </c>
      <c r="T111" s="7"/>
      <c r="U111" s="7"/>
      <c r="V111" s="7"/>
      <c r="W111" s="44"/>
      <c r="X111" s="75"/>
      <c r="AA111" s="12"/>
      <c r="AB111" s="12"/>
      <c r="AC111" s="12"/>
      <c r="AD111" s="12"/>
      <c r="AE111" s="12"/>
      <c r="AF111" s="12"/>
      <c r="AG111" s="12"/>
      <c r="AH111" s="12"/>
      <c r="AI111" s="12"/>
      <c r="AJ111" s="12"/>
      <c r="AK111" s="4"/>
      <c r="AL111" s="4"/>
      <c r="AM111" s="5"/>
      <c r="AN111" s="6"/>
      <c r="AO111" s="7"/>
      <c r="AP111" s="7"/>
      <c r="AQ111" s="7"/>
      <c r="AR111" s="7"/>
      <c r="AS111" s="7"/>
      <c r="AT111" s="7"/>
      <c r="AU111" s="7"/>
      <c r="AV111" s="7"/>
      <c r="AW111" s="8"/>
    </row>
    <row r="112" spans="1:49" s="11" customFormat="1" x14ac:dyDescent="0.35">
      <c r="A112" s="7"/>
      <c r="B112" s="7"/>
      <c r="C112" s="7"/>
      <c r="D112" s="7"/>
      <c r="E112" s="7"/>
      <c r="F112" s="7"/>
      <c r="G112" s="7"/>
      <c r="H112" s="7"/>
      <c r="I112" s="7"/>
      <c r="J112" s="7"/>
      <c r="K112" s="7"/>
      <c r="L112" s="7"/>
      <c r="M112" s="7"/>
      <c r="N112" s="7"/>
      <c r="O112" s="7"/>
      <c r="P112" s="7"/>
      <c r="Q112" s="7"/>
      <c r="R112" s="7"/>
      <c r="S112" s="7"/>
      <c r="T112" s="7"/>
      <c r="U112" s="7"/>
      <c r="V112" s="7"/>
      <c r="W112" s="44"/>
      <c r="X112" s="10"/>
      <c r="AA112" s="12"/>
      <c r="AB112" s="12"/>
      <c r="AC112" s="12"/>
      <c r="AD112" s="12"/>
      <c r="AE112" s="12"/>
      <c r="AF112" s="12"/>
      <c r="AG112" s="12"/>
      <c r="AH112" s="12"/>
      <c r="AI112" s="12"/>
      <c r="AJ112" s="12"/>
      <c r="AK112" s="4"/>
      <c r="AL112" s="4"/>
      <c r="AM112" s="5"/>
      <c r="AN112" s="6"/>
      <c r="AO112" s="7"/>
      <c r="AP112" s="7"/>
      <c r="AQ112" s="7"/>
      <c r="AR112" s="7"/>
      <c r="AS112" s="7"/>
      <c r="AT112" s="7"/>
      <c r="AU112" s="7"/>
      <c r="AV112" s="7"/>
      <c r="AW112" s="8"/>
    </row>
    <row r="113" spans="1:49" s="11" customFormat="1" x14ac:dyDescent="0.35">
      <c r="A113" s="7"/>
      <c r="B113" s="7"/>
      <c r="C113" s="7"/>
      <c r="D113" s="7"/>
      <c r="E113" s="7"/>
      <c r="F113" s="7"/>
      <c r="G113" s="7"/>
      <c r="H113" s="7"/>
      <c r="I113" s="7"/>
      <c r="J113" s="7"/>
      <c r="K113" s="7"/>
      <c r="L113" s="7"/>
      <c r="M113" s="7"/>
      <c r="N113" s="7"/>
      <c r="O113" s="7"/>
      <c r="P113" s="7"/>
      <c r="Q113" s="7"/>
      <c r="R113" s="7"/>
      <c r="S113" s="7"/>
      <c r="T113" s="7"/>
      <c r="U113" s="7"/>
      <c r="V113" s="7"/>
      <c r="W113" s="44"/>
      <c r="X113" s="10"/>
      <c r="AA113" s="12"/>
      <c r="AB113" s="12"/>
      <c r="AC113" s="12"/>
      <c r="AD113" s="12"/>
      <c r="AE113" s="12"/>
      <c r="AF113" s="12"/>
      <c r="AG113" s="12"/>
      <c r="AH113" s="12"/>
      <c r="AI113" s="12"/>
      <c r="AJ113" s="12"/>
      <c r="AK113" s="4"/>
      <c r="AL113" s="4"/>
      <c r="AM113" s="5"/>
      <c r="AN113" s="6"/>
      <c r="AO113" s="7"/>
      <c r="AP113" s="7"/>
      <c r="AQ113" s="7"/>
      <c r="AR113" s="7"/>
      <c r="AS113" s="7"/>
      <c r="AT113" s="7"/>
      <c r="AU113" s="7"/>
      <c r="AV113" s="7"/>
      <c r="AW113" s="8"/>
    </row>
    <row r="114" spans="1:49" s="11" customFormat="1" x14ac:dyDescent="0.35">
      <c r="A114" s="7"/>
      <c r="B114" s="110">
        <v>40</v>
      </c>
      <c r="C114" s="111" t="s">
        <v>49</v>
      </c>
      <c r="D114" s="111" t="s">
        <v>50</v>
      </c>
      <c r="E114" s="112">
        <v>20.47</v>
      </c>
      <c r="G114" s="7"/>
      <c r="H114" s="7"/>
      <c r="I114" s="7"/>
      <c r="J114" s="7"/>
      <c r="K114" s="7"/>
      <c r="L114" s="7"/>
      <c r="M114" s="7"/>
      <c r="N114" s="7"/>
      <c r="O114" s="7"/>
      <c r="P114" s="7"/>
      <c r="Q114" s="7"/>
      <c r="R114" s="7"/>
      <c r="S114" s="7"/>
      <c r="T114" s="7"/>
      <c r="U114" s="7"/>
      <c r="V114" s="7"/>
      <c r="W114" s="44"/>
      <c r="X114" s="10"/>
      <c r="AA114" s="12"/>
      <c r="AB114" s="12"/>
      <c r="AC114" s="12"/>
      <c r="AD114" s="12"/>
      <c r="AE114" s="12"/>
      <c r="AF114" s="12"/>
      <c r="AG114" s="12"/>
      <c r="AH114" s="12"/>
      <c r="AI114" s="12"/>
      <c r="AJ114" s="12"/>
      <c r="AK114" s="4"/>
      <c r="AL114" s="4"/>
      <c r="AM114" s="5"/>
      <c r="AN114" s="6"/>
      <c r="AO114" s="7"/>
      <c r="AP114" s="7"/>
      <c r="AQ114" s="7"/>
      <c r="AR114" s="7"/>
      <c r="AS114" s="7"/>
      <c r="AT114" s="7"/>
      <c r="AU114" s="7"/>
      <c r="AV114" s="7"/>
      <c r="AW114" s="8"/>
    </row>
    <row r="115" spans="1:49" s="11" customFormat="1" x14ac:dyDescent="0.35">
      <c r="A115" s="7"/>
      <c r="B115" s="110">
        <v>43</v>
      </c>
      <c r="C115" s="111" t="s">
        <v>51</v>
      </c>
      <c r="D115" s="111" t="s">
        <v>52</v>
      </c>
      <c r="E115" s="112">
        <v>4.2300000000000004</v>
      </c>
      <c r="G115" s="7"/>
      <c r="H115" s="7"/>
      <c r="I115" s="7"/>
      <c r="J115" s="7"/>
      <c r="K115" s="7"/>
      <c r="L115" s="7"/>
      <c r="M115" s="7"/>
      <c r="N115" s="7"/>
      <c r="O115" s="7"/>
      <c r="P115" s="7"/>
      <c r="Q115" s="7"/>
      <c r="R115" s="7"/>
      <c r="S115" s="7"/>
      <c r="T115" s="7"/>
      <c r="U115" s="7"/>
      <c r="V115" s="7"/>
      <c r="W115" s="44"/>
      <c r="X115" s="10"/>
      <c r="AA115" s="12"/>
      <c r="AB115" s="12"/>
      <c r="AC115" s="12"/>
      <c r="AD115" s="12"/>
      <c r="AE115" s="12"/>
      <c r="AF115" s="12"/>
      <c r="AG115" s="12"/>
      <c r="AH115" s="12"/>
      <c r="AI115" s="12"/>
      <c r="AJ115" s="12"/>
      <c r="AK115" s="4"/>
      <c r="AL115" s="4"/>
      <c r="AM115" s="5"/>
      <c r="AN115" s="6"/>
      <c r="AO115" s="7"/>
      <c r="AP115" s="7"/>
      <c r="AQ115" s="7"/>
      <c r="AR115" s="7"/>
      <c r="AS115" s="7"/>
      <c r="AT115" s="7"/>
      <c r="AU115" s="7"/>
      <c r="AV115" s="7"/>
      <c r="AW115" s="8"/>
    </row>
    <row r="116" spans="1:49" s="11" customFormat="1" x14ac:dyDescent="0.35">
      <c r="A116" s="7"/>
      <c r="B116" s="110">
        <v>55</v>
      </c>
      <c r="C116" s="111" t="s">
        <v>53</v>
      </c>
      <c r="D116" s="111" t="s">
        <v>54</v>
      </c>
      <c r="E116" s="112">
        <v>12.4</v>
      </c>
      <c r="G116" s="7"/>
      <c r="H116" s="7"/>
      <c r="I116" s="7"/>
      <c r="J116" s="7"/>
      <c r="K116" s="7"/>
      <c r="L116" s="7"/>
      <c r="M116" s="7"/>
      <c r="N116" s="7"/>
      <c r="O116" s="7"/>
      <c r="P116" s="7"/>
      <c r="Q116" s="7"/>
      <c r="R116" s="7"/>
      <c r="S116" s="7"/>
      <c r="T116" s="7"/>
      <c r="U116" s="7"/>
      <c r="V116" s="7"/>
      <c r="W116" s="44"/>
      <c r="X116" s="10"/>
      <c r="AA116" s="12"/>
      <c r="AB116" s="12"/>
      <c r="AC116" s="12"/>
      <c r="AD116" s="12"/>
      <c r="AE116" s="12"/>
      <c r="AF116" s="12"/>
      <c r="AG116" s="12"/>
      <c r="AH116" s="12"/>
      <c r="AI116" s="12"/>
      <c r="AJ116" s="12"/>
      <c r="AK116" s="4"/>
      <c r="AL116" s="4"/>
      <c r="AM116" s="5"/>
      <c r="AN116" s="6"/>
      <c r="AO116" s="7"/>
      <c r="AP116" s="7"/>
      <c r="AQ116" s="7"/>
      <c r="AR116" s="7"/>
      <c r="AS116" s="7"/>
      <c r="AT116" s="7"/>
      <c r="AU116" s="7"/>
      <c r="AV116" s="7"/>
      <c r="AW116" s="8"/>
    </row>
    <row r="117" spans="1:49" s="11" customFormat="1" x14ac:dyDescent="0.35">
      <c r="A117" s="7"/>
      <c r="B117" s="110">
        <v>57</v>
      </c>
      <c r="C117" s="111" t="s">
        <v>55</v>
      </c>
      <c r="D117" s="111" t="s">
        <v>56</v>
      </c>
      <c r="E117" s="112">
        <v>18.72</v>
      </c>
      <c r="G117" s="7"/>
      <c r="H117" s="7"/>
      <c r="I117" s="7"/>
      <c r="J117" s="7"/>
      <c r="K117" s="7"/>
      <c r="L117" s="7"/>
      <c r="M117" s="7"/>
      <c r="N117" s="7"/>
      <c r="O117" s="7"/>
      <c r="P117" s="7"/>
      <c r="Q117" s="7"/>
      <c r="R117" s="7"/>
      <c r="S117" s="7"/>
      <c r="T117" s="7"/>
      <c r="U117" s="7"/>
      <c r="V117" s="7"/>
      <c r="W117" s="44"/>
      <c r="X117" s="10"/>
      <c r="AA117" s="12"/>
      <c r="AB117" s="12"/>
      <c r="AC117" s="12"/>
      <c r="AD117" s="12"/>
      <c r="AE117" s="12"/>
      <c r="AF117" s="12"/>
      <c r="AG117" s="12"/>
      <c r="AH117" s="12"/>
      <c r="AI117" s="12"/>
      <c r="AJ117" s="12"/>
      <c r="AK117" s="4"/>
      <c r="AL117" s="4"/>
      <c r="AM117" s="5"/>
      <c r="AN117" s="6"/>
      <c r="AO117" s="7"/>
      <c r="AP117" s="7"/>
      <c r="AQ117" s="7"/>
      <c r="AR117" s="7"/>
      <c r="AS117" s="7"/>
      <c r="AT117" s="7"/>
      <c r="AU117" s="7"/>
      <c r="AV117" s="7"/>
      <c r="AW117" s="8"/>
    </row>
    <row r="118" spans="1:49" s="11" customFormat="1" x14ac:dyDescent="0.35">
      <c r="A118" s="7"/>
      <c r="B118" s="7"/>
      <c r="C118" s="7"/>
      <c r="D118" s="7"/>
      <c r="E118" s="7"/>
      <c r="F118" s="7"/>
      <c r="G118" s="7"/>
      <c r="H118" s="7"/>
      <c r="I118" s="7"/>
      <c r="J118" s="7"/>
      <c r="K118" s="7"/>
      <c r="L118" s="7"/>
      <c r="M118" s="7"/>
      <c r="N118" s="7"/>
      <c r="O118" s="7"/>
      <c r="P118" s="7"/>
      <c r="Q118" s="7"/>
      <c r="R118" s="7"/>
      <c r="S118" s="7"/>
      <c r="T118" s="7"/>
      <c r="U118" s="7"/>
      <c r="V118" s="7"/>
      <c r="W118" s="44"/>
      <c r="X118" s="10"/>
      <c r="AA118" s="12"/>
      <c r="AB118" s="12"/>
      <c r="AC118" s="12"/>
      <c r="AD118" s="12"/>
      <c r="AE118" s="12"/>
      <c r="AF118" s="12"/>
      <c r="AG118" s="12"/>
      <c r="AH118" s="12"/>
      <c r="AI118" s="12"/>
      <c r="AJ118" s="12"/>
      <c r="AK118" s="4"/>
      <c r="AL118" s="4"/>
      <c r="AM118" s="5"/>
      <c r="AN118" s="6"/>
      <c r="AO118" s="7"/>
      <c r="AP118" s="7"/>
      <c r="AQ118" s="7"/>
      <c r="AR118" s="7"/>
      <c r="AS118" s="7"/>
      <c r="AT118" s="7"/>
      <c r="AU118" s="7"/>
      <c r="AV118" s="7"/>
      <c r="AW118" s="8"/>
    </row>
    <row r="119" spans="1:49" s="11" customFormat="1" x14ac:dyDescent="0.35">
      <c r="A119" s="7"/>
      <c r="B119" s="7"/>
      <c r="C119" s="7"/>
      <c r="D119" s="7"/>
      <c r="E119" s="7"/>
      <c r="F119" s="7"/>
      <c r="G119" s="7"/>
      <c r="H119" s="7"/>
      <c r="I119" s="7"/>
      <c r="J119" s="7"/>
      <c r="K119" s="7"/>
      <c r="L119" s="7"/>
      <c r="M119" s="7"/>
      <c r="N119" s="7"/>
      <c r="O119" s="7"/>
      <c r="P119" s="7"/>
      <c r="Q119" s="7"/>
      <c r="R119" s="7"/>
      <c r="S119" s="7"/>
      <c r="T119" s="7"/>
      <c r="U119" s="7"/>
      <c r="V119" s="7"/>
      <c r="W119" s="44"/>
      <c r="X119" s="10"/>
      <c r="AA119" s="12"/>
      <c r="AB119" s="12"/>
      <c r="AC119" s="12"/>
      <c r="AD119" s="12"/>
      <c r="AE119" s="12"/>
      <c r="AF119" s="12"/>
      <c r="AG119" s="12"/>
      <c r="AH119" s="12"/>
      <c r="AI119" s="12"/>
      <c r="AJ119" s="12"/>
      <c r="AK119" s="4"/>
      <c r="AL119" s="4"/>
      <c r="AM119" s="5"/>
      <c r="AN119" s="6"/>
      <c r="AO119" s="7"/>
      <c r="AP119" s="7"/>
      <c r="AQ119" s="7"/>
      <c r="AR119" s="7"/>
      <c r="AS119" s="7"/>
      <c r="AT119" s="7"/>
      <c r="AU119" s="7"/>
      <c r="AV119" s="7"/>
      <c r="AW119" s="8"/>
    </row>
    <row r="120" spans="1:49" s="10" customFormat="1" x14ac:dyDescent="0.35">
      <c r="A120" s="7"/>
      <c r="B120" s="7"/>
      <c r="C120" s="7"/>
      <c r="D120" s="7"/>
      <c r="E120" s="7"/>
      <c r="F120" s="7"/>
      <c r="G120" s="7"/>
      <c r="H120" s="7"/>
      <c r="I120" s="7"/>
      <c r="J120" s="7"/>
      <c r="K120" s="7"/>
      <c r="L120" s="7"/>
      <c r="M120" s="7"/>
      <c r="N120" s="7"/>
      <c r="O120" s="7"/>
      <c r="P120" s="7"/>
      <c r="Q120" s="7"/>
      <c r="R120" s="7"/>
      <c r="S120" s="7"/>
      <c r="T120" s="7"/>
      <c r="U120" s="7"/>
      <c r="V120" s="7"/>
      <c r="W120" s="44"/>
      <c r="Y120" s="11"/>
      <c r="Z120" s="11"/>
      <c r="AA120" s="12"/>
      <c r="AB120" s="12"/>
      <c r="AC120" s="12"/>
      <c r="AD120" s="12"/>
      <c r="AE120" s="12"/>
      <c r="AF120" s="12"/>
      <c r="AG120" s="12"/>
      <c r="AH120" s="12"/>
      <c r="AI120" s="12"/>
      <c r="AJ120" s="12"/>
      <c r="AK120" s="4"/>
      <c r="AL120" s="4"/>
      <c r="AM120" s="5"/>
      <c r="AN120" s="6"/>
      <c r="AO120" s="7"/>
      <c r="AP120" s="7"/>
      <c r="AQ120" s="7"/>
      <c r="AR120" s="7"/>
      <c r="AS120" s="7"/>
      <c r="AT120" s="7"/>
      <c r="AU120" s="7"/>
      <c r="AV120" s="7"/>
      <c r="AW120" s="8"/>
    </row>
    <row r="121" spans="1:49" s="10" customFormat="1" x14ac:dyDescent="0.35">
      <c r="A121" s="7"/>
      <c r="B121" s="7"/>
      <c r="C121" s="7"/>
      <c r="D121" s="7"/>
      <c r="E121" s="7"/>
      <c r="F121" s="7"/>
      <c r="G121" s="7"/>
      <c r="H121" s="7"/>
      <c r="I121" s="7"/>
      <c r="J121" s="7"/>
      <c r="K121" s="7"/>
      <c r="L121" s="7"/>
      <c r="M121" s="7"/>
      <c r="N121" s="7"/>
      <c r="O121" s="7"/>
      <c r="P121" s="7"/>
      <c r="Q121" s="7"/>
      <c r="R121" s="7"/>
      <c r="S121" s="7"/>
      <c r="T121" s="7"/>
      <c r="U121" s="7"/>
      <c r="V121" s="7"/>
      <c r="W121" s="44"/>
      <c r="Y121" s="11"/>
      <c r="Z121" s="11"/>
      <c r="AA121" s="12"/>
      <c r="AB121" s="12"/>
      <c r="AC121" s="12"/>
      <c r="AD121" s="12"/>
      <c r="AE121" s="12"/>
      <c r="AF121" s="12"/>
      <c r="AG121" s="12"/>
      <c r="AH121" s="12"/>
      <c r="AI121" s="12"/>
      <c r="AJ121" s="12"/>
      <c r="AK121" s="4"/>
      <c r="AL121" s="4"/>
      <c r="AM121" s="5"/>
      <c r="AN121" s="6"/>
      <c r="AO121" s="7"/>
      <c r="AP121" s="7"/>
      <c r="AQ121" s="7"/>
      <c r="AR121" s="7"/>
      <c r="AS121" s="7"/>
      <c r="AT121" s="7"/>
      <c r="AU121" s="7"/>
      <c r="AV121" s="7"/>
      <c r="AW121" s="8"/>
    </row>
    <row r="122" spans="1:49" s="10" customFormat="1" x14ac:dyDescent="0.35">
      <c r="A122" s="7"/>
      <c r="B122" s="7"/>
      <c r="C122" s="7"/>
      <c r="D122" s="7"/>
      <c r="E122" s="7"/>
      <c r="F122" s="7"/>
      <c r="G122" s="7"/>
      <c r="H122" s="7"/>
      <c r="I122" s="7"/>
      <c r="J122" s="7"/>
      <c r="K122" s="7"/>
      <c r="L122" s="7"/>
      <c r="M122" s="7"/>
      <c r="N122" s="7"/>
      <c r="O122" s="7"/>
      <c r="P122" s="7"/>
      <c r="Q122" s="7"/>
      <c r="R122" s="7"/>
      <c r="S122" s="7"/>
      <c r="T122" s="7"/>
      <c r="U122" s="7"/>
      <c r="V122" s="7"/>
      <c r="W122" s="44"/>
      <c r="Y122" s="11"/>
      <c r="Z122" s="11"/>
      <c r="AA122" s="12"/>
      <c r="AB122" s="12"/>
      <c r="AC122" s="12"/>
      <c r="AD122" s="12"/>
      <c r="AE122" s="12"/>
      <c r="AF122" s="12"/>
      <c r="AG122" s="12"/>
      <c r="AH122" s="12"/>
      <c r="AI122" s="12"/>
      <c r="AJ122" s="12"/>
      <c r="AK122" s="4"/>
      <c r="AL122" s="4"/>
      <c r="AM122" s="5"/>
      <c r="AN122" s="6"/>
      <c r="AO122" s="7"/>
      <c r="AP122" s="7"/>
      <c r="AQ122" s="7"/>
      <c r="AR122" s="7"/>
      <c r="AS122" s="7"/>
      <c r="AT122" s="7"/>
      <c r="AU122" s="7"/>
      <c r="AV122" s="7"/>
      <c r="AW122" s="8"/>
    </row>
    <row r="123" spans="1:49" s="10" customFormat="1" x14ac:dyDescent="0.35">
      <c r="A123" s="7"/>
      <c r="B123" s="7"/>
      <c r="C123" s="7"/>
      <c r="D123" s="7"/>
      <c r="E123" s="7"/>
      <c r="F123" s="7"/>
      <c r="G123" s="7"/>
      <c r="H123" s="7"/>
      <c r="I123" s="7"/>
      <c r="J123" s="7"/>
      <c r="K123" s="7"/>
      <c r="L123" s="7"/>
      <c r="M123" s="7"/>
      <c r="N123" s="7"/>
      <c r="O123" s="7"/>
      <c r="P123" s="7"/>
      <c r="Q123" s="7"/>
      <c r="R123" s="7"/>
      <c r="S123" s="7"/>
      <c r="T123" s="7"/>
      <c r="U123" s="7"/>
      <c r="V123" s="7"/>
      <c r="W123" s="44"/>
      <c r="Y123" s="11"/>
      <c r="Z123" s="11"/>
      <c r="AA123" s="12"/>
      <c r="AB123" s="12"/>
      <c r="AC123" s="12"/>
      <c r="AD123" s="12"/>
      <c r="AE123" s="12"/>
      <c r="AF123" s="12"/>
      <c r="AG123" s="12"/>
      <c r="AH123" s="12"/>
      <c r="AI123" s="12"/>
      <c r="AJ123" s="12"/>
      <c r="AK123" s="4"/>
      <c r="AL123" s="4"/>
      <c r="AM123" s="5"/>
      <c r="AN123" s="6"/>
      <c r="AO123" s="7"/>
      <c r="AP123" s="7"/>
      <c r="AQ123" s="7"/>
      <c r="AR123" s="7"/>
      <c r="AS123" s="7"/>
      <c r="AT123" s="7"/>
      <c r="AU123" s="7"/>
      <c r="AV123" s="7"/>
      <c r="AW123" s="8"/>
    </row>
    <row r="124" spans="1:49" s="10" customFormat="1" x14ac:dyDescent="0.35">
      <c r="A124" s="7"/>
      <c r="B124" s="7"/>
      <c r="C124" s="7"/>
      <c r="D124" s="7"/>
      <c r="E124" s="7"/>
      <c r="F124" s="7"/>
      <c r="G124" s="7"/>
      <c r="H124" s="7"/>
      <c r="I124" s="7"/>
      <c r="J124" s="7"/>
      <c r="K124" s="7"/>
      <c r="L124" s="7"/>
      <c r="M124" s="7"/>
      <c r="N124" s="7"/>
      <c r="O124" s="7"/>
      <c r="P124" s="7"/>
      <c r="Q124" s="7"/>
      <c r="R124" s="7"/>
      <c r="S124" s="7"/>
      <c r="T124" s="7"/>
      <c r="U124" s="7"/>
      <c r="V124" s="7"/>
      <c r="W124" s="44"/>
      <c r="Y124" s="11"/>
      <c r="Z124" s="11"/>
      <c r="AA124" s="12"/>
      <c r="AB124" s="12"/>
      <c r="AC124" s="12"/>
      <c r="AD124" s="12"/>
      <c r="AE124" s="12"/>
      <c r="AF124" s="12"/>
      <c r="AG124" s="12"/>
      <c r="AH124" s="12"/>
      <c r="AI124" s="12"/>
      <c r="AJ124" s="12"/>
      <c r="AK124" s="4"/>
      <c r="AL124" s="4"/>
      <c r="AM124" s="5"/>
      <c r="AN124" s="6"/>
      <c r="AO124" s="7"/>
      <c r="AP124" s="7"/>
      <c r="AQ124" s="7"/>
      <c r="AR124" s="7"/>
      <c r="AS124" s="7"/>
      <c r="AT124" s="7"/>
      <c r="AU124" s="7"/>
      <c r="AV124" s="7"/>
      <c r="AW124" s="8"/>
    </row>
    <row r="125" spans="1:49" s="10" customFormat="1" x14ac:dyDescent="0.35">
      <c r="A125" s="7"/>
      <c r="B125" s="7"/>
      <c r="C125" s="7"/>
      <c r="D125" s="7"/>
      <c r="E125" s="7"/>
      <c r="F125" s="7"/>
      <c r="G125" s="7"/>
      <c r="H125" s="7"/>
      <c r="I125" s="7"/>
      <c r="J125" s="7"/>
      <c r="K125" s="7"/>
      <c r="L125" s="7"/>
      <c r="M125" s="7"/>
      <c r="N125" s="7"/>
      <c r="O125" s="7"/>
      <c r="P125" s="7"/>
      <c r="Q125" s="7"/>
      <c r="R125" s="7"/>
      <c r="S125" s="7"/>
      <c r="T125" s="7"/>
      <c r="U125" s="7"/>
      <c r="V125" s="7"/>
      <c r="W125" s="44"/>
      <c r="Y125" s="11"/>
      <c r="Z125" s="11"/>
      <c r="AA125" s="12"/>
      <c r="AB125" s="12"/>
      <c r="AC125" s="12"/>
      <c r="AD125" s="12"/>
      <c r="AE125" s="12"/>
      <c r="AF125" s="12"/>
      <c r="AG125" s="12"/>
      <c r="AH125" s="12"/>
      <c r="AI125" s="12"/>
      <c r="AJ125" s="12"/>
      <c r="AK125" s="4"/>
      <c r="AL125" s="4"/>
      <c r="AM125" s="5"/>
      <c r="AN125" s="6"/>
      <c r="AO125" s="7"/>
      <c r="AP125" s="7"/>
      <c r="AQ125" s="7"/>
      <c r="AR125" s="7"/>
      <c r="AS125" s="7"/>
      <c r="AT125" s="7"/>
      <c r="AU125" s="7"/>
      <c r="AV125" s="7"/>
      <c r="AW125" s="8"/>
    </row>
    <row r="126" spans="1:49" s="10" customFormat="1" x14ac:dyDescent="0.35">
      <c r="A126" s="7"/>
      <c r="B126" s="7"/>
      <c r="C126" s="7"/>
      <c r="D126" s="7"/>
      <c r="E126" s="7"/>
      <c r="F126" s="7"/>
      <c r="G126" s="7"/>
      <c r="H126" s="7"/>
      <c r="I126" s="7"/>
      <c r="J126" s="7"/>
      <c r="K126" s="7"/>
      <c r="L126" s="7"/>
      <c r="M126" s="7"/>
      <c r="N126" s="7"/>
      <c r="O126" s="7"/>
      <c r="P126" s="7"/>
      <c r="Q126" s="7"/>
      <c r="R126" s="7"/>
      <c r="S126" s="7"/>
      <c r="T126" s="7"/>
      <c r="U126" s="7"/>
      <c r="V126" s="7"/>
      <c r="W126" s="44"/>
      <c r="Y126" s="11"/>
      <c r="Z126" s="11"/>
      <c r="AA126" s="12"/>
      <c r="AB126" s="12"/>
      <c r="AC126" s="12"/>
      <c r="AD126" s="12"/>
      <c r="AE126" s="12"/>
      <c r="AF126" s="12"/>
      <c r="AG126" s="12"/>
      <c r="AH126" s="12"/>
      <c r="AI126" s="12"/>
      <c r="AJ126" s="12"/>
      <c r="AK126" s="4"/>
      <c r="AL126" s="4"/>
      <c r="AM126" s="5"/>
      <c r="AN126" s="6"/>
      <c r="AO126" s="7"/>
      <c r="AP126" s="7"/>
      <c r="AQ126" s="7"/>
      <c r="AR126" s="7"/>
      <c r="AS126" s="7"/>
      <c r="AT126" s="7"/>
      <c r="AU126" s="7"/>
      <c r="AV126" s="7"/>
      <c r="AW126" s="8"/>
    </row>
    <row r="127" spans="1:49" s="10" customFormat="1" x14ac:dyDescent="0.35">
      <c r="A127" s="7"/>
      <c r="B127" s="7"/>
      <c r="C127" s="7"/>
      <c r="D127" s="7"/>
      <c r="E127" s="7"/>
      <c r="F127" s="7"/>
      <c r="G127" s="7"/>
      <c r="H127" s="7"/>
      <c r="I127" s="7"/>
      <c r="J127" s="7"/>
      <c r="K127" s="7"/>
      <c r="L127" s="7"/>
      <c r="M127" s="7"/>
      <c r="N127" s="7"/>
      <c r="O127" s="7"/>
      <c r="P127" s="7"/>
      <c r="Q127" s="7"/>
      <c r="R127" s="7"/>
      <c r="S127" s="7"/>
      <c r="T127" s="7"/>
      <c r="U127" s="7"/>
      <c r="V127" s="7"/>
      <c r="W127" s="44"/>
      <c r="Y127" s="11"/>
      <c r="Z127" s="11"/>
      <c r="AA127" s="12"/>
      <c r="AB127" s="12"/>
      <c r="AC127" s="12"/>
      <c r="AD127" s="12"/>
      <c r="AE127" s="12"/>
      <c r="AF127" s="12"/>
      <c r="AG127" s="12"/>
      <c r="AH127" s="12"/>
      <c r="AI127" s="12"/>
      <c r="AJ127" s="12"/>
      <c r="AK127" s="4"/>
      <c r="AL127" s="4"/>
      <c r="AM127" s="5"/>
      <c r="AN127" s="6"/>
      <c r="AO127" s="7"/>
      <c r="AP127" s="7"/>
      <c r="AQ127" s="7"/>
      <c r="AR127" s="7"/>
      <c r="AS127" s="7"/>
      <c r="AT127" s="7"/>
      <c r="AU127" s="7"/>
      <c r="AV127" s="7"/>
      <c r="AW127" s="8"/>
    </row>
    <row r="128" spans="1:49" s="10" customFormat="1" x14ac:dyDescent="0.35">
      <c r="A128" s="7"/>
      <c r="B128" s="7"/>
      <c r="C128" s="7"/>
      <c r="D128" s="7"/>
      <c r="E128" s="7"/>
      <c r="F128" s="7"/>
      <c r="G128" s="7"/>
      <c r="H128" s="7"/>
      <c r="I128" s="7"/>
      <c r="J128" s="7"/>
      <c r="K128" s="7"/>
      <c r="L128" s="7"/>
      <c r="M128" s="7"/>
      <c r="N128" s="7"/>
      <c r="O128" s="7"/>
      <c r="P128" s="7"/>
      <c r="Q128" s="7"/>
      <c r="R128" s="7"/>
      <c r="S128" s="7"/>
      <c r="T128" s="7"/>
      <c r="U128" s="7"/>
      <c r="V128" s="7"/>
      <c r="W128" s="44"/>
      <c r="Y128" s="11"/>
      <c r="Z128" s="11"/>
      <c r="AA128" s="12"/>
      <c r="AB128" s="12"/>
      <c r="AC128" s="12"/>
      <c r="AD128" s="12"/>
      <c r="AE128" s="12"/>
      <c r="AF128" s="12"/>
      <c r="AG128" s="12"/>
      <c r="AH128" s="12"/>
      <c r="AI128" s="12"/>
      <c r="AJ128" s="12"/>
      <c r="AK128" s="4"/>
      <c r="AL128" s="4"/>
      <c r="AM128" s="5"/>
      <c r="AN128" s="6"/>
      <c r="AO128" s="7"/>
      <c r="AP128" s="7"/>
      <c r="AQ128" s="7"/>
      <c r="AR128" s="7"/>
      <c r="AS128" s="7"/>
      <c r="AT128" s="7"/>
      <c r="AU128" s="7"/>
      <c r="AV128" s="7"/>
      <c r="AW128" s="8"/>
    </row>
    <row r="129" spans="1:49" s="10" customFormat="1" x14ac:dyDescent="0.35">
      <c r="A129" s="7"/>
      <c r="B129" s="7"/>
      <c r="C129" s="7"/>
      <c r="D129" s="7"/>
      <c r="E129" s="7"/>
      <c r="F129" s="7"/>
      <c r="G129" s="7"/>
      <c r="H129" s="7"/>
      <c r="I129" s="7"/>
      <c r="J129" s="7"/>
      <c r="K129" s="7"/>
      <c r="L129" s="7"/>
      <c r="M129" s="7"/>
      <c r="N129" s="7"/>
      <c r="O129" s="7"/>
      <c r="P129" s="7"/>
      <c r="Q129" s="7"/>
      <c r="R129" s="7"/>
      <c r="S129" s="7"/>
      <c r="T129" s="7"/>
      <c r="U129" s="7"/>
      <c r="V129" s="7"/>
      <c r="W129" s="44"/>
      <c r="Y129" s="11"/>
      <c r="Z129" s="11"/>
      <c r="AA129" s="12"/>
      <c r="AB129" s="12"/>
      <c r="AC129" s="12"/>
      <c r="AD129" s="12"/>
      <c r="AE129" s="12"/>
      <c r="AF129" s="12"/>
      <c r="AG129" s="12"/>
      <c r="AH129" s="12"/>
      <c r="AI129" s="12"/>
      <c r="AJ129" s="12"/>
      <c r="AK129" s="4"/>
      <c r="AL129" s="4"/>
      <c r="AM129" s="5"/>
      <c r="AN129" s="6"/>
      <c r="AO129" s="7"/>
      <c r="AP129" s="7"/>
      <c r="AQ129" s="7"/>
      <c r="AR129" s="7"/>
      <c r="AS129" s="7"/>
      <c r="AT129" s="7"/>
      <c r="AU129" s="7"/>
      <c r="AV129" s="7"/>
      <c r="AW129" s="8"/>
    </row>
    <row r="130" spans="1:49" s="10" customFormat="1" x14ac:dyDescent="0.35">
      <c r="A130" s="7"/>
      <c r="B130" s="7"/>
      <c r="C130" s="7"/>
      <c r="D130" s="7"/>
      <c r="E130" s="7"/>
      <c r="F130" s="7"/>
      <c r="G130" s="7"/>
      <c r="H130" s="7"/>
      <c r="I130" s="7"/>
      <c r="J130" s="7"/>
      <c r="K130" s="7"/>
      <c r="L130" s="7"/>
      <c r="M130" s="7"/>
      <c r="N130" s="7"/>
      <c r="O130" s="7"/>
      <c r="P130" s="7"/>
      <c r="Q130" s="7"/>
      <c r="R130" s="7"/>
      <c r="S130" s="7"/>
      <c r="T130" s="7"/>
      <c r="U130" s="7"/>
      <c r="V130" s="7"/>
      <c r="W130" s="44"/>
      <c r="Y130" s="11"/>
      <c r="Z130" s="11"/>
      <c r="AA130" s="12"/>
      <c r="AB130" s="12"/>
      <c r="AC130" s="12"/>
      <c r="AD130" s="12"/>
      <c r="AE130" s="12"/>
      <c r="AF130" s="12"/>
      <c r="AG130" s="12"/>
      <c r="AH130" s="12"/>
      <c r="AI130" s="12"/>
      <c r="AJ130" s="12"/>
      <c r="AK130" s="4"/>
      <c r="AL130" s="4"/>
      <c r="AM130" s="5"/>
      <c r="AN130" s="6"/>
      <c r="AO130" s="7"/>
      <c r="AP130" s="7"/>
      <c r="AQ130" s="7"/>
      <c r="AR130" s="7"/>
      <c r="AS130" s="7"/>
      <c r="AT130" s="7"/>
      <c r="AU130" s="7"/>
      <c r="AV130" s="7"/>
      <c r="AW130" s="8"/>
    </row>
    <row r="131" spans="1:49" s="10" customFormat="1" x14ac:dyDescent="0.35">
      <c r="A131" s="7"/>
      <c r="B131" s="7"/>
      <c r="C131" s="7"/>
      <c r="D131" s="7"/>
      <c r="E131" s="7"/>
      <c r="F131" s="7"/>
      <c r="G131" s="7"/>
      <c r="H131" s="7"/>
      <c r="I131" s="7"/>
      <c r="J131" s="7"/>
      <c r="K131" s="7"/>
      <c r="L131" s="7"/>
      <c r="M131" s="7"/>
      <c r="N131" s="7"/>
      <c r="O131" s="7"/>
      <c r="P131" s="7"/>
      <c r="Q131" s="7"/>
      <c r="R131" s="7"/>
      <c r="S131" s="7"/>
      <c r="T131" s="7"/>
      <c r="U131" s="7"/>
      <c r="V131" s="7"/>
      <c r="W131" s="44"/>
      <c r="Y131" s="11"/>
      <c r="Z131" s="11"/>
      <c r="AA131" s="12"/>
      <c r="AB131" s="12"/>
      <c r="AC131" s="12"/>
      <c r="AD131" s="12"/>
      <c r="AE131" s="12"/>
      <c r="AF131" s="12"/>
      <c r="AG131" s="12"/>
      <c r="AH131" s="12"/>
      <c r="AI131" s="12"/>
      <c r="AJ131" s="12"/>
      <c r="AK131" s="4"/>
      <c r="AL131" s="4"/>
      <c r="AM131" s="5"/>
      <c r="AN131" s="6"/>
      <c r="AO131" s="7"/>
      <c r="AP131" s="7"/>
      <c r="AQ131" s="7"/>
      <c r="AR131" s="7"/>
      <c r="AS131" s="7"/>
      <c r="AT131" s="7"/>
      <c r="AU131" s="7"/>
      <c r="AV131" s="7"/>
      <c r="AW131" s="8"/>
    </row>
    <row r="132" spans="1:49" s="10" customFormat="1" x14ac:dyDescent="0.35">
      <c r="A132" s="7"/>
      <c r="B132" s="7"/>
      <c r="C132" s="7"/>
      <c r="D132" s="7"/>
      <c r="E132" s="7"/>
      <c r="F132" s="7"/>
      <c r="G132" s="7"/>
      <c r="H132" s="7"/>
      <c r="I132" s="7"/>
      <c r="J132" s="7"/>
      <c r="K132" s="7"/>
      <c r="L132" s="7"/>
      <c r="M132" s="7"/>
      <c r="N132" s="7"/>
      <c r="O132" s="7"/>
      <c r="P132" s="7"/>
      <c r="Q132" s="7"/>
      <c r="R132" s="7"/>
      <c r="S132" s="7"/>
      <c r="T132" s="7"/>
      <c r="U132" s="7"/>
      <c r="V132" s="7"/>
      <c r="W132" s="44"/>
      <c r="Y132" s="11"/>
      <c r="Z132" s="11"/>
      <c r="AA132" s="12"/>
      <c r="AB132" s="12"/>
      <c r="AC132" s="12"/>
      <c r="AD132" s="12"/>
      <c r="AE132" s="12"/>
      <c r="AF132" s="12"/>
      <c r="AG132" s="12"/>
      <c r="AH132" s="12"/>
      <c r="AI132" s="12"/>
      <c r="AJ132" s="12"/>
      <c r="AK132" s="4"/>
      <c r="AL132" s="4"/>
      <c r="AM132" s="5"/>
      <c r="AN132" s="6"/>
      <c r="AO132" s="7"/>
      <c r="AP132" s="7"/>
      <c r="AQ132" s="7"/>
      <c r="AR132" s="7"/>
      <c r="AS132" s="7"/>
      <c r="AT132" s="7"/>
      <c r="AU132" s="7"/>
      <c r="AV132" s="7"/>
      <c r="AW132" s="8"/>
    </row>
    <row r="133" spans="1:49" s="10" customFormat="1" x14ac:dyDescent="0.35">
      <c r="A133" s="7"/>
      <c r="B133" s="7"/>
      <c r="C133" s="7"/>
      <c r="D133" s="7"/>
      <c r="E133" s="7"/>
      <c r="F133" s="7"/>
      <c r="G133" s="7"/>
      <c r="H133" s="7"/>
      <c r="I133" s="7"/>
      <c r="J133" s="7"/>
      <c r="K133" s="7"/>
      <c r="L133" s="7"/>
      <c r="M133" s="7"/>
      <c r="N133" s="7"/>
      <c r="O133" s="7"/>
      <c r="P133" s="7"/>
      <c r="Q133" s="7"/>
      <c r="R133" s="7"/>
      <c r="S133" s="7"/>
      <c r="T133" s="7"/>
      <c r="U133" s="7"/>
      <c r="V133" s="7"/>
      <c r="W133" s="44"/>
      <c r="Y133" s="11"/>
      <c r="Z133" s="11"/>
      <c r="AA133" s="12"/>
      <c r="AB133" s="12"/>
      <c r="AC133" s="12"/>
      <c r="AD133" s="12"/>
      <c r="AE133" s="12"/>
      <c r="AF133" s="12"/>
      <c r="AG133" s="12"/>
      <c r="AH133" s="12"/>
      <c r="AI133" s="12"/>
      <c r="AJ133" s="12"/>
      <c r="AK133" s="4"/>
      <c r="AL133" s="4"/>
      <c r="AM133" s="5"/>
      <c r="AN133" s="6"/>
      <c r="AO133" s="7"/>
      <c r="AP133" s="7"/>
      <c r="AQ133" s="7"/>
      <c r="AR133" s="7"/>
      <c r="AS133" s="7"/>
      <c r="AT133" s="7"/>
      <c r="AU133" s="7"/>
      <c r="AV133" s="7"/>
      <c r="AW133" s="8"/>
    </row>
    <row r="134" spans="1:49" s="10" customFormat="1" x14ac:dyDescent="0.35">
      <c r="A134" s="7"/>
      <c r="B134" s="7"/>
      <c r="C134" s="7"/>
      <c r="D134" s="7"/>
      <c r="E134" s="7"/>
      <c r="F134" s="7"/>
      <c r="G134" s="7"/>
      <c r="H134" s="7"/>
      <c r="I134" s="7"/>
      <c r="J134" s="7"/>
      <c r="K134" s="7"/>
      <c r="L134" s="7"/>
      <c r="M134" s="7"/>
      <c r="N134" s="7"/>
      <c r="O134" s="7"/>
      <c r="P134" s="7"/>
      <c r="Q134" s="7"/>
      <c r="R134" s="7"/>
      <c r="S134" s="7"/>
      <c r="T134" s="7"/>
      <c r="U134" s="7"/>
      <c r="V134" s="7"/>
      <c r="W134" s="44"/>
      <c r="Y134" s="11"/>
      <c r="Z134" s="11"/>
      <c r="AA134" s="12"/>
      <c r="AB134" s="12"/>
      <c r="AC134" s="12"/>
      <c r="AD134" s="12"/>
      <c r="AE134" s="12"/>
      <c r="AF134" s="12"/>
      <c r="AG134" s="12"/>
      <c r="AH134" s="12"/>
      <c r="AI134" s="12"/>
      <c r="AJ134" s="12"/>
      <c r="AK134" s="4"/>
      <c r="AL134" s="4"/>
      <c r="AM134" s="5"/>
      <c r="AN134" s="6"/>
      <c r="AO134" s="7"/>
      <c r="AP134" s="7"/>
      <c r="AQ134" s="7"/>
      <c r="AR134" s="7"/>
      <c r="AS134" s="7"/>
      <c r="AT134" s="7"/>
      <c r="AU134" s="7"/>
      <c r="AV134" s="7"/>
      <c r="AW134" s="8"/>
    </row>
    <row r="135" spans="1:49" s="10" customFormat="1" x14ac:dyDescent="0.35">
      <c r="A135" s="7"/>
      <c r="B135" s="7"/>
      <c r="C135" s="7"/>
      <c r="D135" s="7"/>
      <c r="E135" s="7"/>
      <c r="F135" s="7"/>
      <c r="G135" s="7"/>
      <c r="H135" s="7"/>
      <c r="I135" s="7"/>
      <c r="J135" s="7"/>
      <c r="K135" s="7"/>
      <c r="L135" s="7"/>
      <c r="M135" s="7"/>
      <c r="N135" s="7"/>
      <c r="O135" s="7"/>
      <c r="P135" s="7"/>
      <c r="Q135" s="7"/>
      <c r="R135" s="7"/>
      <c r="S135" s="7"/>
      <c r="T135" s="7"/>
      <c r="U135" s="7"/>
      <c r="V135" s="7"/>
      <c r="W135" s="44"/>
      <c r="Y135" s="11"/>
      <c r="Z135" s="11"/>
      <c r="AA135" s="12"/>
      <c r="AB135" s="12"/>
      <c r="AC135" s="12"/>
      <c r="AD135" s="12"/>
      <c r="AE135" s="12"/>
      <c r="AF135" s="12"/>
      <c r="AG135" s="12"/>
      <c r="AH135" s="12"/>
      <c r="AI135" s="12"/>
      <c r="AJ135" s="12"/>
      <c r="AK135" s="4"/>
      <c r="AL135" s="4"/>
      <c r="AM135" s="5"/>
      <c r="AN135" s="6"/>
      <c r="AO135" s="7"/>
      <c r="AP135" s="7"/>
      <c r="AQ135" s="7"/>
      <c r="AR135" s="7"/>
      <c r="AS135" s="7"/>
      <c r="AT135" s="7"/>
      <c r="AU135" s="7"/>
      <c r="AV135" s="7"/>
      <c r="AW135" s="8"/>
    </row>
    <row r="136" spans="1:49" s="10" customFormat="1" x14ac:dyDescent="0.35">
      <c r="A136" s="7"/>
      <c r="B136" s="7"/>
      <c r="C136" s="7"/>
      <c r="D136" s="7"/>
      <c r="E136" s="7"/>
      <c r="F136" s="7"/>
      <c r="G136" s="7"/>
      <c r="H136" s="7"/>
      <c r="I136" s="7"/>
      <c r="J136" s="7"/>
      <c r="K136" s="7"/>
      <c r="L136" s="7"/>
      <c r="M136" s="7"/>
      <c r="N136" s="7"/>
      <c r="O136" s="7"/>
      <c r="P136" s="7"/>
      <c r="Q136" s="7"/>
      <c r="R136" s="7"/>
      <c r="S136" s="7"/>
      <c r="T136" s="7"/>
      <c r="U136" s="7"/>
      <c r="V136" s="7"/>
      <c r="W136" s="44"/>
      <c r="Y136" s="11"/>
      <c r="Z136" s="11"/>
      <c r="AA136" s="12"/>
      <c r="AB136" s="12"/>
      <c r="AC136" s="12"/>
      <c r="AD136" s="12"/>
      <c r="AE136" s="12"/>
      <c r="AF136" s="12"/>
      <c r="AG136" s="12"/>
      <c r="AH136" s="12"/>
      <c r="AI136" s="12"/>
      <c r="AJ136" s="12"/>
      <c r="AK136" s="4"/>
      <c r="AL136" s="4"/>
      <c r="AM136" s="5"/>
      <c r="AN136" s="6"/>
      <c r="AO136" s="7"/>
      <c r="AP136" s="7"/>
      <c r="AQ136" s="7"/>
      <c r="AR136" s="7"/>
      <c r="AS136" s="7"/>
      <c r="AT136" s="7"/>
      <c r="AU136" s="7"/>
      <c r="AV136" s="7"/>
      <c r="AW136" s="8"/>
    </row>
    <row r="137" spans="1:49" s="10" customFormat="1" x14ac:dyDescent="0.35">
      <c r="A137" s="7"/>
      <c r="B137" s="7"/>
      <c r="C137" s="7"/>
      <c r="D137" s="7"/>
      <c r="E137" s="7"/>
      <c r="F137" s="7"/>
      <c r="G137" s="7"/>
      <c r="H137" s="7"/>
      <c r="I137" s="7"/>
      <c r="J137" s="7"/>
      <c r="K137" s="7"/>
      <c r="L137" s="7"/>
      <c r="M137" s="7"/>
      <c r="N137" s="7"/>
      <c r="O137" s="7"/>
      <c r="P137" s="7"/>
      <c r="Q137" s="7"/>
      <c r="R137" s="7"/>
      <c r="S137" s="7"/>
      <c r="T137" s="7"/>
      <c r="U137" s="7"/>
      <c r="V137" s="7"/>
      <c r="W137" s="44"/>
      <c r="Y137" s="11"/>
      <c r="Z137" s="11"/>
      <c r="AA137" s="12"/>
      <c r="AB137" s="12"/>
      <c r="AC137" s="12"/>
      <c r="AD137" s="12"/>
      <c r="AE137" s="12"/>
      <c r="AF137" s="12"/>
      <c r="AG137" s="12"/>
      <c r="AH137" s="12"/>
      <c r="AI137" s="12"/>
      <c r="AJ137" s="12"/>
      <c r="AK137" s="4"/>
      <c r="AL137" s="4"/>
      <c r="AM137" s="5"/>
      <c r="AN137" s="6"/>
      <c r="AO137" s="7"/>
      <c r="AP137" s="7"/>
      <c r="AQ137" s="7"/>
      <c r="AR137" s="7"/>
      <c r="AS137" s="7"/>
      <c r="AT137" s="7"/>
      <c r="AU137" s="7"/>
      <c r="AV137" s="7"/>
      <c r="AW137" s="8"/>
    </row>
    <row r="138" spans="1:49" s="10" customFormat="1" x14ac:dyDescent="0.35">
      <c r="A138" s="7"/>
      <c r="B138" s="7"/>
      <c r="C138" s="7"/>
      <c r="D138" s="7"/>
      <c r="E138" s="7"/>
      <c r="F138" s="7"/>
      <c r="G138" s="7"/>
      <c r="H138" s="7"/>
      <c r="I138" s="7"/>
      <c r="J138" s="7"/>
      <c r="K138" s="7"/>
      <c r="L138" s="7"/>
      <c r="M138" s="7"/>
      <c r="N138" s="7"/>
      <c r="O138" s="7"/>
      <c r="P138" s="7"/>
      <c r="Q138" s="7"/>
      <c r="R138" s="7"/>
      <c r="S138" s="7"/>
      <c r="T138" s="7"/>
      <c r="U138" s="7"/>
      <c r="V138" s="7"/>
      <c r="W138" s="44"/>
      <c r="Y138" s="11"/>
      <c r="Z138" s="11"/>
      <c r="AA138" s="12"/>
      <c r="AB138" s="12"/>
      <c r="AC138" s="12"/>
      <c r="AD138" s="12"/>
      <c r="AE138" s="12"/>
      <c r="AF138" s="12"/>
      <c r="AG138" s="12"/>
      <c r="AH138" s="12"/>
      <c r="AI138" s="12"/>
      <c r="AJ138" s="12"/>
      <c r="AK138" s="4"/>
      <c r="AL138" s="4"/>
      <c r="AM138" s="5"/>
      <c r="AN138" s="6"/>
      <c r="AO138" s="7"/>
      <c r="AP138" s="7"/>
      <c r="AQ138" s="7"/>
      <c r="AR138" s="7"/>
      <c r="AS138" s="7"/>
      <c r="AT138" s="7"/>
      <c r="AU138" s="7"/>
      <c r="AV138" s="7"/>
      <c r="AW138" s="8"/>
    </row>
    <row r="139" spans="1:49" s="10" customFormat="1" x14ac:dyDescent="0.35">
      <c r="A139" s="7"/>
      <c r="B139" s="7"/>
      <c r="C139" s="7"/>
      <c r="D139" s="7"/>
      <c r="E139" s="7"/>
      <c r="F139" s="7"/>
      <c r="G139" s="7"/>
      <c r="H139" s="7"/>
      <c r="I139" s="7"/>
      <c r="J139" s="7"/>
      <c r="K139" s="7"/>
      <c r="L139" s="7"/>
      <c r="M139" s="7"/>
      <c r="N139" s="7"/>
      <c r="O139" s="7"/>
      <c r="P139" s="7"/>
      <c r="Q139" s="7"/>
      <c r="R139" s="7"/>
      <c r="S139" s="7"/>
      <c r="T139" s="7"/>
      <c r="U139" s="7"/>
      <c r="V139" s="7"/>
      <c r="W139" s="44"/>
      <c r="Y139" s="11"/>
      <c r="Z139" s="11"/>
      <c r="AA139" s="12"/>
      <c r="AB139" s="12"/>
      <c r="AC139" s="12"/>
      <c r="AD139" s="12"/>
      <c r="AE139" s="12"/>
      <c r="AF139" s="12"/>
      <c r="AG139" s="12"/>
      <c r="AH139" s="12"/>
      <c r="AI139" s="12"/>
      <c r="AJ139" s="12"/>
      <c r="AK139" s="4"/>
      <c r="AL139" s="4"/>
      <c r="AM139" s="5"/>
      <c r="AN139" s="6"/>
      <c r="AO139" s="7"/>
      <c r="AP139" s="7"/>
      <c r="AQ139" s="7"/>
      <c r="AR139" s="7"/>
      <c r="AS139" s="7"/>
      <c r="AT139" s="7"/>
      <c r="AU139" s="7"/>
      <c r="AV139" s="7"/>
      <c r="AW139" s="8"/>
    </row>
    <row r="140" spans="1:49" s="10" customFormat="1" x14ac:dyDescent="0.35">
      <c r="A140" s="7"/>
      <c r="B140" s="7"/>
      <c r="C140" s="7"/>
      <c r="D140" s="7"/>
      <c r="E140" s="7"/>
      <c r="F140" s="7"/>
      <c r="G140" s="7"/>
      <c r="H140" s="7"/>
      <c r="I140" s="7"/>
      <c r="J140" s="7"/>
      <c r="K140" s="7"/>
      <c r="L140" s="7"/>
      <c r="M140" s="7"/>
      <c r="N140" s="7"/>
      <c r="O140" s="7"/>
      <c r="P140" s="7"/>
      <c r="Q140" s="7"/>
      <c r="R140" s="7"/>
      <c r="S140" s="7"/>
      <c r="T140" s="7"/>
      <c r="U140" s="7"/>
      <c r="V140" s="7"/>
      <c r="W140" s="44"/>
      <c r="Y140" s="11"/>
      <c r="Z140" s="11"/>
      <c r="AA140" s="12"/>
      <c r="AB140" s="12"/>
      <c r="AC140" s="12"/>
      <c r="AD140" s="12"/>
      <c r="AE140" s="12"/>
      <c r="AF140" s="12"/>
      <c r="AG140" s="12"/>
      <c r="AH140" s="12"/>
      <c r="AI140" s="12"/>
      <c r="AJ140" s="12"/>
      <c r="AK140" s="4"/>
      <c r="AL140" s="4"/>
      <c r="AM140" s="5"/>
      <c r="AN140" s="6"/>
      <c r="AO140" s="7"/>
      <c r="AP140" s="7"/>
      <c r="AQ140" s="7"/>
      <c r="AR140" s="7"/>
      <c r="AS140" s="7"/>
      <c r="AT140" s="7"/>
      <c r="AU140" s="7"/>
      <c r="AV140" s="7"/>
      <c r="AW140" s="8"/>
    </row>
    <row r="141" spans="1:49" s="10" customFormat="1" x14ac:dyDescent="0.35">
      <c r="A141" s="7"/>
      <c r="B141" s="7"/>
      <c r="C141" s="7"/>
      <c r="D141" s="7"/>
      <c r="E141" s="7"/>
      <c r="F141" s="7"/>
      <c r="G141" s="7"/>
      <c r="H141" s="7"/>
      <c r="I141" s="7"/>
      <c r="J141" s="7"/>
      <c r="K141" s="7"/>
      <c r="L141" s="7"/>
      <c r="M141" s="7"/>
      <c r="N141" s="7"/>
      <c r="O141" s="7"/>
      <c r="P141" s="7"/>
      <c r="Q141" s="7"/>
      <c r="R141" s="7"/>
      <c r="S141" s="7"/>
      <c r="T141" s="7"/>
      <c r="U141" s="7"/>
      <c r="V141" s="7"/>
      <c r="W141" s="44"/>
      <c r="Y141" s="11"/>
      <c r="Z141" s="11"/>
      <c r="AA141" s="12"/>
      <c r="AB141" s="12"/>
      <c r="AC141" s="12"/>
      <c r="AD141" s="12"/>
      <c r="AE141" s="12"/>
      <c r="AF141" s="12"/>
      <c r="AG141" s="12"/>
      <c r="AH141" s="12"/>
      <c r="AI141" s="12"/>
      <c r="AJ141" s="12"/>
      <c r="AK141" s="4"/>
      <c r="AL141" s="4"/>
      <c r="AM141" s="5"/>
      <c r="AN141" s="6"/>
      <c r="AO141" s="7"/>
      <c r="AP141" s="7"/>
      <c r="AQ141" s="7"/>
      <c r="AR141" s="7"/>
      <c r="AS141" s="7"/>
      <c r="AT141" s="7"/>
      <c r="AU141" s="7"/>
      <c r="AV141" s="7"/>
      <c r="AW141" s="8"/>
    </row>
    <row r="142" spans="1:49" s="10" customFormat="1" x14ac:dyDescent="0.35">
      <c r="A142" s="7"/>
      <c r="B142" s="7"/>
      <c r="C142" s="7"/>
      <c r="D142" s="7"/>
      <c r="E142" s="7"/>
      <c r="F142" s="7"/>
      <c r="G142" s="7"/>
      <c r="H142" s="7"/>
      <c r="I142" s="7"/>
      <c r="J142" s="7"/>
      <c r="K142" s="7"/>
      <c r="L142" s="7"/>
      <c r="M142" s="7"/>
      <c r="N142" s="7"/>
      <c r="O142" s="7"/>
      <c r="P142" s="7"/>
      <c r="Q142" s="7"/>
      <c r="R142" s="7"/>
      <c r="S142" s="7"/>
      <c r="T142" s="7"/>
      <c r="U142" s="7"/>
      <c r="V142" s="7"/>
      <c r="W142" s="44"/>
      <c r="Y142" s="11"/>
      <c r="Z142" s="11"/>
      <c r="AA142" s="12"/>
      <c r="AB142" s="12"/>
      <c r="AC142" s="12"/>
      <c r="AD142" s="12"/>
      <c r="AE142" s="12"/>
      <c r="AF142" s="12"/>
      <c r="AG142" s="12"/>
      <c r="AH142" s="12"/>
      <c r="AI142" s="12"/>
      <c r="AJ142" s="12"/>
      <c r="AK142" s="4"/>
      <c r="AL142" s="4"/>
      <c r="AM142" s="5"/>
      <c r="AN142" s="6"/>
      <c r="AO142" s="7"/>
      <c r="AP142" s="7"/>
      <c r="AQ142" s="7"/>
      <c r="AR142" s="7"/>
      <c r="AS142" s="7"/>
      <c r="AT142" s="7"/>
      <c r="AU142" s="7"/>
      <c r="AV142" s="7"/>
      <c r="AW142" s="8"/>
    </row>
    <row r="143" spans="1:49" s="10" customFormat="1" x14ac:dyDescent="0.35">
      <c r="A143" s="7"/>
      <c r="B143" s="7"/>
      <c r="C143" s="7"/>
      <c r="D143" s="7"/>
      <c r="E143" s="7"/>
      <c r="F143" s="7"/>
      <c r="G143" s="7"/>
      <c r="H143" s="7"/>
      <c r="I143" s="7"/>
      <c r="J143" s="7"/>
      <c r="K143" s="7"/>
      <c r="L143" s="7"/>
      <c r="M143" s="7"/>
      <c r="N143" s="7"/>
      <c r="O143" s="7"/>
      <c r="P143" s="7"/>
      <c r="Q143" s="7"/>
      <c r="R143" s="7"/>
      <c r="S143" s="7"/>
      <c r="T143" s="7"/>
      <c r="U143" s="7"/>
      <c r="V143" s="7"/>
      <c r="W143" s="44"/>
      <c r="Y143" s="11"/>
      <c r="Z143" s="11"/>
      <c r="AA143" s="12"/>
      <c r="AB143" s="12"/>
      <c r="AC143" s="12"/>
      <c r="AD143" s="12"/>
      <c r="AE143" s="12"/>
      <c r="AF143" s="12"/>
      <c r="AG143" s="12"/>
      <c r="AH143" s="12"/>
      <c r="AI143" s="12"/>
      <c r="AJ143" s="12"/>
      <c r="AK143" s="4"/>
      <c r="AL143" s="4"/>
      <c r="AM143" s="5"/>
      <c r="AN143" s="6"/>
      <c r="AO143" s="7"/>
      <c r="AP143" s="7"/>
      <c r="AQ143" s="7"/>
      <c r="AR143" s="7"/>
      <c r="AS143" s="7"/>
      <c r="AT143" s="7"/>
      <c r="AU143" s="7"/>
      <c r="AV143" s="7"/>
      <c r="AW143" s="8"/>
    </row>
    <row r="144" spans="1:49" s="10" customFormat="1" x14ac:dyDescent="0.35">
      <c r="A144" s="7"/>
      <c r="B144" s="7"/>
      <c r="C144" s="7"/>
      <c r="D144" s="7"/>
      <c r="E144" s="7"/>
      <c r="F144" s="7"/>
      <c r="G144" s="7"/>
      <c r="H144" s="7"/>
      <c r="I144" s="7"/>
      <c r="J144" s="7"/>
      <c r="K144" s="7"/>
      <c r="L144" s="7"/>
      <c r="M144" s="7"/>
      <c r="N144" s="7"/>
      <c r="O144" s="7"/>
      <c r="P144" s="7"/>
      <c r="Q144" s="7"/>
      <c r="R144" s="7"/>
      <c r="S144" s="7"/>
      <c r="T144" s="7"/>
      <c r="U144" s="7"/>
      <c r="V144" s="7"/>
      <c r="W144" s="44"/>
      <c r="Y144" s="11"/>
      <c r="Z144" s="11"/>
      <c r="AA144" s="12"/>
      <c r="AB144" s="12"/>
      <c r="AC144" s="12"/>
      <c r="AD144" s="12"/>
      <c r="AE144" s="12"/>
      <c r="AF144" s="12"/>
      <c r="AG144" s="12"/>
      <c r="AH144" s="12"/>
      <c r="AI144" s="12"/>
      <c r="AJ144" s="12"/>
      <c r="AK144" s="4"/>
      <c r="AL144" s="4"/>
      <c r="AM144" s="5"/>
      <c r="AN144" s="6"/>
      <c r="AO144" s="7"/>
      <c r="AP144" s="7"/>
      <c r="AQ144" s="7"/>
      <c r="AR144" s="7"/>
      <c r="AS144" s="7"/>
      <c r="AT144" s="7"/>
      <c r="AU144" s="7"/>
      <c r="AV144" s="7"/>
      <c r="AW144" s="8"/>
    </row>
    <row r="145" spans="1:49" s="10" customFormat="1" x14ac:dyDescent="0.35">
      <c r="A145" s="7"/>
      <c r="B145" s="7"/>
      <c r="C145" s="7"/>
      <c r="D145" s="7"/>
      <c r="E145" s="7"/>
      <c r="F145" s="7"/>
      <c r="G145" s="7"/>
      <c r="H145" s="7"/>
      <c r="I145" s="7"/>
      <c r="J145" s="7"/>
      <c r="K145" s="7"/>
      <c r="L145" s="7"/>
      <c r="M145" s="7"/>
      <c r="N145" s="7"/>
      <c r="O145" s="7"/>
      <c r="P145" s="7"/>
      <c r="Q145" s="7"/>
      <c r="R145" s="7"/>
      <c r="S145" s="7"/>
      <c r="T145" s="7"/>
      <c r="U145" s="7"/>
      <c r="V145" s="7"/>
      <c r="W145" s="44"/>
      <c r="Y145" s="11"/>
      <c r="Z145" s="11"/>
      <c r="AA145" s="12"/>
      <c r="AB145" s="12"/>
      <c r="AC145" s="12"/>
      <c r="AD145" s="12"/>
      <c r="AE145" s="12"/>
      <c r="AF145" s="12"/>
      <c r="AG145" s="12"/>
      <c r="AH145" s="12"/>
      <c r="AI145" s="12"/>
      <c r="AJ145" s="12"/>
      <c r="AK145" s="4"/>
      <c r="AL145" s="4"/>
      <c r="AM145" s="5"/>
      <c r="AN145" s="6"/>
      <c r="AO145" s="7"/>
      <c r="AP145" s="7"/>
      <c r="AQ145" s="7"/>
      <c r="AR145" s="7"/>
      <c r="AS145" s="7"/>
      <c r="AT145" s="7"/>
      <c r="AU145" s="7"/>
      <c r="AV145" s="7"/>
      <c r="AW145" s="8"/>
    </row>
    <row r="146" spans="1:49" s="10" customFormat="1" x14ac:dyDescent="0.35">
      <c r="A146" s="7"/>
      <c r="B146" s="7"/>
      <c r="C146" s="7"/>
      <c r="D146" s="7"/>
      <c r="E146" s="7"/>
      <c r="F146" s="7"/>
      <c r="G146" s="7"/>
      <c r="H146" s="7"/>
      <c r="I146" s="7"/>
      <c r="J146" s="7"/>
      <c r="K146" s="7"/>
      <c r="L146" s="7"/>
      <c r="M146" s="7"/>
      <c r="N146" s="7"/>
      <c r="O146" s="7"/>
      <c r="P146" s="7"/>
      <c r="Q146" s="7"/>
      <c r="R146" s="7"/>
      <c r="S146" s="7"/>
      <c r="T146" s="7"/>
      <c r="U146" s="7"/>
      <c r="V146" s="7"/>
      <c r="W146" s="44"/>
      <c r="Y146" s="11"/>
      <c r="Z146" s="11"/>
      <c r="AA146" s="12"/>
      <c r="AB146" s="12"/>
      <c r="AC146" s="12"/>
      <c r="AD146" s="12"/>
      <c r="AE146" s="12"/>
      <c r="AF146" s="12"/>
      <c r="AG146" s="12"/>
      <c r="AH146" s="12"/>
      <c r="AI146" s="12"/>
      <c r="AJ146" s="12"/>
      <c r="AK146" s="4"/>
      <c r="AL146" s="4"/>
      <c r="AM146" s="5"/>
      <c r="AN146" s="6"/>
      <c r="AO146" s="7"/>
      <c r="AP146" s="7"/>
      <c r="AQ146" s="7"/>
      <c r="AR146" s="7"/>
      <c r="AS146" s="7"/>
      <c r="AT146" s="7"/>
      <c r="AU146" s="7"/>
      <c r="AV146" s="7"/>
      <c r="AW146" s="8"/>
    </row>
    <row r="147" spans="1:49" s="10" customFormat="1" x14ac:dyDescent="0.35">
      <c r="A147" s="7"/>
      <c r="B147" s="7"/>
      <c r="C147" s="7"/>
      <c r="D147" s="7"/>
      <c r="E147" s="7"/>
      <c r="F147" s="7"/>
      <c r="G147" s="7"/>
      <c r="H147" s="7"/>
      <c r="I147" s="7"/>
      <c r="J147" s="7"/>
      <c r="K147" s="7"/>
      <c r="L147" s="7"/>
      <c r="M147" s="7"/>
      <c r="N147" s="7"/>
      <c r="O147" s="7"/>
      <c r="P147" s="7"/>
      <c r="Q147" s="7"/>
      <c r="R147" s="7"/>
      <c r="S147" s="7"/>
      <c r="T147" s="7"/>
      <c r="U147" s="7"/>
      <c r="V147" s="7"/>
      <c r="W147" s="44"/>
      <c r="Y147" s="11"/>
      <c r="Z147" s="11"/>
      <c r="AA147" s="12"/>
      <c r="AB147" s="12"/>
      <c r="AC147" s="12"/>
      <c r="AD147" s="12"/>
      <c r="AE147" s="12"/>
      <c r="AF147" s="12"/>
      <c r="AG147" s="12"/>
      <c r="AH147" s="12"/>
      <c r="AI147" s="12"/>
      <c r="AJ147" s="12"/>
      <c r="AK147" s="4"/>
      <c r="AL147" s="4"/>
      <c r="AM147" s="5"/>
      <c r="AN147" s="6"/>
      <c r="AO147" s="7"/>
      <c r="AP147" s="7"/>
      <c r="AQ147" s="7"/>
      <c r="AR147" s="7"/>
      <c r="AS147" s="7"/>
      <c r="AT147" s="7"/>
      <c r="AU147" s="7"/>
      <c r="AV147" s="7"/>
      <c r="AW147" s="8"/>
    </row>
    <row r="148" spans="1:49" s="10" customFormat="1" x14ac:dyDescent="0.35">
      <c r="A148" s="7"/>
      <c r="B148" s="7"/>
      <c r="C148" s="7"/>
      <c r="D148" s="7"/>
      <c r="E148" s="7"/>
      <c r="F148" s="7"/>
      <c r="G148" s="7"/>
      <c r="H148" s="7"/>
      <c r="I148" s="7"/>
      <c r="J148" s="7"/>
      <c r="K148" s="7"/>
      <c r="L148" s="7"/>
      <c r="M148" s="7"/>
      <c r="N148" s="7"/>
      <c r="O148" s="7"/>
      <c r="P148" s="7"/>
      <c r="Q148" s="7"/>
      <c r="R148" s="7"/>
      <c r="S148" s="7"/>
      <c r="T148" s="7"/>
      <c r="U148" s="7"/>
      <c r="V148" s="7"/>
      <c r="W148" s="44"/>
      <c r="Y148" s="11"/>
      <c r="Z148" s="11"/>
      <c r="AA148" s="12"/>
      <c r="AB148" s="12"/>
      <c r="AC148" s="12"/>
      <c r="AD148" s="12"/>
      <c r="AE148" s="12"/>
      <c r="AF148" s="12"/>
      <c r="AG148" s="12"/>
      <c r="AH148" s="12"/>
      <c r="AI148" s="12"/>
      <c r="AJ148" s="12"/>
      <c r="AK148" s="4"/>
      <c r="AL148" s="4"/>
      <c r="AM148" s="5"/>
      <c r="AN148" s="6"/>
      <c r="AO148" s="7"/>
      <c r="AP148" s="7"/>
      <c r="AQ148" s="7"/>
      <c r="AR148" s="7"/>
      <c r="AS148" s="7"/>
      <c r="AT148" s="7"/>
      <c r="AU148" s="7"/>
      <c r="AV148" s="7"/>
      <c r="AW148" s="8"/>
    </row>
    <row r="149" spans="1:49" s="10" customFormat="1" x14ac:dyDescent="0.35">
      <c r="A149" s="7"/>
      <c r="B149" s="7"/>
      <c r="C149" s="7"/>
      <c r="D149" s="7"/>
      <c r="E149" s="7"/>
      <c r="F149" s="7"/>
      <c r="G149" s="7"/>
      <c r="H149" s="7"/>
      <c r="I149" s="7"/>
      <c r="J149" s="7"/>
      <c r="K149" s="7"/>
      <c r="L149" s="7"/>
      <c r="M149" s="7"/>
      <c r="N149" s="7"/>
      <c r="O149" s="7"/>
      <c r="P149" s="7"/>
      <c r="Q149" s="7"/>
      <c r="R149" s="7"/>
      <c r="S149" s="7"/>
      <c r="T149" s="7"/>
      <c r="U149" s="7"/>
      <c r="V149" s="7"/>
      <c r="W149" s="44"/>
      <c r="Y149" s="11"/>
      <c r="Z149" s="11"/>
      <c r="AA149" s="12"/>
      <c r="AB149" s="12"/>
      <c r="AC149" s="12"/>
      <c r="AD149" s="12"/>
      <c r="AE149" s="12"/>
      <c r="AF149" s="12"/>
      <c r="AG149" s="12"/>
      <c r="AH149" s="12"/>
      <c r="AI149" s="12"/>
      <c r="AJ149" s="12"/>
      <c r="AK149" s="4"/>
      <c r="AL149" s="4"/>
      <c r="AM149" s="5"/>
      <c r="AN149" s="6"/>
      <c r="AO149" s="7"/>
      <c r="AP149" s="7"/>
      <c r="AQ149" s="7"/>
      <c r="AR149" s="7"/>
      <c r="AS149" s="7"/>
      <c r="AT149" s="7"/>
      <c r="AU149" s="7"/>
      <c r="AV149" s="7"/>
      <c r="AW149" s="8"/>
    </row>
    <row r="150" spans="1:49" s="10" customFormat="1" x14ac:dyDescent="0.35">
      <c r="A150" s="7"/>
      <c r="B150" s="7"/>
      <c r="C150" s="7"/>
      <c r="D150" s="7"/>
      <c r="E150" s="7"/>
      <c r="F150" s="7"/>
      <c r="G150" s="7"/>
      <c r="H150" s="7"/>
      <c r="I150" s="7"/>
      <c r="J150" s="7"/>
      <c r="K150" s="7"/>
      <c r="L150" s="7"/>
      <c r="M150" s="7"/>
      <c r="N150" s="7"/>
      <c r="O150" s="7"/>
      <c r="P150" s="7"/>
      <c r="Q150" s="7"/>
      <c r="R150" s="7"/>
      <c r="S150" s="7"/>
      <c r="T150" s="7"/>
      <c r="U150" s="7"/>
      <c r="V150" s="7"/>
      <c r="W150" s="44"/>
      <c r="Y150" s="11"/>
      <c r="Z150" s="11"/>
      <c r="AA150" s="12"/>
      <c r="AB150" s="12"/>
      <c r="AC150" s="12"/>
      <c r="AD150" s="12"/>
      <c r="AE150" s="12"/>
      <c r="AF150" s="12"/>
      <c r="AG150" s="12"/>
      <c r="AH150" s="12"/>
      <c r="AI150" s="12"/>
      <c r="AJ150" s="12"/>
      <c r="AK150" s="4"/>
      <c r="AL150" s="4"/>
      <c r="AM150" s="5"/>
      <c r="AN150" s="6"/>
      <c r="AO150" s="7"/>
      <c r="AP150" s="7"/>
      <c r="AQ150" s="7"/>
      <c r="AR150" s="7"/>
      <c r="AS150" s="7"/>
      <c r="AT150" s="7"/>
      <c r="AU150" s="7"/>
      <c r="AV150" s="7"/>
      <c r="AW150" s="8"/>
    </row>
    <row r="151" spans="1:49" s="10" customFormat="1" x14ac:dyDescent="0.35">
      <c r="A151" s="7"/>
      <c r="B151" s="7"/>
      <c r="C151" s="7"/>
      <c r="D151" s="7"/>
      <c r="E151" s="7"/>
      <c r="F151" s="7"/>
      <c r="G151" s="7"/>
      <c r="H151" s="7"/>
      <c r="I151" s="7"/>
      <c r="J151" s="7"/>
      <c r="K151" s="7"/>
      <c r="L151" s="7"/>
      <c r="M151" s="7"/>
      <c r="N151" s="7"/>
      <c r="O151" s="7"/>
      <c r="P151" s="7"/>
      <c r="Q151" s="7"/>
      <c r="R151" s="7"/>
      <c r="S151" s="7"/>
      <c r="T151" s="7"/>
      <c r="U151" s="7"/>
      <c r="V151" s="7"/>
      <c r="W151" s="44"/>
      <c r="Y151" s="11"/>
      <c r="Z151" s="11"/>
      <c r="AA151" s="12"/>
      <c r="AB151" s="12"/>
      <c r="AC151" s="12"/>
      <c r="AD151" s="12"/>
      <c r="AE151" s="12"/>
      <c r="AF151" s="12"/>
      <c r="AG151" s="12"/>
      <c r="AH151" s="12"/>
      <c r="AI151" s="12"/>
      <c r="AJ151" s="12"/>
      <c r="AK151" s="4"/>
      <c r="AL151" s="4"/>
      <c r="AM151" s="5"/>
      <c r="AN151" s="6"/>
      <c r="AO151" s="7"/>
      <c r="AP151" s="7"/>
      <c r="AQ151" s="7"/>
      <c r="AR151" s="7"/>
      <c r="AS151" s="7"/>
      <c r="AT151" s="7"/>
      <c r="AU151" s="7"/>
      <c r="AV151" s="7"/>
      <c r="AW151" s="8"/>
    </row>
    <row r="152" spans="1:49" s="10" customFormat="1" x14ac:dyDescent="0.35">
      <c r="A152" s="7"/>
      <c r="B152" s="7"/>
      <c r="C152" s="7"/>
      <c r="D152" s="7"/>
      <c r="E152" s="7"/>
      <c r="F152" s="7"/>
      <c r="G152" s="7"/>
      <c r="H152" s="7"/>
      <c r="I152" s="7"/>
      <c r="J152" s="7"/>
      <c r="K152" s="7"/>
      <c r="L152" s="7"/>
      <c r="M152" s="7"/>
      <c r="N152" s="7"/>
      <c r="O152" s="7"/>
      <c r="P152" s="7"/>
      <c r="Q152" s="7"/>
      <c r="R152" s="7"/>
      <c r="S152" s="7"/>
      <c r="T152" s="7"/>
      <c r="U152" s="7"/>
      <c r="V152" s="7"/>
      <c r="W152" s="44"/>
      <c r="Y152" s="11"/>
      <c r="Z152" s="11"/>
      <c r="AA152" s="12"/>
      <c r="AB152" s="12"/>
      <c r="AC152" s="12"/>
      <c r="AD152" s="12"/>
      <c r="AE152" s="12"/>
      <c r="AF152" s="12"/>
      <c r="AG152" s="12"/>
      <c r="AH152" s="12"/>
      <c r="AI152" s="12"/>
      <c r="AJ152" s="12"/>
      <c r="AK152" s="4"/>
      <c r="AL152" s="4"/>
      <c r="AM152" s="5"/>
      <c r="AN152" s="6"/>
      <c r="AO152" s="7"/>
      <c r="AP152" s="7"/>
      <c r="AQ152" s="7"/>
      <c r="AR152" s="7"/>
      <c r="AS152" s="7"/>
      <c r="AT152" s="7"/>
      <c r="AU152" s="7"/>
      <c r="AV152" s="7"/>
      <c r="AW152" s="8"/>
    </row>
    <row r="153" spans="1:49" s="10" customFormat="1" x14ac:dyDescent="0.35">
      <c r="A153" s="7"/>
      <c r="B153" s="7"/>
      <c r="C153" s="7"/>
      <c r="D153" s="7"/>
      <c r="E153" s="7"/>
      <c r="F153" s="7"/>
      <c r="G153" s="7"/>
      <c r="H153" s="7"/>
      <c r="I153" s="7"/>
      <c r="J153" s="7"/>
      <c r="K153" s="7"/>
      <c r="L153" s="7"/>
      <c r="M153" s="7"/>
      <c r="N153" s="7"/>
      <c r="O153" s="7"/>
      <c r="P153" s="7"/>
      <c r="Q153" s="7"/>
      <c r="R153" s="7"/>
      <c r="S153" s="7"/>
      <c r="T153" s="7"/>
      <c r="U153" s="7"/>
      <c r="V153" s="7"/>
      <c r="W153" s="44"/>
      <c r="Y153" s="11"/>
      <c r="Z153" s="11"/>
      <c r="AA153" s="12"/>
      <c r="AB153" s="12"/>
      <c r="AC153" s="12"/>
      <c r="AD153" s="12"/>
      <c r="AE153" s="12"/>
      <c r="AF153" s="12"/>
      <c r="AG153" s="12"/>
      <c r="AH153" s="12"/>
      <c r="AI153" s="12"/>
      <c r="AJ153" s="12"/>
      <c r="AK153" s="4"/>
      <c r="AL153" s="4"/>
      <c r="AM153" s="5"/>
      <c r="AN153" s="6"/>
      <c r="AO153" s="7"/>
      <c r="AP153" s="7"/>
      <c r="AQ153" s="7"/>
      <c r="AR153" s="7"/>
      <c r="AS153" s="7"/>
      <c r="AT153" s="7"/>
      <c r="AU153" s="7"/>
      <c r="AV153" s="7"/>
      <c r="AW153" s="8"/>
    </row>
    <row r="154" spans="1:49" s="10" customFormat="1" x14ac:dyDescent="0.35">
      <c r="A154" s="7"/>
      <c r="B154" s="7"/>
      <c r="C154" s="7"/>
      <c r="D154" s="7"/>
      <c r="E154" s="7"/>
      <c r="F154" s="7"/>
      <c r="G154" s="7"/>
      <c r="H154" s="7"/>
      <c r="I154" s="7"/>
      <c r="J154" s="7"/>
      <c r="K154" s="7"/>
      <c r="L154" s="7"/>
      <c r="M154" s="7"/>
      <c r="N154" s="7"/>
      <c r="O154" s="7"/>
      <c r="P154" s="7"/>
      <c r="Q154" s="7"/>
      <c r="R154" s="7"/>
      <c r="S154" s="7"/>
      <c r="T154" s="7"/>
      <c r="U154" s="7"/>
      <c r="V154" s="7"/>
      <c r="W154" s="44"/>
      <c r="Y154" s="11"/>
      <c r="Z154" s="11"/>
      <c r="AA154" s="12"/>
      <c r="AB154" s="12"/>
      <c r="AC154" s="12"/>
      <c r="AD154" s="12"/>
      <c r="AE154" s="12"/>
      <c r="AF154" s="12"/>
      <c r="AG154" s="12"/>
      <c r="AH154" s="12"/>
      <c r="AI154" s="12"/>
      <c r="AJ154" s="12"/>
      <c r="AK154" s="4"/>
      <c r="AL154" s="4"/>
      <c r="AM154" s="5"/>
      <c r="AN154" s="6"/>
      <c r="AO154" s="7"/>
      <c r="AP154" s="7"/>
      <c r="AQ154" s="7"/>
      <c r="AR154" s="7"/>
      <c r="AS154" s="7"/>
      <c r="AT154" s="7"/>
      <c r="AU154" s="7"/>
      <c r="AV154" s="7"/>
      <c r="AW154" s="8"/>
    </row>
    <row r="176" spans="12:12" x14ac:dyDescent="0.35">
      <c r="L176" s="7" t="s">
        <v>39</v>
      </c>
    </row>
  </sheetData>
  <mergeCells count="20">
    <mergeCell ref="B88:C88"/>
    <mergeCell ref="B89:C89"/>
    <mergeCell ref="H8:H10"/>
    <mergeCell ref="I8:I10"/>
    <mergeCell ref="J8:J10"/>
    <mergeCell ref="A1:V1"/>
    <mergeCell ref="A2:S2"/>
    <mergeCell ref="C7:C11"/>
    <mergeCell ref="D7:D11"/>
    <mergeCell ref="E7:E10"/>
    <mergeCell ref="G7:G10"/>
    <mergeCell ref="H7:K7"/>
    <mergeCell ref="L7:S9"/>
    <mergeCell ref="T7:T11"/>
    <mergeCell ref="V7:V11"/>
    <mergeCell ref="P10:Q10"/>
    <mergeCell ref="R10:S10"/>
    <mergeCell ref="K8:K10"/>
    <mergeCell ref="L10:M10"/>
    <mergeCell ref="N10:O10"/>
  </mergeCells>
  <printOptions horizontalCentered="1"/>
  <pageMargins left="0.5" right="0.4" top="0.5" bottom="0.5" header="0.31496062992126" footer="0.31496062992126"/>
  <pageSetup paperSize="9" scale="65" orientation="landscape" horizontalDpi="4294967293" verticalDpi="360" r:id="rId1"/>
  <rowBreaks count="3" manualBreakCount="3">
    <brk id="46" max="16383" man="1"/>
    <brk id="80" max="16383" man="1"/>
    <brk id="102" max="16383" man="1"/>
  </rowBreaks>
  <colBreaks count="1" manualBreakCount="1">
    <brk id="2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1"/>
  <sheetViews>
    <sheetView tabSelected="1" view="pageBreakPreview" topLeftCell="A5" zoomScale="85" zoomScaleNormal="85" zoomScaleSheetLayoutView="85" workbookViewId="0">
      <pane ySplit="1040" topLeftCell="A16" activePane="bottomLeft"/>
      <selection activeCell="E15" sqref="E15"/>
      <selection pane="bottomLeft" activeCell="H21" sqref="H21"/>
    </sheetView>
  </sheetViews>
  <sheetFormatPr defaultColWidth="9.1796875" defaultRowHeight="13" x14ac:dyDescent="0.3"/>
  <cols>
    <col min="1" max="1" width="3" style="240" customWidth="1"/>
    <col min="2" max="2" width="18.54296875" style="240" customWidth="1"/>
    <col min="3" max="3" width="14.81640625" style="240" customWidth="1"/>
    <col min="4" max="4" width="9.1796875" style="240"/>
    <col min="5" max="5" width="12.453125" style="240" customWidth="1"/>
    <col min="6" max="6" width="9.1796875" style="240"/>
    <col min="7" max="7" width="12.26953125" style="240" customWidth="1"/>
    <col min="8" max="8" width="8" style="240" customWidth="1"/>
    <col min="9" max="9" width="10" style="240" customWidth="1"/>
    <col min="10" max="10" width="7.453125" style="240" customWidth="1"/>
    <col min="11" max="11" width="8.26953125" style="240" customWidth="1"/>
    <col min="12" max="12" width="12.54296875" style="240" customWidth="1"/>
    <col min="13" max="13" width="9.1796875" style="240"/>
    <col min="14" max="14" width="11.54296875" style="240" customWidth="1"/>
    <col min="15" max="15" width="9.1796875" style="240"/>
    <col min="16" max="16" width="10" style="240" customWidth="1"/>
    <col min="17" max="17" width="10.7265625" style="240" customWidth="1"/>
    <col min="18" max="18" width="8.26953125" style="240" customWidth="1"/>
    <col min="19" max="16384" width="9.1796875" style="240"/>
  </cols>
  <sheetData>
    <row r="1" spans="1:19" ht="15" x14ac:dyDescent="0.3">
      <c r="A1" s="613" t="s">
        <v>378</v>
      </c>
      <c r="B1" s="613"/>
      <c r="C1" s="613"/>
      <c r="D1" s="613"/>
      <c r="E1" s="613"/>
      <c r="F1" s="613"/>
      <c r="G1" s="613"/>
      <c r="H1" s="613"/>
      <c r="I1" s="613"/>
      <c r="J1" s="613"/>
      <c r="K1" s="613"/>
      <c r="L1" s="613"/>
      <c r="M1" s="613"/>
      <c r="N1" s="613"/>
      <c r="O1" s="613"/>
      <c r="P1" s="613"/>
      <c r="Q1" s="613"/>
      <c r="R1" s="613"/>
    </row>
    <row r="2" spans="1:19" ht="15" x14ac:dyDescent="0.3">
      <c r="A2" s="613" t="s">
        <v>379</v>
      </c>
      <c r="B2" s="613"/>
      <c r="C2" s="613"/>
      <c r="D2" s="613"/>
      <c r="E2" s="613"/>
      <c r="F2" s="613"/>
      <c r="G2" s="613"/>
      <c r="H2" s="613"/>
      <c r="I2" s="613"/>
      <c r="J2" s="613"/>
      <c r="K2" s="613"/>
      <c r="L2" s="613"/>
      <c r="M2" s="613"/>
      <c r="N2" s="613"/>
      <c r="O2" s="613"/>
      <c r="P2" s="613"/>
      <c r="Q2" s="613"/>
      <c r="R2" s="613"/>
    </row>
    <row r="3" spans="1:19" ht="15" x14ac:dyDescent="0.3">
      <c r="A3" s="613" t="s">
        <v>771</v>
      </c>
      <c r="B3" s="613"/>
      <c r="C3" s="613"/>
      <c r="D3" s="613"/>
      <c r="E3" s="613"/>
      <c r="F3" s="613"/>
      <c r="G3" s="613"/>
      <c r="H3" s="613"/>
      <c r="I3" s="613"/>
      <c r="J3" s="613"/>
      <c r="K3" s="613"/>
      <c r="L3" s="613"/>
      <c r="M3" s="613"/>
      <c r="N3" s="613"/>
      <c r="O3" s="613"/>
      <c r="P3" s="613"/>
      <c r="Q3" s="613"/>
      <c r="R3" s="613"/>
    </row>
    <row r="4" spans="1:19" ht="15" x14ac:dyDescent="0.3">
      <c r="A4" s="241"/>
      <c r="B4" s="241"/>
      <c r="C4" s="241"/>
      <c r="D4" s="241"/>
      <c r="E4" s="241"/>
      <c r="S4" s="242"/>
    </row>
    <row r="5" spans="1:19" ht="9.75" customHeight="1" thickBot="1" x14ac:dyDescent="0.35"/>
    <row r="6" spans="1:19" ht="26.5" thickBot="1" x14ac:dyDescent="0.35">
      <c r="A6" s="243" t="s">
        <v>377</v>
      </c>
      <c r="B6" s="244" t="s">
        <v>380</v>
      </c>
      <c r="C6" s="244" t="s">
        <v>381</v>
      </c>
      <c r="D6" s="244" t="s">
        <v>382</v>
      </c>
      <c r="E6" s="244" t="s">
        <v>383</v>
      </c>
      <c r="F6" s="244" t="s">
        <v>384</v>
      </c>
      <c r="G6" s="244" t="s">
        <v>385</v>
      </c>
      <c r="H6" s="244" t="s">
        <v>386</v>
      </c>
      <c r="I6" s="244" t="s">
        <v>387</v>
      </c>
      <c r="J6" s="244" t="s">
        <v>388</v>
      </c>
      <c r="K6" s="244" t="s">
        <v>389</v>
      </c>
      <c r="L6" s="244" t="s">
        <v>390</v>
      </c>
      <c r="M6" s="244" t="s">
        <v>391</v>
      </c>
      <c r="N6" s="244" t="s">
        <v>392</v>
      </c>
      <c r="O6" s="244" t="s">
        <v>393</v>
      </c>
      <c r="P6" s="244" t="s">
        <v>394</v>
      </c>
      <c r="Q6" s="244" t="s">
        <v>395</v>
      </c>
      <c r="R6" s="245" t="s">
        <v>396</v>
      </c>
    </row>
    <row r="7" spans="1:19" s="487" customFormat="1" ht="10.5" customHeight="1" x14ac:dyDescent="0.3">
      <c r="A7" s="484">
        <v>1</v>
      </c>
      <c r="B7" s="485">
        <v>2</v>
      </c>
      <c r="C7" s="485">
        <v>3</v>
      </c>
      <c r="D7" s="485">
        <v>4</v>
      </c>
      <c r="E7" s="485">
        <v>5</v>
      </c>
      <c r="F7" s="485">
        <v>6</v>
      </c>
      <c r="G7" s="485">
        <v>7</v>
      </c>
      <c r="H7" s="485">
        <v>8</v>
      </c>
      <c r="I7" s="485">
        <v>9</v>
      </c>
      <c r="J7" s="485">
        <v>10</v>
      </c>
      <c r="K7" s="485">
        <v>11</v>
      </c>
      <c r="L7" s="485">
        <v>12</v>
      </c>
      <c r="M7" s="485">
        <v>13</v>
      </c>
      <c r="N7" s="485">
        <v>14</v>
      </c>
      <c r="O7" s="485">
        <v>15</v>
      </c>
      <c r="P7" s="485">
        <v>16</v>
      </c>
      <c r="Q7" s="485">
        <v>17</v>
      </c>
      <c r="R7" s="486">
        <v>18</v>
      </c>
    </row>
    <row r="8" spans="1:19" ht="48.75" customHeight="1" x14ac:dyDescent="0.3">
      <c r="A8" s="481">
        <v>1</v>
      </c>
      <c r="B8" s="246" t="s">
        <v>397</v>
      </c>
      <c r="C8" s="247">
        <v>1984</v>
      </c>
      <c r="D8" s="248" t="s">
        <v>370</v>
      </c>
      <c r="E8" s="247" t="s">
        <v>398</v>
      </c>
      <c r="F8" s="247" t="s">
        <v>399</v>
      </c>
      <c r="G8" s="246" t="s">
        <v>400</v>
      </c>
      <c r="H8" s="247" t="s">
        <v>401</v>
      </c>
      <c r="I8" s="247" t="s">
        <v>402</v>
      </c>
      <c r="J8" s="247" t="s">
        <v>403</v>
      </c>
      <c r="K8" s="247">
        <v>2000</v>
      </c>
      <c r="L8" s="246" t="s">
        <v>404</v>
      </c>
      <c r="M8" s="249" t="s">
        <v>405</v>
      </c>
      <c r="N8" s="247" t="s">
        <v>406</v>
      </c>
      <c r="O8" s="247" t="s">
        <v>407</v>
      </c>
      <c r="P8" s="247" t="s">
        <v>408</v>
      </c>
      <c r="Q8" s="247" t="s">
        <v>409</v>
      </c>
      <c r="R8" s="250"/>
    </row>
    <row r="9" spans="1:19" ht="41.15" customHeight="1" x14ac:dyDescent="0.3">
      <c r="A9" s="482">
        <v>2</v>
      </c>
      <c r="B9" s="251" t="s">
        <v>410</v>
      </c>
      <c r="C9" s="248">
        <v>1991</v>
      </c>
      <c r="D9" s="248" t="s">
        <v>370</v>
      </c>
      <c r="E9" s="248" t="s">
        <v>398</v>
      </c>
      <c r="F9" s="248" t="s">
        <v>399</v>
      </c>
      <c r="G9" s="251" t="s">
        <v>411</v>
      </c>
      <c r="H9" s="248" t="s">
        <v>412</v>
      </c>
      <c r="I9" s="248" t="s">
        <v>413</v>
      </c>
      <c r="J9" s="248" t="s">
        <v>414</v>
      </c>
      <c r="K9" s="248">
        <v>2000</v>
      </c>
      <c r="L9" s="251" t="s">
        <v>415</v>
      </c>
      <c r="M9" s="252" t="s">
        <v>405</v>
      </c>
      <c r="N9" s="252" t="s">
        <v>405</v>
      </c>
      <c r="O9" s="248" t="s">
        <v>407</v>
      </c>
      <c r="P9" s="248" t="s">
        <v>408</v>
      </c>
      <c r="Q9" s="248" t="s">
        <v>409</v>
      </c>
      <c r="R9" s="253"/>
    </row>
    <row r="10" spans="1:19" ht="33" customHeight="1" x14ac:dyDescent="0.3">
      <c r="A10" s="482">
        <v>3</v>
      </c>
      <c r="B10" s="251" t="s">
        <v>416</v>
      </c>
      <c r="C10" s="248">
        <v>2014</v>
      </c>
      <c r="D10" s="248" t="s">
        <v>370</v>
      </c>
      <c r="E10" s="252" t="s">
        <v>405</v>
      </c>
      <c r="F10" s="248" t="s">
        <v>399</v>
      </c>
      <c r="G10" s="254" t="s">
        <v>417</v>
      </c>
      <c r="H10" s="248" t="s">
        <v>418</v>
      </c>
      <c r="I10" s="248" t="s">
        <v>419</v>
      </c>
      <c r="J10" s="248" t="s">
        <v>414</v>
      </c>
      <c r="K10" s="248">
        <v>1000</v>
      </c>
      <c r="L10" s="251" t="s">
        <v>420</v>
      </c>
      <c r="M10" s="252" t="s">
        <v>405</v>
      </c>
      <c r="N10" s="252" t="s">
        <v>405</v>
      </c>
      <c r="O10" s="252" t="s">
        <v>405</v>
      </c>
      <c r="P10" s="252" t="s">
        <v>405</v>
      </c>
      <c r="Q10" s="248" t="s">
        <v>409</v>
      </c>
      <c r="R10" s="253"/>
    </row>
    <row r="11" spans="1:19" ht="36.75" customHeight="1" x14ac:dyDescent="0.3">
      <c r="A11" s="482">
        <v>4</v>
      </c>
      <c r="B11" s="251" t="s">
        <v>421</v>
      </c>
      <c r="C11" s="248">
        <v>2010</v>
      </c>
      <c r="D11" s="248" t="s">
        <v>370</v>
      </c>
      <c r="E11" s="252" t="s">
        <v>405</v>
      </c>
      <c r="F11" s="248" t="s">
        <v>399</v>
      </c>
      <c r="G11" s="251" t="s">
        <v>422</v>
      </c>
      <c r="H11" s="255" t="s">
        <v>423</v>
      </c>
      <c r="I11" s="255" t="s">
        <v>424</v>
      </c>
      <c r="J11" s="255" t="s">
        <v>419</v>
      </c>
      <c r="K11" s="255" t="s">
        <v>425</v>
      </c>
      <c r="L11" s="251" t="s">
        <v>426</v>
      </c>
      <c r="M11" s="252" t="s">
        <v>405</v>
      </c>
      <c r="N11" s="252" t="s">
        <v>405</v>
      </c>
      <c r="O11" s="252" t="s">
        <v>405</v>
      </c>
      <c r="P11" s="252" t="s">
        <v>405</v>
      </c>
      <c r="Q11" s="248" t="s">
        <v>409</v>
      </c>
      <c r="R11" s="253"/>
    </row>
    <row r="12" spans="1:19" ht="51" customHeight="1" x14ac:dyDescent="0.3">
      <c r="A12" s="482">
        <v>5</v>
      </c>
      <c r="B12" s="251" t="s">
        <v>427</v>
      </c>
      <c r="C12" s="248">
        <v>2009</v>
      </c>
      <c r="D12" s="248" t="s">
        <v>370</v>
      </c>
      <c r="E12" s="248" t="s">
        <v>428</v>
      </c>
      <c r="F12" s="248" t="s">
        <v>429</v>
      </c>
      <c r="G12" s="251" t="s">
        <v>430</v>
      </c>
      <c r="H12" s="248" t="s">
        <v>431</v>
      </c>
      <c r="I12" s="248" t="s">
        <v>432</v>
      </c>
      <c r="J12" s="248" t="s">
        <v>433</v>
      </c>
      <c r="K12" s="248" t="s">
        <v>434</v>
      </c>
      <c r="L12" s="251" t="s">
        <v>435</v>
      </c>
      <c r="M12" s="252" t="s">
        <v>405</v>
      </c>
      <c r="N12" s="248" t="s">
        <v>436</v>
      </c>
      <c r="O12" s="252" t="s">
        <v>405</v>
      </c>
      <c r="P12" s="248" t="s">
        <v>408</v>
      </c>
      <c r="Q12" s="248" t="s">
        <v>409</v>
      </c>
      <c r="R12" s="253"/>
    </row>
    <row r="13" spans="1:19" ht="48.75" customHeight="1" x14ac:dyDescent="0.3">
      <c r="A13" s="482">
        <v>6</v>
      </c>
      <c r="B13" s="251" t="s">
        <v>437</v>
      </c>
      <c r="C13" s="248">
        <v>2009</v>
      </c>
      <c r="D13" s="248" t="s">
        <v>370</v>
      </c>
      <c r="E13" s="248" t="s">
        <v>428</v>
      </c>
      <c r="F13" s="248" t="s">
        <v>438</v>
      </c>
      <c r="G13" s="251" t="s">
        <v>439</v>
      </c>
      <c r="H13" s="248" t="s">
        <v>414</v>
      </c>
      <c r="I13" s="248" t="s">
        <v>424</v>
      </c>
      <c r="J13" s="248" t="s">
        <v>433</v>
      </c>
      <c r="K13" s="248" t="s">
        <v>440</v>
      </c>
      <c r="L13" s="251" t="s">
        <v>441</v>
      </c>
      <c r="M13" s="252" t="s">
        <v>405</v>
      </c>
      <c r="N13" s="252" t="s">
        <v>405</v>
      </c>
      <c r="O13" s="252" t="s">
        <v>405</v>
      </c>
      <c r="P13" s="252" t="s">
        <v>405</v>
      </c>
      <c r="Q13" s="248" t="s">
        <v>409</v>
      </c>
      <c r="R13" s="253"/>
    </row>
    <row r="14" spans="1:19" ht="34" customHeight="1" x14ac:dyDescent="0.3">
      <c r="A14" s="482">
        <v>7</v>
      </c>
      <c r="B14" s="251" t="s">
        <v>442</v>
      </c>
      <c r="C14" s="248">
        <v>2011</v>
      </c>
      <c r="D14" s="248" t="s">
        <v>370</v>
      </c>
      <c r="E14" s="252" t="s">
        <v>405</v>
      </c>
      <c r="F14" s="248" t="s">
        <v>399</v>
      </c>
      <c r="G14" s="251" t="s">
        <v>443</v>
      </c>
      <c r="H14" s="248" t="s">
        <v>444</v>
      </c>
      <c r="I14" s="248" t="s">
        <v>445</v>
      </c>
      <c r="J14" s="248" t="s">
        <v>414</v>
      </c>
      <c r="K14" s="248" t="s">
        <v>446</v>
      </c>
      <c r="L14" s="251" t="s">
        <v>447</v>
      </c>
      <c r="M14" s="252" t="s">
        <v>405</v>
      </c>
      <c r="N14" s="248" t="s">
        <v>436</v>
      </c>
      <c r="O14" s="252" t="s">
        <v>405</v>
      </c>
      <c r="P14" s="252" t="s">
        <v>405</v>
      </c>
      <c r="Q14" s="248" t="s">
        <v>409</v>
      </c>
      <c r="R14" s="253"/>
    </row>
    <row r="15" spans="1:19" ht="34" customHeight="1" x14ac:dyDescent="0.3">
      <c r="A15" s="482">
        <v>8</v>
      </c>
      <c r="B15" s="251" t="s">
        <v>448</v>
      </c>
      <c r="C15" s="248">
        <v>2013</v>
      </c>
      <c r="D15" s="248" t="s">
        <v>370</v>
      </c>
      <c r="E15" s="248" t="s">
        <v>428</v>
      </c>
      <c r="F15" s="248" t="s">
        <v>449</v>
      </c>
      <c r="G15" s="251" t="s">
        <v>450</v>
      </c>
      <c r="H15" s="248" t="s">
        <v>414</v>
      </c>
      <c r="I15" s="248" t="s">
        <v>451</v>
      </c>
      <c r="J15" s="248" t="s">
        <v>433</v>
      </c>
      <c r="K15" s="248" t="s">
        <v>452</v>
      </c>
      <c r="L15" s="251" t="s">
        <v>453</v>
      </c>
      <c r="M15" s="252" t="s">
        <v>405</v>
      </c>
      <c r="N15" s="252" t="s">
        <v>405</v>
      </c>
      <c r="O15" s="252" t="s">
        <v>405</v>
      </c>
      <c r="P15" s="252" t="s">
        <v>405</v>
      </c>
      <c r="Q15" s="248" t="s">
        <v>409</v>
      </c>
      <c r="R15" s="253"/>
    </row>
    <row r="16" spans="1:19" ht="34" customHeight="1" x14ac:dyDescent="0.3">
      <c r="A16" s="482">
        <v>9</v>
      </c>
      <c r="B16" s="251" t="s">
        <v>454</v>
      </c>
      <c r="C16" s="248">
        <v>2013</v>
      </c>
      <c r="D16" s="248" t="s">
        <v>370</v>
      </c>
      <c r="E16" s="248" t="s">
        <v>428</v>
      </c>
      <c r="F16" s="248" t="s">
        <v>449</v>
      </c>
      <c r="G16" s="251" t="s">
        <v>455</v>
      </c>
      <c r="H16" s="248" t="s">
        <v>433</v>
      </c>
      <c r="I16" s="248" t="s">
        <v>402</v>
      </c>
      <c r="J16" s="248" t="s">
        <v>456</v>
      </c>
      <c r="K16" s="248" t="s">
        <v>457</v>
      </c>
      <c r="L16" s="251" t="s">
        <v>458</v>
      </c>
      <c r="M16" s="252" t="s">
        <v>405</v>
      </c>
      <c r="N16" s="252" t="s">
        <v>405</v>
      </c>
      <c r="O16" s="252" t="s">
        <v>405</v>
      </c>
      <c r="P16" s="252" t="s">
        <v>405</v>
      </c>
      <c r="Q16" s="248" t="s">
        <v>409</v>
      </c>
      <c r="R16" s="253"/>
    </row>
    <row r="17" spans="1:18" ht="41.15" customHeight="1" x14ac:dyDescent="0.3">
      <c r="A17" s="483">
        <v>10</v>
      </c>
      <c r="B17" s="256" t="s">
        <v>459</v>
      </c>
      <c r="C17" s="257">
        <v>2012</v>
      </c>
      <c r="D17" s="257" t="s">
        <v>370</v>
      </c>
      <c r="E17" s="258" t="s">
        <v>405</v>
      </c>
      <c r="F17" s="257" t="s">
        <v>399</v>
      </c>
      <c r="G17" s="256" t="s">
        <v>460</v>
      </c>
      <c r="H17" s="257" t="s">
        <v>461</v>
      </c>
      <c r="I17" s="258" t="s">
        <v>405</v>
      </c>
      <c r="J17" s="258" t="s">
        <v>405</v>
      </c>
      <c r="K17" s="258" t="s">
        <v>405</v>
      </c>
      <c r="L17" s="259" t="s">
        <v>462</v>
      </c>
      <c r="M17" s="258" t="s">
        <v>405</v>
      </c>
      <c r="N17" s="257" t="s">
        <v>463</v>
      </c>
      <c r="O17" s="258" t="s">
        <v>405</v>
      </c>
      <c r="P17" s="258" t="s">
        <v>405</v>
      </c>
      <c r="Q17" s="257" t="s">
        <v>409</v>
      </c>
      <c r="R17" s="260"/>
    </row>
    <row r="18" spans="1:18" ht="41.15" customHeight="1" thickBot="1" x14ac:dyDescent="0.35">
      <c r="A18" s="483">
        <v>11</v>
      </c>
      <c r="B18" s="256" t="s">
        <v>939</v>
      </c>
      <c r="C18" s="257">
        <v>2018</v>
      </c>
      <c r="D18" s="257" t="s">
        <v>370</v>
      </c>
      <c r="E18" s="258" t="s">
        <v>405</v>
      </c>
      <c r="F18" s="257" t="s">
        <v>399</v>
      </c>
      <c r="G18" s="256" t="s">
        <v>940</v>
      </c>
      <c r="H18" s="257" t="s">
        <v>431</v>
      </c>
      <c r="I18" s="258" t="s">
        <v>405</v>
      </c>
      <c r="J18" s="258" t="s">
        <v>405</v>
      </c>
      <c r="K18" s="258" t="s">
        <v>405</v>
      </c>
      <c r="L18" s="259" t="s">
        <v>940</v>
      </c>
      <c r="M18" s="258" t="s">
        <v>405</v>
      </c>
      <c r="N18" s="257" t="s">
        <v>463</v>
      </c>
      <c r="O18" s="258" t="s">
        <v>405</v>
      </c>
      <c r="P18" s="258" t="s">
        <v>405</v>
      </c>
      <c r="Q18" s="257" t="s">
        <v>409</v>
      </c>
      <c r="R18" s="260"/>
    </row>
    <row r="19" spans="1:18" ht="23.5" customHeight="1" x14ac:dyDescent="0.3">
      <c r="A19" s="261"/>
      <c r="B19" s="262"/>
      <c r="C19" s="262"/>
      <c r="D19" s="262"/>
      <c r="E19" s="262"/>
      <c r="F19" s="262"/>
      <c r="G19" s="262"/>
      <c r="H19" s="262"/>
      <c r="I19" s="262"/>
      <c r="J19" s="262"/>
      <c r="K19" s="262"/>
      <c r="L19" s="262"/>
      <c r="M19" s="262"/>
      <c r="N19" s="262"/>
      <c r="O19" s="262"/>
      <c r="P19" s="262"/>
      <c r="Q19" s="262"/>
      <c r="R19" s="262"/>
    </row>
    <row r="20" spans="1:18" ht="16.5" customHeight="1" x14ac:dyDescent="0.3">
      <c r="A20" s="263"/>
      <c r="B20" s="264"/>
      <c r="H20" s="264"/>
      <c r="I20" s="264"/>
      <c r="J20" s="264"/>
      <c r="K20" s="616" t="s">
        <v>772</v>
      </c>
      <c r="L20" s="616"/>
      <c r="M20" s="616"/>
      <c r="N20" s="616"/>
      <c r="O20" s="616"/>
      <c r="P20" s="264"/>
      <c r="Q20" s="264"/>
      <c r="R20" s="264"/>
    </row>
    <row r="21" spans="1:18" ht="15.75" customHeight="1" x14ac:dyDescent="0.3">
      <c r="K21" s="615" t="s">
        <v>773</v>
      </c>
      <c r="L21" s="615"/>
      <c r="M21" s="615"/>
      <c r="N21" s="615"/>
      <c r="O21" s="615"/>
    </row>
    <row r="22" spans="1:18" ht="14.25" customHeight="1" x14ac:dyDescent="0.3">
      <c r="K22" s="614"/>
      <c r="L22" s="614"/>
      <c r="M22" s="614"/>
      <c r="N22" s="614"/>
      <c r="O22" s="614"/>
    </row>
    <row r="23" spans="1:18" ht="58.5" customHeight="1" x14ac:dyDescent="0.3">
      <c r="H23" s="265"/>
      <c r="K23" s="611" t="s">
        <v>43</v>
      </c>
      <c r="L23" s="611"/>
      <c r="M23" s="611"/>
      <c r="N23" s="611"/>
      <c r="O23" s="611"/>
    </row>
    <row r="24" spans="1:18" ht="17.5" customHeight="1" x14ac:dyDescent="0.3">
      <c r="H24" s="266"/>
      <c r="K24" s="612" t="s">
        <v>45</v>
      </c>
      <c r="L24" s="612"/>
      <c r="M24" s="612"/>
      <c r="N24" s="612"/>
      <c r="O24" s="612"/>
    </row>
    <row r="25" spans="1:18" x14ac:dyDescent="0.3">
      <c r="K25" s="390"/>
      <c r="L25" s="390"/>
      <c r="M25" s="390"/>
      <c r="N25" s="390"/>
      <c r="O25" s="390"/>
    </row>
    <row r="26" spans="1:18" x14ac:dyDescent="0.3">
      <c r="K26" s="391"/>
      <c r="L26" s="391"/>
      <c r="M26" s="391"/>
      <c r="N26" s="391"/>
      <c r="O26" s="391"/>
    </row>
    <row r="28" spans="1:18" ht="25.5" customHeight="1" x14ac:dyDescent="0.3"/>
    <row r="29" spans="1:18" ht="24.75" customHeight="1" x14ac:dyDescent="0.3"/>
    <row r="30" spans="1:18" ht="24.75" customHeight="1" x14ac:dyDescent="0.3"/>
    <row r="31" spans="1:18" ht="26.25" customHeight="1" x14ac:dyDescent="0.3"/>
    <row r="32" spans="1:18" ht="24.75" customHeight="1" x14ac:dyDescent="0.3"/>
    <row r="33" ht="24.75" customHeight="1" x14ac:dyDescent="0.3"/>
    <row r="34" ht="25.5" customHeight="1" x14ac:dyDescent="0.3"/>
    <row r="35" ht="25.5" customHeight="1" x14ac:dyDescent="0.3"/>
    <row r="36" ht="25.5" customHeight="1" x14ac:dyDescent="0.3"/>
    <row r="37" ht="25.5" customHeight="1" x14ac:dyDescent="0.3"/>
    <row r="38" ht="25.5" customHeight="1" x14ac:dyDescent="0.3"/>
    <row r="39" ht="24.75" customHeight="1" x14ac:dyDescent="0.3"/>
    <row r="40" ht="26.25" customHeight="1" x14ac:dyDescent="0.3"/>
    <row r="41" ht="26.25" customHeight="1" x14ac:dyDescent="0.3"/>
    <row r="42" ht="25.5" customHeight="1" x14ac:dyDescent="0.3"/>
    <row r="43" ht="24.75" customHeight="1" x14ac:dyDescent="0.3"/>
    <row r="44" ht="25.5" customHeight="1" x14ac:dyDescent="0.3"/>
    <row r="45" ht="24.75" customHeight="1" x14ac:dyDescent="0.3"/>
    <row r="46" ht="25.5" customHeight="1" x14ac:dyDescent="0.3"/>
    <row r="47" ht="19.5" customHeight="1" x14ac:dyDescent="0.3"/>
    <row r="48" ht="26.25" customHeight="1" x14ac:dyDescent="0.3"/>
    <row r="49" ht="24.75" customHeight="1" x14ac:dyDescent="0.3"/>
    <row r="50" ht="24.75" customHeight="1" x14ac:dyDescent="0.3"/>
    <row r="51" ht="24.75" customHeight="1" x14ac:dyDescent="0.3"/>
    <row r="52" ht="27" customHeight="1" x14ac:dyDescent="0.3"/>
    <row r="53" ht="26.25" customHeight="1" x14ac:dyDescent="0.3"/>
    <row r="54" ht="25.5" customHeight="1" x14ac:dyDescent="0.3"/>
    <row r="55" ht="24.75" customHeight="1" x14ac:dyDescent="0.3"/>
    <row r="56" ht="26.25" customHeight="1" x14ac:dyDescent="0.3"/>
    <row r="57" ht="25.5" customHeight="1" x14ac:dyDescent="0.3"/>
    <row r="58" ht="24" customHeight="1" x14ac:dyDescent="0.3"/>
    <row r="59" ht="25.5" customHeight="1" x14ac:dyDescent="0.3"/>
    <row r="60" ht="27" customHeight="1" x14ac:dyDescent="0.3"/>
    <row r="61" ht="26.25" customHeight="1" x14ac:dyDescent="0.3"/>
  </sheetData>
  <mergeCells count="8">
    <mergeCell ref="K23:O23"/>
    <mergeCell ref="K24:O24"/>
    <mergeCell ref="A1:R1"/>
    <mergeCell ref="A2:R2"/>
    <mergeCell ref="A3:R3"/>
    <mergeCell ref="K22:O22"/>
    <mergeCell ref="K21:O21"/>
    <mergeCell ref="K20:O20"/>
  </mergeCells>
  <pageMargins left="0.7" right="0.3" top="0.34" bottom="0.26" header="0.3" footer="0.25"/>
  <pageSetup paperSize="9" scale="70"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Sumur Bor Teluk Mutiara</vt:lpstr>
      <vt:lpstr>Rekap bencana</vt:lpstr>
      <vt:lpstr>bencana_RPJMD</vt:lpstr>
      <vt:lpstr>data_rumah end 2019</vt:lpstr>
      <vt:lpstr>Data DI</vt:lpstr>
      <vt:lpstr>Data Dasar DI</vt:lpstr>
      <vt:lpstr>FORM Jembatan 2019(BLM FINSIH)</vt:lpstr>
      <vt:lpstr>DD1 2019 KAB.ALOR</vt:lpstr>
      <vt:lpstr>Pelabuhan</vt:lpstr>
      <vt:lpstr>'FORM Jembatan 2019(BLM FINSIH)'!Print_Area</vt:lpstr>
      <vt:lpstr>Pelabuhan!Print_Area</vt:lpstr>
      <vt:lpstr>'Data Dasar DI'!Print_Titles</vt:lpstr>
      <vt:lpstr>'DD1 2019 KAB.ALOR'!Print_Titles</vt:lpstr>
      <vt:lpstr>'FORM Jembatan 2019(BLM FINSIH)'!Print_Titles</vt:lpstr>
      <vt:lpstr>'Sumur Bor Teluk Mutiara'!Print_Titles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Awaludin</dc:creator>
  <cp:lastModifiedBy>Dinas Perhubungan</cp:lastModifiedBy>
  <cp:lastPrinted>2020-01-22T20:37:18Z</cp:lastPrinted>
  <dcterms:created xsi:type="dcterms:W3CDTF">2020-10-10T23:32:05Z</dcterms:created>
  <dcterms:modified xsi:type="dcterms:W3CDTF">2025-09-23T06:01:43Z</dcterms:modified>
</cp:coreProperties>
</file>